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202300"/>
  <xr:revisionPtr revIDLastSave="0" documentId="13_ncr:1_{4F5CEB34-1029-4311-B822-EEE400499132}" xr6:coauthVersionLast="47" xr6:coauthVersionMax="47" xr10:uidLastSave="{00000000-0000-0000-0000-000000000000}"/>
  <bookViews>
    <workbookView xWindow="-120" yWindow="-120" windowWidth="20730" windowHeight="11040" tabRatio="941" xr2:uid="{00000000-000D-0000-FFFF-FFFF00000000}"/>
  </bookViews>
  <sheets>
    <sheet name="Index" sheetId="1" r:id="rId1"/>
    <sheet name="AXIS113" sheetId="2" r:id="rId2"/>
    <sheet name="AXIS129" sheetId="3" r:id="rId3"/>
    <sheet name="AXIS130" sheetId="4" r:id="rId4"/>
    <sheet name="AXIS500" sheetId="5" r:id="rId5"/>
    <sheet name="AXISASD" sheetId="6" r:id="rId6"/>
    <sheet name="AXISBCF" sheetId="7" r:id="rId7"/>
    <sheet name="AXISBDF" sheetId="8" r:id="rId8"/>
    <sheet name="AXISBETF" sheetId="9" r:id="rId9"/>
    <sheet name="AXISBLI" sheetId="10" r:id="rId10"/>
    <sheet name="AXISBTF" sheetId="11" r:id="rId11"/>
    <sheet name="AXISCDL" sheetId="12" r:id="rId12"/>
    <sheet name="AXISCETF" sheetId="13" r:id="rId13"/>
    <sheet name="AXISCFS" sheetId="14" r:id="rId14"/>
    <sheet name="AXISCGF" sheetId="15" r:id="rId15"/>
    <sheet name="AXISCIB" sheetId="16" r:id="rId16"/>
    <sheet name="AXISCIG" sheetId="17" r:id="rId17"/>
    <sheet name="AXISCOF" sheetId="18" r:id="rId18"/>
    <sheet name="AXISCON" sheetId="19" r:id="rId19"/>
    <sheet name="AXISCSDL" sheetId="20" r:id="rId20"/>
    <sheet name="AXISDBF" sheetId="21" r:id="rId21"/>
    <sheet name="AXISDEF" sheetId="22" r:id="rId22"/>
    <sheet name="AXISEAF" sheetId="23" r:id="rId23"/>
    <sheet name="AXISEFOF" sheetId="24" r:id="rId24"/>
    <sheet name="AXISEHF" sheetId="25" r:id="rId25"/>
    <sheet name="AXISEQF" sheetId="26" r:id="rId26"/>
    <sheet name="AXISESF" sheetId="27" r:id="rId27"/>
    <sheet name="AXISESG" sheetId="28" r:id="rId28"/>
    <sheet name="AXISETS" sheetId="29" r:id="rId29"/>
    <sheet name="AXISF25" sheetId="30" r:id="rId30"/>
    <sheet name="AXISFLO" sheetId="31" r:id="rId31"/>
    <sheet name="AXISFSD" sheetId="32" r:id="rId32"/>
    <sheet name="AXISGCE" sheetId="33" r:id="rId33"/>
    <sheet name="AXISGEA" sheetId="34" r:id="rId34"/>
    <sheet name="AXISGETF" sheetId="35" r:id="rId35"/>
    <sheet name="AXISGIF" sheetId="36" r:id="rId36"/>
    <sheet name="AXISGLD" sheetId="37" r:id="rId37"/>
    <sheet name="AXISGOF" sheetId="38" r:id="rId38"/>
    <sheet name="AXISGSP" sheetId="39" r:id="rId39"/>
    <sheet name="AXISHETF" sheetId="40" r:id="rId40"/>
    <sheet name="AXISIAP" sheetId="41" r:id="rId41"/>
    <sheet name="AXISIFD" sheetId="42" r:id="rId42"/>
    <sheet name="AXISIMF" sheetId="43" r:id="rId43"/>
    <sheet name="AXISIOF" sheetId="44" r:id="rId44"/>
    <sheet name="AXISISF" sheetId="45" r:id="rId45"/>
    <sheet name="AXISLDF" sheetId="46" r:id="rId46"/>
    <sheet name="AXISLFA" sheetId="47" r:id="rId47"/>
    <sheet name="AXISM10" sheetId="48" r:id="rId48"/>
    <sheet name="AXISMAF" sheetId="49" r:id="rId49"/>
    <sheet name="AXISMCF" sheetId="50" r:id="rId50"/>
    <sheet name="AXISMIF" sheetId="51" r:id="rId51"/>
    <sheet name="AXISMLC" sheetId="52" r:id="rId52"/>
    <sheet name="AXISMLF" sheetId="53" r:id="rId53"/>
    <sheet name="AXISMMF" sheetId="54" r:id="rId54"/>
    <sheet name="AXISN50" sheetId="55" r:id="rId55"/>
    <sheet name="AXISN500" sheetId="56" r:id="rId56"/>
    <sheet name="AXISNBI" sheetId="57" r:id="rId57"/>
    <sheet name="AXISNDI" sheetId="91" r:id="rId58"/>
    <sheet name="AXISNETF" sheetId="59" r:id="rId59"/>
    <sheet name="AXISNFOF" sheetId="60" r:id="rId60"/>
    <sheet name="AXISNHS" sheetId="61" r:id="rId61"/>
    <sheet name="AXISNIF" sheetId="62" r:id="rId62"/>
    <sheet name="AXISNIT" sheetId="63" r:id="rId63"/>
    <sheet name="AXISNM50" sheetId="64" r:id="rId64"/>
    <sheet name="AXISNNF" sheetId="65" r:id="rId65"/>
    <sheet name="AXISNS50" sheetId="66" r:id="rId66"/>
    <sheet name="AXISNTF" sheetId="67" r:id="rId67"/>
    <sheet name="AXISONF" sheetId="68" r:id="rId68"/>
    <sheet name="AXISQIF" sheetId="69" r:id="rId69"/>
    <sheet name="AXISQUA" sheetId="70" r:id="rId70"/>
    <sheet name="AXISRAP" sheetId="71" r:id="rId71"/>
    <sheet name="AXISRCP" sheetId="72" r:id="rId72"/>
    <sheet name="AXISRDP" sheetId="73" r:id="rId73"/>
    <sheet name="AXISSCF" sheetId="74" r:id="rId74"/>
    <sheet name="AXISSDI" sheetId="75" r:id="rId75"/>
    <sheet name="AXISSDL" sheetId="76" r:id="rId76"/>
    <sheet name="AXISSETF" sheetId="77" r:id="rId77"/>
    <sheet name="AXISSIF" sheetId="78" r:id="rId78"/>
    <sheet name="AXISSIL" sheetId="79" r:id="rId79"/>
    <sheet name="AXISSOF" sheetId="80" r:id="rId80"/>
    <sheet name="AXISSSF" sheetId="81" r:id="rId81"/>
    <sheet name="AXISSTF" sheetId="82" r:id="rId82"/>
    <sheet name="AXISTAA" sheetId="83" r:id="rId83"/>
    <sheet name="AXISTAF" sheetId="84" r:id="rId84"/>
    <sheet name="AXISTDB" sheetId="85" r:id="rId85"/>
    <sheet name="AXISTETF" sheetId="86" r:id="rId86"/>
    <sheet name="AXISTSF" sheetId="87" r:id="rId87"/>
    <sheet name="AXISUSF" sheetId="88" r:id="rId88"/>
    <sheet name="AXISVAL" sheetId="89" r:id="rId89"/>
    <sheet name="AXISVIF" sheetId="90" r:id="rId90"/>
  </sheets>
  <definedNames>
    <definedName name="_xlnm._FilterDatabase" localSheetId="21" hidden="1">AXISDEF!$B$278:$G$329</definedName>
    <definedName name="_xlnm._FilterDatabase" localSheetId="22" hidden="1">AXISEAF!$A$421:$J$421</definedName>
    <definedName name="_xlnm._FilterDatabase" localSheetId="26" hidden="1">AXISESF!$A$236:$J$294</definedName>
    <definedName name="_xlnm._FilterDatabase" localSheetId="27" hidden="1">AXISESG!$A$4:$L$57</definedName>
    <definedName name="AxisAggressiveHybridFund">Index!$B$25</definedName>
    <definedName name="AxisArbitrageFund">Index!$B$23</definedName>
    <definedName name="AxisBalancedAdvantageFund">Index!$B$22</definedName>
    <definedName name="AxisBankingPSUDebtFund">Index!$B$8</definedName>
    <definedName name="AxisBSEIndiaSectorLeadersIndexFund">Index!$B$10</definedName>
    <definedName name="AxisBSESensexETF">Index!$B$11</definedName>
    <definedName name="AxisBSESensexIndexFund">Index!$B$78</definedName>
    <definedName name="AxisBusinessCyclesFund">Index!$B$7</definedName>
    <definedName name="AxisChildrensFund">Index!$B$15</definedName>
    <definedName name="AxisConservativeHybridFund">Index!$B$45</definedName>
    <definedName name="AxisConsumptionFund">Index!$B$19</definedName>
    <definedName name="AxisCorporateBondFund">Index!$B$18</definedName>
    <definedName name="AxisCreditRiskFund">Index!$B$44</definedName>
    <definedName name="AxisCRISILIBX5050GiltPlusSDLJune2028IndexFund">Index!$B$16</definedName>
    <definedName name="AxisCRISILIBX5050GiltPlusSDLSep2027IndexFund">Index!$B$17</definedName>
    <definedName name="AxisCRISILIBXAAABondFinancialServicesSep2027IndexFund">Index!$B$14</definedName>
    <definedName name="AxisCRISILIBXAAABondNBFCHFCJun2027IndexFund">Index!$B$61</definedName>
    <definedName name="AxisCRISILIBXAAABondNBFCJun2027IndexFund">Index!$B$12</definedName>
    <definedName name="AxisCRISILIBXFinancialServices36MonthsDebtIndexFund">Index!$B$32</definedName>
    <definedName name="AxisCRISILIBXSDLMay2027IndexFund">Index!$B$20</definedName>
    <definedName name="AxisDynamicBondFund">Index!$B$21</definedName>
    <definedName name="AxisELSSTaxSaverFund">Index!$B$87</definedName>
    <definedName name="AxisEquitySavingsFund">Index!$B$27</definedName>
    <definedName name="AxisESGIntegrationStrategyFund">Index!$B$28</definedName>
    <definedName name="AxisFixedMaturityPlanSeries129108Days">Index!$B$3</definedName>
    <definedName name="AxisFixedMaturityPlanSeries13092Days">Index!$B$4</definedName>
    <definedName name="AxisFixedTermPlanSeries1131228Days">Index!$B$2</definedName>
    <definedName name="AxisFlexiCapFund">Index!$B$53</definedName>
    <definedName name="AxisFloaterFund">Index!$B$31</definedName>
    <definedName name="AxisFocusedFund">Index!$B$30</definedName>
    <definedName name="AxisGiltFund">Index!$B$48</definedName>
    <definedName name="AxisGlobalEquityAlphaFundofFund">Index!$B$34</definedName>
    <definedName name="AxisGlobalInnovationFundofFund">Index!$B$36</definedName>
    <definedName name="AxisGoldandSilverPassiveFoF">Index!$B$39</definedName>
    <definedName name="AxisGoldETF">Index!$B$35</definedName>
    <definedName name="AxisGoldFund">Index!$B$37</definedName>
    <definedName name="AxisGreaterChinaEquityFundofFund">Index!$B$33</definedName>
    <definedName name="AxisIncomePlusArbitrageActiveFOF">Index!$B$6</definedName>
    <definedName name="AxisIncomePlusArbitragePassiveFOF">Index!$B$41</definedName>
    <definedName name="AxisIndiaManufacturingFund">Index!$B$43</definedName>
    <definedName name="AxisInnovationFund">Index!$B$81</definedName>
    <definedName name="AxisLargeCapFund">Index!$B$26</definedName>
    <definedName name="AxisLargeMidCapFund">Index!$B$38</definedName>
    <definedName name="AxisLiquidFund">Index!$B$47</definedName>
    <definedName name="AxisLongDurationFund">Index!$B$46</definedName>
    <definedName name="AxisMidcapFund">Index!$B$50</definedName>
    <definedName name="AxisMomentumFund">Index!$B$51</definedName>
    <definedName name="AxisMoneyMarketFund">Index!$B$54</definedName>
    <definedName name="AxisMultiAssetActiveFoF">Index!$B$49</definedName>
    <definedName name="AxisMultiAssetAllocationFund">Index!$B$84</definedName>
    <definedName name="AxisMulticapFund">Index!$B$52</definedName>
    <definedName name="AxisMultiFactorPassiveFoF">Index!$B$24</definedName>
    <definedName name="AxisNASDAQ100USSpecificEquityPassiveFOF">Index!$B$60</definedName>
    <definedName name="AxisNifty100IndexFund">Index!$B$62</definedName>
    <definedName name="AxisNifty500IndexFund">Index!$B$5</definedName>
    <definedName name="AxisNifty500Momentum50IndexFund">Index!$B$56</definedName>
    <definedName name="AxisNifty500Quality50IndexFund">Index!$B$69</definedName>
    <definedName name="AxisNifty500Value50ETF">Index!$B$67</definedName>
    <definedName name="AxisNifty500Value50IndexFund">Index!$B$90</definedName>
    <definedName name="AxisNIFTY50ETF">Index!$B$59</definedName>
    <definedName name="AxisNifty50IndexFund">Index!$B$55</definedName>
    <definedName name="AxisNiftyAAABondPlusSDLApr20265050ETF">Index!$B$77</definedName>
    <definedName name="AxisNiftyAAABondPlusSDLApr20265050ETFFOF">Index!$B$76</definedName>
    <definedName name="AxisNIFTYBankETF">Index!$B$9</definedName>
    <definedName name="AxisNiftyBankIndexFund">Index!$B$57</definedName>
    <definedName name="AxisNIFTYHealthcareETF">Index!$B$40</definedName>
    <definedName name="AxisNIFTYIndiaConsumptionETF">Index!$B$13</definedName>
    <definedName name="AxisNiftyIndiaDefenceIndexFund">Index!#REF!</definedName>
    <definedName name="AxisNIFTYITETF">Index!$B$86</definedName>
    <definedName name="AxisNiftyITIndexFund">Index!$B$63</definedName>
    <definedName name="AXISNIFTYMIDCAP50INDEXFUND">Index!$B$64</definedName>
    <definedName name="AxisNiftyNext50IndexFund">Index!$B$65</definedName>
    <definedName name="AxisNIFTYSDLSeptember2026DebtIndexFund">Index!$B$75</definedName>
    <definedName name="AXISNIFTYSMALLCAP50INDEXFUND">Index!$B$66</definedName>
    <definedName name="AxisOvernightFund">Index!$B$68</definedName>
    <definedName name="AxisQuantFund">Index!$B$70</definedName>
    <definedName name="AxisRetirementFundAggressivePlan">Index!$B$71</definedName>
    <definedName name="AxisRetirementFundConservativePlan">Index!$B$72</definedName>
    <definedName name="AxisRetirementFundDynamicPlan">Index!$B$73</definedName>
    <definedName name="AxisServicesOpportunitiesFund">Index!$B$80</definedName>
    <definedName name="AxisShortDurationFund">Index!$B$82</definedName>
    <definedName name="AxisSilverETF">Index!$B$29</definedName>
    <definedName name="AxisSilverFundofFund">Index!$B$79</definedName>
    <definedName name="AxisSmallCapFund">Index!$B$74</definedName>
    <definedName name="AxisStrategicBondFund">Index!$B$42</definedName>
    <definedName name="AxisTreasuryAdvantageFund">Index!$B$83</definedName>
    <definedName name="AxisUltraShortDurationFund">Index!$B$88</definedName>
    <definedName name="AxisUSSpecificTreasuryDynamicDebtPassiveFOF">Index!$B$85</definedName>
    <definedName name="AxisValueFund">Index!$B$89</definedName>
    <definedName name="Index" localSheetId="57">AXISNDI!$B$1</definedName>
    <definedName name="Index">AXISVIF!$B$1</definedName>
    <definedName name="JR_PAGE_ANCHOR_0_1">Index!$A$1</definedName>
    <definedName name="JR_PAGE_ANCHOR_0_10">AXISBLI!$A$1</definedName>
    <definedName name="JR_PAGE_ANCHOR_0_11">AXISBTF!$A$1</definedName>
    <definedName name="JR_PAGE_ANCHOR_0_12">AXISCDL!$A$1</definedName>
    <definedName name="JR_PAGE_ANCHOR_0_13">AXISCETF!$A$1</definedName>
    <definedName name="JR_PAGE_ANCHOR_0_14">AXISCFS!$A$1</definedName>
    <definedName name="JR_PAGE_ANCHOR_0_15">AXISCGF!$A$1</definedName>
    <definedName name="JR_PAGE_ANCHOR_0_16">AXISCIB!$A$1</definedName>
    <definedName name="JR_PAGE_ANCHOR_0_17">AXISCIG!$A$1</definedName>
    <definedName name="JR_PAGE_ANCHOR_0_18">AXISCOF!$A$1</definedName>
    <definedName name="JR_PAGE_ANCHOR_0_19">AXISCON!$A$1</definedName>
    <definedName name="JR_PAGE_ANCHOR_0_2" localSheetId="57">AXISNDI!$A$1</definedName>
    <definedName name="JR_PAGE_ANCHOR_0_2">AXIS113!$A$1</definedName>
    <definedName name="JR_PAGE_ANCHOR_0_20">AXISCSDL!$A$1</definedName>
    <definedName name="JR_PAGE_ANCHOR_0_21">AXISDBF!$A$1</definedName>
    <definedName name="JR_PAGE_ANCHOR_0_22">AXISDEF!$A$1</definedName>
    <definedName name="JR_PAGE_ANCHOR_0_23">AXISEAF!$A$1</definedName>
    <definedName name="JR_PAGE_ANCHOR_0_24">AXISEFOF!$A$1</definedName>
    <definedName name="JR_PAGE_ANCHOR_0_25">AXISEHF!$A$1</definedName>
    <definedName name="JR_PAGE_ANCHOR_0_26">AXISEQF!$A$1</definedName>
    <definedName name="JR_PAGE_ANCHOR_0_27">AXISESF!$A$1</definedName>
    <definedName name="JR_PAGE_ANCHOR_0_28">AXISESG!$A$1</definedName>
    <definedName name="JR_PAGE_ANCHOR_0_29">AXISETS!$A$1</definedName>
    <definedName name="JR_PAGE_ANCHOR_0_3">AXIS129!$A$1</definedName>
    <definedName name="JR_PAGE_ANCHOR_0_30">AXISF25!$A$1</definedName>
    <definedName name="JR_PAGE_ANCHOR_0_31">AXISFLO!$A$1</definedName>
    <definedName name="JR_PAGE_ANCHOR_0_32">AXISFSD!$A$1</definedName>
    <definedName name="JR_PAGE_ANCHOR_0_33">AXISGCE!$A$1</definedName>
    <definedName name="JR_PAGE_ANCHOR_0_34">AXISGEA!$A$1</definedName>
    <definedName name="JR_PAGE_ANCHOR_0_35">AXISGETF!$A$1</definedName>
    <definedName name="JR_PAGE_ANCHOR_0_36">AXISGIF!$A$1</definedName>
    <definedName name="JR_PAGE_ANCHOR_0_37">AXISGLD!$A$1</definedName>
    <definedName name="JR_PAGE_ANCHOR_0_38">AXISGOF!$A$1</definedName>
    <definedName name="JR_PAGE_ANCHOR_0_39">AXISGSP!$A$1</definedName>
    <definedName name="JR_PAGE_ANCHOR_0_4">AXIS130!$A$1</definedName>
    <definedName name="JR_PAGE_ANCHOR_0_40">AXISHETF!$A$1</definedName>
    <definedName name="JR_PAGE_ANCHOR_0_41">AXISIAP!$A$1</definedName>
    <definedName name="JR_PAGE_ANCHOR_0_42">AXISIFD!$A$1</definedName>
    <definedName name="JR_PAGE_ANCHOR_0_43">AXISIMF!$A$1</definedName>
    <definedName name="JR_PAGE_ANCHOR_0_44">AXISIOF!$A$1</definedName>
    <definedName name="JR_PAGE_ANCHOR_0_45">AXISISF!$A$1</definedName>
    <definedName name="JR_PAGE_ANCHOR_0_46">AXISLDF!$A$1</definedName>
    <definedName name="JR_PAGE_ANCHOR_0_47">AXISLFA!$A$1</definedName>
    <definedName name="JR_PAGE_ANCHOR_0_48">AXISM10!$A$1</definedName>
    <definedName name="JR_PAGE_ANCHOR_0_49">AXISMAF!$A$1</definedName>
    <definedName name="JR_PAGE_ANCHOR_0_5">AXIS500!$A$1</definedName>
    <definedName name="JR_PAGE_ANCHOR_0_50">AXISMCF!$A$1</definedName>
    <definedName name="JR_PAGE_ANCHOR_0_51">AXISMIF!$A$1</definedName>
    <definedName name="JR_PAGE_ANCHOR_0_52">AXISMLC!$A$1</definedName>
    <definedName name="JR_PAGE_ANCHOR_0_53">AXISMLF!$A$1</definedName>
    <definedName name="JR_PAGE_ANCHOR_0_54">AXISMMF!$A$1</definedName>
    <definedName name="JR_PAGE_ANCHOR_0_55">AXISN50!$A$1</definedName>
    <definedName name="JR_PAGE_ANCHOR_0_56">AXISN500!$A$1</definedName>
    <definedName name="JR_PAGE_ANCHOR_0_57">AXISNBI!$A$1</definedName>
    <definedName name="JR_PAGE_ANCHOR_0_58">#REF!</definedName>
    <definedName name="JR_PAGE_ANCHOR_0_59">AXISNETF!$A$1</definedName>
    <definedName name="JR_PAGE_ANCHOR_0_6">AXISASD!$A$1</definedName>
    <definedName name="JR_PAGE_ANCHOR_0_60">AXISNFOF!$A$1</definedName>
    <definedName name="JR_PAGE_ANCHOR_0_61">AXISNHS!$A$1</definedName>
    <definedName name="JR_PAGE_ANCHOR_0_62">AXISNIF!$A$1</definedName>
    <definedName name="JR_PAGE_ANCHOR_0_63">AXISNIT!$A$1</definedName>
    <definedName name="JR_PAGE_ANCHOR_0_64">AXISNM50!$A$1</definedName>
    <definedName name="JR_PAGE_ANCHOR_0_65">AXISNNF!$A$1</definedName>
    <definedName name="JR_PAGE_ANCHOR_0_66">AXISNS50!$A$1</definedName>
    <definedName name="JR_PAGE_ANCHOR_0_67">AXISNTF!$A$1</definedName>
    <definedName name="JR_PAGE_ANCHOR_0_68">AXISONF!$A$1</definedName>
    <definedName name="JR_PAGE_ANCHOR_0_69">AXISQIF!$A$1</definedName>
    <definedName name="JR_PAGE_ANCHOR_0_7">AXISBCF!$A$1</definedName>
    <definedName name="JR_PAGE_ANCHOR_0_70">AXISQUA!$A$1</definedName>
    <definedName name="JR_PAGE_ANCHOR_0_71">AXISRAP!$A$1</definedName>
    <definedName name="JR_PAGE_ANCHOR_0_72">AXISRCP!$A$1</definedName>
    <definedName name="JR_PAGE_ANCHOR_0_73">AXISRDP!$A$1</definedName>
    <definedName name="JR_PAGE_ANCHOR_0_74">AXISSCF!$A$1</definedName>
    <definedName name="JR_PAGE_ANCHOR_0_75">AXISSDI!$A$1</definedName>
    <definedName name="JR_PAGE_ANCHOR_0_76">AXISSDL!$A$1</definedName>
    <definedName name="JR_PAGE_ANCHOR_0_77">AXISSETF!$A$1</definedName>
    <definedName name="JR_PAGE_ANCHOR_0_78">AXISSIF!$A$1</definedName>
    <definedName name="JR_PAGE_ANCHOR_0_79">AXISSIL!$A$1</definedName>
    <definedName name="JR_PAGE_ANCHOR_0_8">AXISBDF!$A$1</definedName>
    <definedName name="JR_PAGE_ANCHOR_0_80">AXISSOF!$A$1</definedName>
    <definedName name="JR_PAGE_ANCHOR_0_81">AXISSSF!$A$1</definedName>
    <definedName name="JR_PAGE_ANCHOR_0_82">AXISSTF!$A$1</definedName>
    <definedName name="JR_PAGE_ANCHOR_0_83">AXISTAA!$A$1</definedName>
    <definedName name="JR_PAGE_ANCHOR_0_84">AXISTAF!$A$1</definedName>
    <definedName name="JR_PAGE_ANCHOR_0_85">AXISTDB!$A$1</definedName>
    <definedName name="JR_PAGE_ANCHOR_0_86">AXISTETF!$A$1</definedName>
    <definedName name="JR_PAGE_ANCHOR_0_87">AXISTSF!$A$1</definedName>
    <definedName name="JR_PAGE_ANCHOR_0_88">AXISUSF!$A$1</definedName>
    <definedName name="JR_PAGE_ANCHOR_0_89">AXISVAL!$A$1</definedName>
    <definedName name="JR_PAGE_ANCHOR_0_9">AXISBETF!$A$1</definedName>
    <definedName name="JR_PAGE_ANCHOR_0_90">AXISVIF!$A$1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0" i="7" l="1"/>
  <c r="B161" i="7"/>
  <c r="B162" i="7"/>
  <c r="B159" i="7"/>
  <c r="A51" i="28"/>
  <c r="A52" i="28"/>
</calcChain>
</file>

<file path=xl/sharedStrings.xml><?xml version="1.0" encoding="utf-8"?>
<sst xmlns="http://schemas.openxmlformats.org/spreadsheetml/2006/main" count="29123" uniqueCount="6038">
  <si>
    <t>Sr No.</t>
  </si>
  <si>
    <t>Short Name</t>
  </si>
  <si>
    <t>Scheme Name</t>
  </si>
  <si>
    <t>AXIS113</t>
  </si>
  <si>
    <t>Axis Fixed Term Plan - Series 113 (1228 Days)</t>
  </si>
  <si>
    <t>AXIS129</t>
  </si>
  <si>
    <t>Axis Fixed Maturity Plan - Series 129 (108 Days)</t>
  </si>
  <si>
    <t>AXIS130</t>
  </si>
  <si>
    <t>Axis Fixed Maturity Plan - Series 130 (92 Days)</t>
  </si>
  <si>
    <t>AXIS500</t>
  </si>
  <si>
    <t>Axis Nifty 500 Index Fund</t>
  </si>
  <si>
    <t>AXISASD</t>
  </si>
  <si>
    <t>Axis Income Plus Arbitrage Active FOF</t>
  </si>
  <si>
    <t>AXISBCF</t>
  </si>
  <si>
    <t>Axis Business Cycles Fund</t>
  </si>
  <si>
    <t>AXISBDF</t>
  </si>
  <si>
    <t>Axis Banking &amp; PSU Debt Fund</t>
  </si>
  <si>
    <t>AXISBETF</t>
  </si>
  <si>
    <t>Axis NIFTY Bank ETF</t>
  </si>
  <si>
    <t>AXISBLI</t>
  </si>
  <si>
    <t>Axis BSE India Sector Leaders Index Fund</t>
  </si>
  <si>
    <t>AXISBTF</t>
  </si>
  <si>
    <t>Axis BSE Sensex ETF</t>
  </si>
  <si>
    <t>AXISCDL</t>
  </si>
  <si>
    <t>Axis CRISIL IBX AAA Bond NBFC Jun 2027 Index Fund</t>
  </si>
  <si>
    <t>AXISCETF</t>
  </si>
  <si>
    <t>Axis NIFTY India Consumption ETF</t>
  </si>
  <si>
    <t>AXISCFS</t>
  </si>
  <si>
    <t>Axis CRISIL-IBX AAA Bond Financial Services - Sep 2027 Index Fund</t>
  </si>
  <si>
    <t>AXISCGF</t>
  </si>
  <si>
    <t>Axis Children’s Fund</t>
  </si>
  <si>
    <t>AXISCIB</t>
  </si>
  <si>
    <t>Axis CRISIL IBX50:50 Gilt Plus SDL June 2028 Index Fund</t>
  </si>
  <si>
    <t>AXISCIG</t>
  </si>
  <si>
    <t>Axis CRISIL IBX50:50 Gilt Plus SDL Sep 2027 Index Fund</t>
  </si>
  <si>
    <t>AXISCOF</t>
  </si>
  <si>
    <t>Axis Corporate Bond Fund</t>
  </si>
  <si>
    <t>AXISCON</t>
  </si>
  <si>
    <t>Axis Consumption Fund</t>
  </si>
  <si>
    <t>AXISCSDL</t>
  </si>
  <si>
    <t>Axis CRISIL IBX SDL May 2027 Index Fund</t>
  </si>
  <si>
    <t>AXISDBF</t>
  </si>
  <si>
    <t>Axis Dynamic Bond Fund</t>
  </si>
  <si>
    <t>AXISDEF</t>
  </si>
  <si>
    <t>Axis Balanced Advantage Fund</t>
  </si>
  <si>
    <t>AXISEAF</t>
  </si>
  <si>
    <t>Axis Arbitrage Fund</t>
  </si>
  <si>
    <t>AXISEFOF</t>
  </si>
  <si>
    <t>Axis Multi Factor Passive FoF</t>
  </si>
  <si>
    <t>AXISEHF</t>
  </si>
  <si>
    <t>Axis Aggressive Hybrid Fund</t>
  </si>
  <si>
    <t>AXISEQF</t>
  </si>
  <si>
    <t>Axis Large Cap Fund</t>
  </si>
  <si>
    <t>AXISESF</t>
  </si>
  <si>
    <t>Axis Equity Savings Fund</t>
  </si>
  <si>
    <t>AXISESG</t>
  </si>
  <si>
    <t>Axis ESG Integration Strategy Fund</t>
  </si>
  <si>
    <t>AXISETS</t>
  </si>
  <si>
    <t>Axis Silver ETF</t>
  </si>
  <si>
    <t>AXISF25</t>
  </si>
  <si>
    <t>Axis Focused Fund</t>
  </si>
  <si>
    <t>AXISFLO</t>
  </si>
  <si>
    <t>Axis Floater Fund</t>
  </si>
  <si>
    <t>AXISFSD</t>
  </si>
  <si>
    <t>Axis CRISIL-IBX Financial Services 3-6 Months Debt Index Fund</t>
  </si>
  <si>
    <t>AXISGCE</t>
  </si>
  <si>
    <t>Axis Greater China Equity Fund of Fund</t>
  </si>
  <si>
    <t>AXISGEA</t>
  </si>
  <si>
    <t>Axis Global Equity Alpha Fund of Fund</t>
  </si>
  <si>
    <t>AXISGETF</t>
  </si>
  <si>
    <t>Axis Gold ETF</t>
  </si>
  <si>
    <t>AXISGIF</t>
  </si>
  <si>
    <t>Axis Global Innovation Fund of Fund</t>
  </si>
  <si>
    <t>AXISGLD</t>
  </si>
  <si>
    <t>Axis Gold Fund</t>
  </si>
  <si>
    <t>AXISGOF</t>
  </si>
  <si>
    <t>Axis Large &amp; Mid Cap Fund</t>
  </si>
  <si>
    <t>AXISGSP</t>
  </si>
  <si>
    <t>Axis Gold and Silver Passive FoF</t>
  </si>
  <si>
    <t>AXISHETF</t>
  </si>
  <si>
    <t>Axis NIFTY Healthcare ETF</t>
  </si>
  <si>
    <t>AXISIAP</t>
  </si>
  <si>
    <t>Axis Income Plus Arbitrage Passive FOF</t>
  </si>
  <si>
    <t>AXISIFD</t>
  </si>
  <si>
    <t>Axis Strategic Bond Fund</t>
  </si>
  <si>
    <t>AXISIMF</t>
  </si>
  <si>
    <t>Axis India Manufacturing Fund</t>
  </si>
  <si>
    <t>AXISIOF</t>
  </si>
  <si>
    <t>Axis Credit Risk Fund</t>
  </si>
  <si>
    <t>AXISISF</t>
  </si>
  <si>
    <t>Axis Conservative Hybrid Fund</t>
  </si>
  <si>
    <t>AXISLDF</t>
  </si>
  <si>
    <t>Axis Long Duration Fund</t>
  </si>
  <si>
    <t>AXISLFA</t>
  </si>
  <si>
    <t>Axis Liquid Fund</t>
  </si>
  <si>
    <t>AXISM10</t>
  </si>
  <si>
    <t>Axis Gilt Fund</t>
  </si>
  <si>
    <t>AXISMAF</t>
  </si>
  <si>
    <t>Axis Multi-Asset Active FoF</t>
  </si>
  <si>
    <t>AXISMCF</t>
  </si>
  <si>
    <t>Axis Midcap Fund</t>
  </si>
  <si>
    <t>AXISMIF</t>
  </si>
  <si>
    <t>Axis Momentum Fund</t>
  </si>
  <si>
    <t>AXISMLC</t>
  </si>
  <si>
    <t>Axis Multicap Fund</t>
  </si>
  <si>
    <t>AXISMLF</t>
  </si>
  <si>
    <t>Axis Flexi Cap Fund</t>
  </si>
  <si>
    <t>AXISMMF</t>
  </si>
  <si>
    <t>Axis Money Market Fund</t>
  </si>
  <si>
    <t>AXISN50</t>
  </si>
  <si>
    <t>Axis Nifty 50 Index Fund</t>
  </si>
  <si>
    <t>AXISN500</t>
  </si>
  <si>
    <t>Axis Nifty500 Momentum 50 Index Fund</t>
  </si>
  <si>
    <t>AXISNBI</t>
  </si>
  <si>
    <t>Axis Nifty Bank Index Fund</t>
  </si>
  <si>
    <t>AXISNETF</t>
  </si>
  <si>
    <t>Axis NIFTY 50 ETF</t>
  </si>
  <si>
    <t>AXISNFOF</t>
  </si>
  <si>
    <t>Axis NASDAQ 100 US Specific Equity Passive FOF</t>
  </si>
  <si>
    <t>AXISNHS</t>
  </si>
  <si>
    <t>Axis CRISIL-IBX AAA Bond NBFC-HFC - Jun 2027 Index Fund</t>
  </si>
  <si>
    <t>AXISNIF</t>
  </si>
  <si>
    <t>Axis Nifty 100 Index Fund</t>
  </si>
  <si>
    <t>AXISNIT</t>
  </si>
  <si>
    <t>Axis Nifty IT Index Fund</t>
  </si>
  <si>
    <t>AXISNM50</t>
  </si>
  <si>
    <t>AXIS NIFTY MIDCAP 50 INDEX FUND</t>
  </si>
  <si>
    <t>AXISNNF</t>
  </si>
  <si>
    <t>Axis Nifty Next 50 Index Fund</t>
  </si>
  <si>
    <t>AXISNS50</t>
  </si>
  <si>
    <t>AXIS NIFTY SMALLCAP 50 INDEX FUND</t>
  </si>
  <si>
    <t>AXISNTF</t>
  </si>
  <si>
    <t>Axis Nifty500 Value 50 ETF</t>
  </si>
  <si>
    <t>AXISONF</t>
  </si>
  <si>
    <t>Axis Overnight Fund</t>
  </si>
  <si>
    <t>AXISQIF</t>
  </si>
  <si>
    <t>Axis Nifty500 Quality 50 Index Fund</t>
  </si>
  <si>
    <t>AXISQUA</t>
  </si>
  <si>
    <t>Axis Quant Fund</t>
  </si>
  <si>
    <t>AXISRAP</t>
  </si>
  <si>
    <t>Axis Retirement Fund - Aggressive Plan</t>
  </si>
  <si>
    <t>AXISRCP</t>
  </si>
  <si>
    <t>Axis Retirement Fund - Conservative Plan</t>
  </si>
  <si>
    <t>AXISRDP</t>
  </si>
  <si>
    <t>Axis Retirement Fund - Dynamic Plan</t>
  </si>
  <si>
    <t>AXISSCF</t>
  </si>
  <si>
    <t>Axis Small Cap Fund</t>
  </si>
  <si>
    <t>AXISSDI</t>
  </si>
  <si>
    <t>Axis NIFTY SDL September 2026 Debt Index Fund</t>
  </si>
  <si>
    <t>AXISSDL</t>
  </si>
  <si>
    <t>Axis Nifty AAA Bond Plus SDL Apr 2026 50:50 ETF FOF</t>
  </si>
  <si>
    <t>AXISSETF</t>
  </si>
  <si>
    <t>Axis Nifty AAA Bond Plus SDL Apr 2026 50:50 ETF</t>
  </si>
  <si>
    <t>AXISSIF</t>
  </si>
  <si>
    <t>Axis BSE Sensex Index Fund</t>
  </si>
  <si>
    <t>AXISSIL</t>
  </si>
  <si>
    <t>Axis Silver Fund of Fund</t>
  </si>
  <si>
    <t>AXISSOF</t>
  </si>
  <si>
    <t>Axis Services Opportunities Fund</t>
  </si>
  <si>
    <t>AXISSSF</t>
  </si>
  <si>
    <t>Axis Innovation Fund</t>
  </si>
  <si>
    <t>AXISSTF</t>
  </si>
  <si>
    <t>Axis Short Duration Fund</t>
  </si>
  <si>
    <t>AXISTAA</t>
  </si>
  <si>
    <t>Axis Treasury Advantage Fund</t>
  </si>
  <si>
    <t>AXISTAF</t>
  </si>
  <si>
    <t>Axis Multi Asset Allocation Fund</t>
  </si>
  <si>
    <t>AXISTDB</t>
  </si>
  <si>
    <t>Axis US Specific Treasury Dynamic Debt Passive FOF</t>
  </si>
  <si>
    <t>AXISTETF</t>
  </si>
  <si>
    <t>Axis NIFTY IT ETF</t>
  </si>
  <si>
    <t>AXISTSF</t>
  </si>
  <si>
    <t>Axis ELSS Tax Saver Fund</t>
  </si>
  <si>
    <t>AXISUSF</t>
  </si>
  <si>
    <t>Axis Ultra Short Duration Fund</t>
  </si>
  <si>
    <t>AXISVAL</t>
  </si>
  <si>
    <t>Axis Value Fund</t>
  </si>
  <si>
    <t>AXISVIF</t>
  </si>
  <si>
    <t>Axis Nifty500 Value 50 Index Fund</t>
  </si>
  <si>
    <t xml:space="preserve">
  </t>
  </si>
  <si>
    <t>Monthly Portfolio Statement as on April 30, 2026</t>
  </si>
  <si>
    <t>Name of the Instrument</t>
  </si>
  <si>
    <t>ISIN</t>
  </si>
  <si>
    <t>Rating</t>
  </si>
  <si>
    <t>Quantity</t>
  </si>
  <si>
    <t>Market/Fair Value
 (Rs. in Lakhs)</t>
  </si>
  <si>
    <t>% to Net
 Assets</t>
  </si>
  <si>
    <t>YTM~</t>
  </si>
  <si>
    <t>YTC^</t>
  </si>
  <si>
    <t>Debt Instruments</t>
  </si>
  <si>
    <t>(a) Listed / awaiting listing on Stock Exchange</t>
  </si>
  <si>
    <t>LICH342</t>
  </si>
  <si>
    <t>8.43% LIC Housing Finance Limited (10/07/2026) **</t>
  </si>
  <si>
    <t>INE115A07JW0</t>
  </si>
  <si>
    <t>CRISIL AAA</t>
  </si>
  <si>
    <t>RECL445</t>
  </si>
  <si>
    <t>7.8% REC Limited (30/05/2026)</t>
  </si>
  <si>
    <t>INE020B08ES7</t>
  </si>
  <si>
    <t>ICRA AAA</t>
  </si>
  <si>
    <t>EXIM731</t>
  </si>
  <si>
    <t>7.32% Export Import Bank of India (08/06/2026) **</t>
  </si>
  <si>
    <t>INE514E08FZ5</t>
  </si>
  <si>
    <t>NHBA321</t>
  </si>
  <si>
    <t>7.22% National Housing Bank (23/07/2026) **</t>
  </si>
  <si>
    <t>INE557F08FR8</t>
  </si>
  <si>
    <t>POWF487</t>
  </si>
  <si>
    <t>7.13% Power Finance Corporation Limited (15/07/2026) **</t>
  </si>
  <si>
    <t>INE134E08LP1</t>
  </si>
  <si>
    <t>NTPC110</t>
  </si>
  <si>
    <t>8.10% NTPC Limited (27/05/2026) **</t>
  </si>
  <si>
    <t>INE733E07KC2</t>
  </si>
  <si>
    <t>HDFB870</t>
  </si>
  <si>
    <t>8.46% HDFC Bank Limited (24/06/2026) **</t>
  </si>
  <si>
    <t>INE040A08AA3</t>
  </si>
  <si>
    <t>BHFL102</t>
  </si>
  <si>
    <t>7.78% Bajaj Housing Finance Limited (26/05/2026) **</t>
  </si>
  <si>
    <t>INE377Y07425</t>
  </si>
  <si>
    <t>NTPC108</t>
  </si>
  <si>
    <t>8.05% NTPC Limited (05/05/2026) **</t>
  </si>
  <si>
    <t>INE733E07KA6</t>
  </si>
  <si>
    <t>POWF512</t>
  </si>
  <si>
    <t>7.37% Power Finance Corporation Limited (22/05/2026) **</t>
  </si>
  <si>
    <t>INE134E08MO2</t>
  </si>
  <si>
    <t>Sub Total</t>
  </si>
  <si>
    <t>(b) Privately placed / Unlisted</t>
  </si>
  <si>
    <t>NIL</t>
  </si>
  <si>
    <t>Total</t>
  </si>
  <si>
    <t>Money Market Instruments</t>
  </si>
  <si>
    <t>Certificate of Deposit</t>
  </si>
  <si>
    <t>SIDB605</t>
  </si>
  <si>
    <t>Small Industries Dev Bank of India (20/05/2026) **</t>
  </si>
  <si>
    <t>INE556F16BI1</t>
  </si>
  <si>
    <t>CRISIL A1+</t>
  </si>
  <si>
    <t>CANB1077</t>
  </si>
  <si>
    <t>Canara Bank (03/06/2026) **</t>
  </si>
  <si>
    <t>INE476A16F60</t>
  </si>
  <si>
    <t>BKBA553</t>
  </si>
  <si>
    <t>Bank of Baroda (05/06/2026) **</t>
  </si>
  <si>
    <t>INE028A16KR4</t>
  </si>
  <si>
    <t>CARE A1+</t>
  </si>
  <si>
    <t>Reverse Repo / TREPS</t>
  </si>
  <si>
    <t>TRP_040526</t>
  </si>
  <si>
    <t>Clearing Corporation of India Ltd</t>
  </si>
  <si>
    <t>Net Receivables / (Payables)</t>
  </si>
  <si>
    <t>GRAND TOTAL</t>
  </si>
  <si>
    <t>**  Thinly Traded / Non Traded Security</t>
  </si>
  <si>
    <t>~ YTM as on April 30, 2026</t>
  </si>
  <si>
    <t>^ YTC represents Yield to Call provided by valuation agencies as on April 30, 2026. It is disclosed for Perpetual Bond issued by Banks (i.e. AT-1 Bond / Tier 1 Bond / Tier 2 Bond), as per AMFI Best Practices Guidelines Circular no. 135/BP/91/2020-21 read with SEBI circular No. SEBI/HO/IMD/DF4/CIR/P/2021/034 on Valuation of AT-1 Bonds and Tier 2 Bonds.</t>
  </si>
  <si>
    <t>As per SEBI Circular no. SEBI/HO/IMD/PoD1/CIR/P/2024/106 dated August 05, 2024, valuation of AT-1 Bonds are done on Yield to Call basis w.e.f. August 07, 2024. YTC of AT-1 Bonds are now same as it’s YTM and hence it is not disclosed separately under YTC.</t>
  </si>
  <si>
    <r>
      <rPr>
        <b/>
        <sz val="9"/>
        <color rgb="FF000000"/>
        <rFont val="Arial"/>
        <family val="2"/>
      </rPr>
      <t>Note - Schemes &amp; Benchmark Riskometer(s) mentioned are as per the latest details available with the AMC as on the date of hosting of portfolio.</t>
    </r>
  </si>
  <si>
    <r>
      <rPr>
        <b/>
        <sz val="9"/>
        <color rgb="FF000000"/>
        <rFont val="Arial"/>
        <family val="2"/>
      </rPr>
      <t>For latest Riskometer(s), kindly visit www.axismf.com</t>
    </r>
  </si>
  <si>
    <t>Benchmark Name - CRISIL MEDIUM TERM DEBT INDEX</t>
  </si>
  <si>
    <t>Scheme Risk-O-Meter</t>
  </si>
  <si>
    <t>Benchmark Risk-O-Meter</t>
  </si>
  <si>
    <t>CANB1090</t>
  </si>
  <si>
    <t>Canara Bank (10/06/2026) **</t>
  </si>
  <si>
    <t>INE476A16G77</t>
  </si>
  <si>
    <t>UNBI465</t>
  </si>
  <si>
    <t>Union Bank of India (10/06/2026) **</t>
  </si>
  <si>
    <t>INE692A16KT3</t>
  </si>
  <si>
    <t>IND A1+</t>
  </si>
  <si>
    <t>FEBA359</t>
  </si>
  <si>
    <t>The Federal Bank Limited (08/06/2026) **</t>
  </si>
  <si>
    <t>INE171A16NG9</t>
  </si>
  <si>
    <t>INBK512</t>
  </si>
  <si>
    <t>Indian Bank (05/06/2026)</t>
  </si>
  <si>
    <t>INE562A16PZ4</t>
  </si>
  <si>
    <t>IIBL1018</t>
  </si>
  <si>
    <t>IndusInd Bank Limited (05/06/2026) **</t>
  </si>
  <si>
    <t>INE095A162C2</t>
  </si>
  <si>
    <t>BKBA543</t>
  </si>
  <si>
    <t>Bank of Baroda (03/06/2026) **</t>
  </si>
  <si>
    <t>INE028A16KG7</t>
  </si>
  <si>
    <t>EXIM808</t>
  </si>
  <si>
    <t>Export Import Bank of India (11/06/2026)</t>
  </si>
  <si>
    <t>INE514E16CM3</t>
  </si>
  <si>
    <t>Commercial Paper</t>
  </si>
  <si>
    <t>SIDB637</t>
  </si>
  <si>
    <t>Small Industries Dev Bank of India (03/06/2026) **</t>
  </si>
  <si>
    <t>INE556F14LT2</t>
  </si>
  <si>
    <t>RECL480</t>
  </si>
  <si>
    <t>REC Limited (10/06/2026)</t>
  </si>
  <si>
    <t>INE020B14698</t>
  </si>
  <si>
    <t>TCHF428</t>
  </si>
  <si>
    <t>Tata Capital Housing Finance Limited (10/06/2026) **</t>
  </si>
  <si>
    <t>INE033L14OD8</t>
  </si>
  <si>
    <t>ICBR660</t>
  </si>
  <si>
    <t>ICICI Securities Limited (11/06/2026) **</t>
  </si>
  <si>
    <t>INE763G14F84</t>
  </si>
  <si>
    <t>KOSE392</t>
  </si>
  <si>
    <t>Kotak Securities Limited (11/06/2026) **</t>
  </si>
  <si>
    <t>INE028E14VD8</t>
  </si>
  <si>
    <t>ICRA A1+</t>
  </si>
  <si>
    <t>Benchmark Name - CRISIL ULTRA SHORT TERM DURATION DEBT A-I INDEX</t>
  </si>
  <si>
    <t>HDFB1020</t>
  </si>
  <si>
    <t>HDFC Bank Limited (04/06/2026) **</t>
  </si>
  <si>
    <t>INE040A16HT1</t>
  </si>
  <si>
    <t>IDBL853</t>
  </si>
  <si>
    <t>IDBI Bank Limited (05/06/2026) **</t>
  </si>
  <si>
    <t>INE008A16Y80</t>
  </si>
  <si>
    <t>IDBK537</t>
  </si>
  <si>
    <t>IDFC First Bank Limited (09/06/2026) **</t>
  </si>
  <si>
    <t>INE092T16YR1</t>
  </si>
  <si>
    <t>EXIM818</t>
  </si>
  <si>
    <t>Export Import Bank of India (01/06/2026)</t>
  </si>
  <si>
    <t>INE514E14TE9</t>
  </si>
  <si>
    <t>ICBR666</t>
  </si>
  <si>
    <t>ICICI Securities Limited (08/06/2026) **</t>
  </si>
  <si>
    <t>INE763G14G59</t>
  </si>
  <si>
    <t>$0.00%</t>
  </si>
  <si>
    <t>Benchmark Name - CRISIL ULTRA SHORT-TERM DURATION DEBT A-I INDEX</t>
  </si>
  <si>
    <t>Industry</t>
  </si>
  <si>
    <t>Equity &amp; Equity related</t>
  </si>
  <si>
    <t>(a) Listed / awaiting listing on Stock Exchanges</t>
  </si>
  <si>
    <t>HDFB03</t>
  </si>
  <si>
    <t>HDFC Bank Limited</t>
  </si>
  <si>
    <t>INE040A01034</t>
  </si>
  <si>
    <t>Banks</t>
  </si>
  <si>
    <t>RIND01</t>
  </si>
  <si>
    <t>Reliance Industries Limited</t>
  </si>
  <si>
    <t>INE002A01018</t>
  </si>
  <si>
    <t>Petroleum Products</t>
  </si>
  <si>
    <t>IBCL05</t>
  </si>
  <si>
    <t>ICICI Bank Limited</t>
  </si>
  <si>
    <t>INE090A01021</t>
  </si>
  <si>
    <t>BTVL02</t>
  </si>
  <si>
    <t>Bharti Airtel Limited</t>
  </si>
  <si>
    <t>INE397D01024</t>
  </si>
  <si>
    <t>Telecom - Services</t>
  </si>
  <si>
    <t>LARS02</t>
  </si>
  <si>
    <t>Larsen &amp; Toubro Limited</t>
  </si>
  <si>
    <t>INE018A01030</t>
  </si>
  <si>
    <t>Construction</t>
  </si>
  <si>
    <t>SBAI02</t>
  </si>
  <si>
    <t>State Bank of India</t>
  </si>
  <si>
    <t>INE062A01020</t>
  </si>
  <si>
    <t>INFS02</t>
  </si>
  <si>
    <t>Infosys Limited</t>
  </si>
  <si>
    <t>INE009A01021</t>
  </si>
  <si>
    <t>IT - Software</t>
  </si>
  <si>
    <t>UTIB02</t>
  </si>
  <si>
    <t>Axis Bank Limited</t>
  </si>
  <si>
    <t>INE238A01034</t>
  </si>
  <si>
    <t>ITCL02</t>
  </si>
  <si>
    <t>ITC Limited</t>
  </si>
  <si>
    <t>INE154A01025</t>
  </si>
  <si>
    <t>Diversified FMCG</t>
  </si>
  <si>
    <t>KOMA03</t>
  </si>
  <si>
    <t>Kotak Mahindra Bank Limited</t>
  </si>
  <si>
    <t>INE237A01036</t>
  </si>
  <si>
    <t>MAHI02</t>
  </si>
  <si>
    <t>Mahindra &amp; Mahindra Limited</t>
  </si>
  <si>
    <t>INE101A01026</t>
  </si>
  <si>
    <t>Automobiles</t>
  </si>
  <si>
    <t>TCSL01</t>
  </si>
  <si>
    <t>Tata Consultancy Services Limited</t>
  </si>
  <si>
    <t>INE467B01029</t>
  </si>
  <si>
    <t>BAFL03</t>
  </si>
  <si>
    <t>Bajaj Finance Limited</t>
  </si>
  <si>
    <t>INE296A01032</t>
  </si>
  <si>
    <t>Finance</t>
  </si>
  <si>
    <t>HLEL02</t>
  </si>
  <si>
    <t>Hindustan Unilever Limited</t>
  </si>
  <si>
    <t>INE030A01027</t>
  </si>
  <si>
    <t>SPIL03</t>
  </si>
  <si>
    <t>Sun Pharmaceutical Industries Limited</t>
  </si>
  <si>
    <t>INE044A01036</t>
  </si>
  <si>
    <t>Pharmaceuticals &amp; Biotechnology</t>
  </si>
  <si>
    <t>NTPC01</t>
  </si>
  <si>
    <t>NTPC Limited</t>
  </si>
  <si>
    <t>INE733E01010</t>
  </si>
  <si>
    <t>Power</t>
  </si>
  <si>
    <t>TWAT02</t>
  </si>
  <si>
    <t>Titan Company Limited</t>
  </si>
  <si>
    <t>INE280A01028</t>
  </si>
  <si>
    <t>Consumer Durables</t>
  </si>
  <si>
    <t>ZMPL01</t>
  </si>
  <si>
    <t>Eternal Limited</t>
  </si>
  <si>
    <t>INE758T01015</t>
  </si>
  <si>
    <t>Retailing</t>
  </si>
  <si>
    <t>MAUD01</t>
  </si>
  <si>
    <t>Maruti Suzuki India Limited</t>
  </si>
  <si>
    <t>INE585B01010</t>
  </si>
  <si>
    <t>TISC03</t>
  </si>
  <si>
    <t>Tata Steel Limited</t>
  </si>
  <si>
    <t>INE081A01020</t>
  </si>
  <si>
    <t>Ferrous Metals</t>
  </si>
  <si>
    <t>BHEL02</t>
  </si>
  <si>
    <t>Bharat Electronics Limited</t>
  </si>
  <si>
    <t>INE263A01024</t>
  </si>
  <si>
    <t>Aerospace &amp; Defense</t>
  </si>
  <si>
    <t>HINI02</t>
  </si>
  <si>
    <t>Hindalco Industries Limited</t>
  </si>
  <si>
    <t>INE038A01020</t>
  </si>
  <si>
    <t>Non - Ferrous Metals</t>
  </si>
  <si>
    <t>BSEL02</t>
  </si>
  <si>
    <t>BSE Limited</t>
  </si>
  <si>
    <t>INE118H01025</t>
  </si>
  <si>
    <t>Capital Markets</t>
  </si>
  <si>
    <t>PGCI01</t>
  </si>
  <si>
    <t>Power Grid Corporation of India Limited</t>
  </si>
  <si>
    <t>INE752E01010</t>
  </si>
  <si>
    <t>ULCC01</t>
  </si>
  <si>
    <t>UltraTech Cement Limited</t>
  </si>
  <si>
    <t>INE481G01011</t>
  </si>
  <si>
    <t>Cement &amp; Cement Products</t>
  </si>
  <si>
    <t>SHTR02</t>
  </si>
  <si>
    <t>Shriram Finance Limited</t>
  </si>
  <si>
    <t>INE721A01047</t>
  </si>
  <si>
    <t>HCLT02</t>
  </si>
  <si>
    <t>HCL Technologies Limited</t>
  </si>
  <si>
    <t>INE860A01027</t>
  </si>
  <si>
    <t>MUND02</t>
  </si>
  <si>
    <t>Adani Ports and Special Economic Zone Limited</t>
  </si>
  <si>
    <t>INE742F01042</t>
  </si>
  <si>
    <t>Transport Infrastructure</t>
  </si>
  <si>
    <t>JVSL04</t>
  </si>
  <si>
    <t>JSW Steel Limited</t>
  </si>
  <si>
    <t>INE019A01038</t>
  </si>
  <si>
    <t>ONGC02</t>
  </si>
  <si>
    <t>Oil &amp; Natural Gas Corporation Limited</t>
  </si>
  <si>
    <t>INE213A01029</t>
  </si>
  <si>
    <t>Oil</t>
  </si>
  <si>
    <t>BALN01</t>
  </si>
  <si>
    <t>Bajaj Auto Limited</t>
  </si>
  <si>
    <t>INE917I01010</t>
  </si>
  <si>
    <t>ASPA02</t>
  </si>
  <si>
    <t>Asian Paints Limited</t>
  </si>
  <si>
    <t>INE021A01026</t>
  </si>
  <si>
    <t>COAL01</t>
  </si>
  <si>
    <t>Coal India Limited</t>
  </si>
  <si>
    <t>INE522F01014</t>
  </si>
  <si>
    <t>Consumable Fuels</t>
  </si>
  <si>
    <t>GRAS02</t>
  </si>
  <si>
    <t>Grasim Industries Limited</t>
  </si>
  <si>
    <t>INE047A01021</t>
  </si>
  <si>
    <t>NEST02</t>
  </si>
  <si>
    <t>Nestle India Limited</t>
  </si>
  <si>
    <t>INE239A01024</t>
  </si>
  <si>
    <t>Food Products</t>
  </si>
  <si>
    <t>BFSL02</t>
  </si>
  <si>
    <t>Bajaj Finserv Limited</t>
  </si>
  <si>
    <t>INE918I01026</t>
  </si>
  <si>
    <t>EIML02</t>
  </si>
  <si>
    <t>Eicher Motors Limited</t>
  </si>
  <si>
    <t>INE066A01021</t>
  </si>
  <si>
    <t>INAV01</t>
  </si>
  <si>
    <t>InterGlobe Aviation Limited</t>
  </si>
  <si>
    <t>INE646L01027</t>
  </si>
  <si>
    <t>Transport Services</t>
  </si>
  <si>
    <t>TEMA02</t>
  </si>
  <si>
    <t>Tech Mahindra Limited</t>
  </si>
  <si>
    <t>INE669C01036</t>
  </si>
  <si>
    <t>LAKM02</t>
  </si>
  <si>
    <t>Trent Limited</t>
  </si>
  <si>
    <t>INE849A01020</t>
  </si>
  <si>
    <t>ADAP02</t>
  </si>
  <si>
    <t>Adani Power Limited</t>
  </si>
  <si>
    <t>INE814H01029</t>
  </si>
  <si>
    <t>TMLC01</t>
  </si>
  <si>
    <t>Tata Motors Ltd</t>
  </si>
  <si>
    <t>INE1TAE01010</t>
  </si>
  <si>
    <t>Agricultural, Commercial &amp; Construction Vehicles</t>
  </si>
  <si>
    <t>DIVI02</t>
  </si>
  <si>
    <t>Divi's Laboratories Limited</t>
  </si>
  <si>
    <t>INE361B01024</t>
  </si>
  <si>
    <t>HALT02</t>
  </si>
  <si>
    <t>Hindustan Aeronautics Limited</t>
  </si>
  <si>
    <t>INE066F01020</t>
  </si>
  <si>
    <t>SAEL02</t>
  </si>
  <si>
    <t>TVS Motor Company Limited</t>
  </si>
  <si>
    <t>INE494B01023</t>
  </si>
  <si>
    <t>SLIF01</t>
  </si>
  <si>
    <t>SBI Life Insurance Company Limited</t>
  </si>
  <si>
    <t>INE123W01016</t>
  </si>
  <si>
    <t>Insurance</t>
  </si>
  <si>
    <t>RELS01</t>
  </si>
  <si>
    <t>Jio Financial Services Limited</t>
  </si>
  <si>
    <t>INE758E01017</t>
  </si>
  <si>
    <t>DRRL03</t>
  </si>
  <si>
    <t>Dr. Reddy's Laboratories Limited</t>
  </si>
  <si>
    <t>INE089A01031</t>
  </si>
  <si>
    <t>APOL02</t>
  </si>
  <si>
    <t>Apollo Hospitals Enterprise Limited</t>
  </si>
  <si>
    <t>INE437A01024</t>
  </si>
  <si>
    <t>Healthcare Services</t>
  </si>
  <si>
    <t>MCEX02</t>
  </si>
  <si>
    <t>Multi Commodity Exchange of India Limited</t>
  </si>
  <si>
    <t>INE745G01043</t>
  </si>
  <si>
    <t>TTEA02</t>
  </si>
  <si>
    <t>Tata Consumer Products Limited</t>
  </si>
  <si>
    <t>INE192A01025</t>
  </si>
  <si>
    <t>Agricultural Food &amp; other Products</t>
  </si>
  <si>
    <t>TPOW02</t>
  </si>
  <si>
    <t>Tata Power Company Limited</t>
  </si>
  <si>
    <t>INE245A01021</t>
  </si>
  <si>
    <t>MAHE01</t>
  </si>
  <si>
    <t>Max Healthcare Institute Limited</t>
  </si>
  <si>
    <t>INE027H01010</t>
  </si>
  <si>
    <t>CIPL03</t>
  </si>
  <si>
    <t>Cipla Limited</t>
  </si>
  <si>
    <t>INE059A01026</t>
  </si>
  <si>
    <t>TELC03</t>
  </si>
  <si>
    <t>Tata Motors Passenger Vehicles Limited</t>
  </si>
  <si>
    <t>INE155A01022</t>
  </si>
  <si>
    <t>KCUL02</t>
  </si>
  <si>
    <t>Cummins India Limited</t>
  </si>
  <si>
    <t>INE298A01020</t>
  </si>
  <si>
    <t>Industrial Products</t>
  </si>
  <si>
    <t>FEBA02</t>
  </si>
  <si>
    <t>The Federal Bank Limited</t>
  </si>
  <si>
    <t>INE171A01029</t>
  </si>
  <si>
    <t>VNBL03</t>
  </si>
  <si>
    <t>Varun Beverages Limited</t>
  </si>
  <si>
    <t>INE200M01039</t>
  </si>
  <si>
    <t>Beverages</t>
  </si>
  <si>
    <t>ADAN02</t>
  </si>
  <si>
    <t>Adani Enterprises Limited</t>
  </si>
  <si>
    <t>INE423A01024</t>
  </si>
  <si>
    <t>Metals &amp; Minerals Trading</t>
  </si>
  <si>
    <t>AVSP01</t>
  </si>
  <si>
    <t>Avenue Supermarts Limited</t>
  </si>
  <si>
    <t>INE192R01011</t>
  </si>
  <si>
    <t>BRIT03</t>
  </si>
  <si>
    <t>Britannia Industries Limited</t>
  </si>
  <si>
    <t>INE216A01030</t>
  </si>
  <si>
    <t>SUZE02</t>
  </si>
  <si>
    <t>Suzlon Energy Limited</t>
  </si>
  <si>
    <t>INE040H01021</t>
  </si>
  <si>
    <t>Electrical Equipment</t>
  </si>
  <si>
    <t>CHOL02</t>
  </si>
  <si>
    <t>Cholamandalam Investment and Finance Company Ltd</t>
  </si>
  <si>
    <t>INE121A01024</t>
  </si>
  <si>
    <t>HERO02</t>
  </si>
  <si>
    <t>Hero MotoCorp Limited</t>
  </si>
  <si>
    <t>INE158A01026</t>
  </si>
  <si>
    <t>PFCL01</t>
  </si>
  <si>
    <t>Power Finance Corporation Limited</t>
  </si>
  <si>
    <t>INE134E01011</t>
  </si>
  <si>
    <t>HDLI01</t>
  </si>
  <si>
    <t>HDFC Life Insurance Company Limited</t>
  </si>
  <si>
    <t>INE795G01014</t>
  </si>
  <si>
    <t>BPCL01</t>
  </si>
  <si>
    <t>Bharat Petroleum Corporation Limited</t>
  </si>
  <si>
    <t>INE029A01011</t>
  </si>
  <si>
    <t>IIBL01</t>
  </si>
  <si>
    <t>IndusInd Bank Limited</t>
  </si>
  <si>
    <t>INE095A01012</t>
  </si>
  <si>
    <t>AFPL02</t>
  </si>
  <si>
    <t>AU Small Finance Bank Limited</t>
  </si>
  <si>
    <t>INE949L01017</t>
  </si>
  <si>
    <t>WIPR02</t>
  </si>
  <si>
    <t>Wipro Limited</t>
  </si>
  <si>
    <t>INE075A01022</t>
  </si>
  <si>
    <t>ESMC02</t>
  </si>
  <si>
    <t>PB Fintech Limited</t>
  </si>
  <si>
    <t>INE417T01026</t>
  </si>
  <si>
    <t>Financial Technology (Fintech)</t>
  </si>
  <si>
    <t>LUPL02</t>
  </si>
  <si>
    <t>Lupin Limited</t>
  </si>
  <si>
    <t>INE326A01037</t>
  </si>
  <si>
    <t>IHOT02</t>
  </si>
  <si>
    <t>The Indian Hotels Company Limited</t>
  </si>
  <si>
    <t>INE053A01029</t>
  </si>
  <si>
    <t>Leisure Services</t>
  </si>
  <si>
    <t>CROM02</t>
  </si>
  <si>
    <t>CG Power and Industrial Solutions Limited</t>
  </si>
  <si>
    <t>INE067A01029</t>
  </si>
  <si>
    <t>ALLI02</t>
  </si>
  <si>
    <t>GE Vernova T&amp;D India Limited</t>
  </si>
  <si>
    <t>INE200A01026</t>
  </si>
  <si>
    <t>HDAM01</t>
  </si>
  <si>
    <t>HDFC Asset Management Company Limited</t>
  </si>
  <si>
    <t>INE127D01025</t>
  </si>
  <si>
    <t>MOSU03</t>
  </si>
  <si>
    <t>Samvardhana Motherson International Limited</t>
  </si>
  <si>
    <t>INE775A01035</t>
  </si>
  <si>
    <t>Auto Components</t>
  </si>
  <si>
    <t>IOIC01</t>
  </si>
  <si>
    <t>Indian Oil Corporation Limited</t>
  </si>
  <si>
    <t>INE242A01010</t>
  </si>
  <si>
    <t>BINL01</t>
  </si>
  <si>
    <t>Indus Towers Limited</t>
  </si>
  <si>
    <t>INE121J01017</t>
  </si>
  <si>
    <t>PSYL02</t>
  </si>
  <si>
    <t>Persistent Systems Limited</t>
  </si>
  <si>
    <t>INE262H01021</t>
  </si>
  <si>
    <t>BHAH02</t>
  </si>
  <si>
    <t>Bharat Heavy Electricals Limited</t>
  </si>
  <si>
    <t>INE257A01026</t>
  </si>
  <si>
    <t>BHFO02</t>
  </si>
  <si>
    <t>Bharat Forge Limited</t>
  </si>
  <si>
    <t>INE465A01025</t>
  </si>
  <si>
    <t>BKBA02</t>
  </si>
  <si>
    <t>Bank of Baroda</t>
  </si>
  <si>
    <t>INE028A01039</t>
  </si>
  <si>
    <t>FRHL01</t>
  </si>
  <si>
    <t>Fortis Healthcare Limited</t>
  </si>
  <si>
    <t>INE061F01013</t>
  </si>
  <si>
    <t>ADTL01</t>
  </si>
  <si>
    <t>Adani Energy Solutions Limited</t>
  </si>
  <si>
    <t>INE931S01010</t>
  </si>
  <si>
    <t>ASHL02</t>
  </si>
  <si>
    <t>Ashok Leyland Limited</t>
  </si>
  <si>
    <t>INE208A01029</t>
  </si>
  <si>
    <t>SESA02</t>
  </si>
  <si>
    <t>Vedanta Limited</t>
  </si>
  <si>
    <t>INE205A01025</t>
  </si>
  <si>
    <t>Diversified Metals</t>
  </si>
  <si>
    <t>IDBK01</t>
  </si>
  <si>
    <t>IDFC First Bank Limited</t>
  </si>
  <si>
    <t>INE092T01019</t>
  </si>
  <si>
    <t>ONCO02</t>
  </si>
  <si>
    <t>One 97 Communications Limited</t>
  </si>
  <si>
    <t>INE982J01020</t>
  </si>
  <si>
    <t>DIXO02</t>
  </si>
  <si>
    <t>Dixon Technologies (India) Limited</t>
  </si>
  <si>
    <t>INE935N01020</t>
  </si>
  <si>
    <t>CANB02</t>
  </si>
  <si>
    <t>Canara Bank</t>
  </si>
  <si>
    <t>INE476A01022</t>
  </si>
  <si>
    <t>JSPL03</t>
  </si>
  <si>
    <t>Jindal Steel Limited</t>
  </si>
  <si>
    <t>INE749A01030</t>
  </si>
  <si>
    <t>BAJA01</t>
  </si>
  <si>
    <t>Bajaj Holdings &amp; Investment Limited</t>
  </si>
  <si>
    <t>INE118A01012</t>
  </si>
  <si>
    <t>RELC01</t>
  </si>
  <si>
    <t>REC Limited</t>
  </si>
  <si>
    <t>INE020B01018</t>
  </si>
  <si>
    <t>GAIL01</t>
  </si>
  <si>
    <t>GAIL (India) Limited</t>
  </si>
  <si>
    <t>INE129A01019</t>
  </si>
  <si>
    <t>Gas</t>
  </si>
  <si>
    <t>TOPH02</t>
  </si>
  <si>
    <t>Torrent Pharmaceuticals Limited</t>
  </si>
  <si>
    <t>INE685A01028</t>
  </si>
  <si>
    <t>GCPL02</t>
  </si>
  <si>
    <t>Godrej Consumer Products Limited</t>
  </si>
  <si>
    <t>INE102D01028</t>
  </si>
  <si>
    <t>Personal Products</t>
  </si>
  <si>
    <t>LAUR02</t>
  </si>
  <si>
    <t>Laurus Labs Limited</t>
  </si>
  <si>
    <t>INE947Q01028</t>
  </si>
  <si>
    <t>POCA01</t>
  </si>
  <si>
    <t>Polycab India Limited</t>
  </si>
  <si>
    <t>INE455K01017</t>
  </si>
  <si>
    <t>ILOM01</t>
  </si>
  <si>
    <t>ICICI Lombard General Insurance Company Limited</t>
  </si>
  <si>
    <t>INE765G01017</t>
  </si>
  <si>
    <t>ABBP01</t>
  </si>
  <si>
    <t>Hitachi Energy India Limited</t>
  </si>
  <si>
    <t>INE07Y701011</t>
  </si>
  <si>
    <t>PIDI02</t>
  </si>
  <si>
    <t>Pidilite Industries Limited</t>
  </si>
  <si>
    <t>INE318A01026</t>
  </si>
  <si>
    <t>Chemicals &amp; Petrochemicals</t>
  </si>
  <si>
    <t>MAXI02</t>
  </si>
  <si>
    <t>Max Financial Services Limited</t>
  </si>
  <si>
    <t>INE180A01020</t>
  </si>
  <si>
    <t>AGEL01</t>
  </si>
  <si>
    <t>Adani Green Energy Limited</t>
  </si>
  <si>
    <t>INE364U01010</t>
  </si>
  <si>
    <t>MARC02</t>
  </si>
  <si>
    <t>Marico Limited</t>
  </si>
  <si>
    <t>INE196A01026</t>
  </si>
  <si>
    <t>NITL02</t>
  </si>
  <si>
    <t>Coforge Limited</t>
  </si>
  <si>
    <t>INE591G01025</t>
  </si>
  <si>
    <t>LTIL01</t>
  </si>
  <si>
    <t>LTM Limited</t>
  </si>
  <si>
    <t>INE214T01019</t>
  </si>
  <si>
    <t>MCSP02</t>
  </si>
  <si>
    <t>United Spirits Limited</t>
  </si>
  <si>
    <t>INE854D01024</t>
  </si>
  <si>
    <t>AUPH03</t>
  </si>
  <si>
    <t>Aurobindo Pharma Limited</t>
  </si>
  <si>
    <t>INE406A01037</t>
  </si>
  <si>
    <t>ASEA02</t>
  </si>
  <si>
    <t>ABB India Limited</t>
  </si>
  <si>
    <t>INE117A01022</t>
  </si>
  <si>
    <t>PUBA02</t>
  </si>
  <si>
    <t>Punjab National Bank</t>
  </si>
  <si>
    <t>INE160A01022</t>
  </si>
  <si>
    <t>DLFL01</t>
  </si>
  <si>
    <t>DLF Limited</t>
  </si>
  <si>
    <t>INE271C01023</t>
  </si>
  <si>
    <t>Realty</t>
  </si>
  <si>
    <t>SOEL02</t>
  </si>
  <si>
    <t>Solar Industries India Limited</t>
  </si>
  <si>
    <t>INE343H01029</t>
  </si>
  <si>
    <t>IEIN02</t>
  </si>
  <si>
    <t>Info Edge (India) Limited</t>
  </si>
  <si>
    <t>INE663F01032</t>
  </si>
  <si>
    <t>BLTE01</t>
  </si>
  <si>
    <t>Swiggy Limited</t>
  </si>
  <si>
    <t>INE00H001014</t>
  </si>
  <si>
    <t>MUFL01</t>
  </si>
  <si>
    <t>Muthoot Finance Limited</t>
  </si>
  <si>
    <t>INE414G01012</t>
  </si>
  <si>
    <t>SRFL01</t>
  </si>
  <si>
    <t>SRF Limited</t>
  </si>
  <si>
    <t>INE647A01010</t>
  </si>
  <si>
    <t>GLPH03</t>
  </si>
  <si>
    <t>Glenmark Pharmaceuticals Limited</t>
  </si>
  <si>
    <t>INE935A01035</t>
  </si>
  <si>
    <t>FSNE01</t>
  </si>
  <si>
    <t>FSN E-Commerce Ventures Limited</t>
  </si>
  <si>
    <t>INE388Y01029</t>
  </si>
  <si>
    <t>SECH03</t>
  </si>
  <si>
    <t>UPL Limited</t>
  </si>
  <si>
    <t>INE628A01036</t>
  </si>
  <si>
    <t>Fertilizers &amp; Agrochemicals</t>
  </si>
  <si>
    <t>HPEC01</t>
  </si>
  <si>
    <t>Hindustan Petroleum Corporation Limited</t>
  </si>
  <si>
    <t>INE094A01015</t>
  </si>
  <si>
    <t>NACL03</t>
  </si>
  <si>
    <t>National Aluminium Company Limited</t>
  </si>
  <si>
    <t>INE139A01034</t>
  </si>
  <si>
    <t>YESB03</t>
  </si>
  <si>
    <t>Yes Bank Limited</t>
  </si>
  <si>
    <t>INE528G01035</t>
  </si>
  <si>
    <t>BTUL02</t>
  </si>
  <si>
    <t>APL Apollo Tubes Limited</t>
  </si>
  <si>
    <t>INE702C01027</t>
  </si>
  <si>
    <t>GMRI03</t>
  </si>
  <si>
    <t>GMR Airports Limited</t>
  </si>
  <si>
    <t>INE776C01039</t>
  </si>
  <si>
    <t>SIEM02</t>
  </si>
  <si>
    <t>Siemens Limited</t>
  </si>
  <si>
    <t>INE003A01024</t>
  </si>
  <si>
    <t>TOPL01</t>
  </si>
  <si>
    <t>Torrent Power Limited</t>
  </si>
  <si>
    <t>INE813H01021</t>
  </si>
  <si>
    <t>PHMI02</t>
  </si>
  <si>
    <t>The Phoenix Mills Limited</t>
  </si>
  <si>
    <t>INE211B01039</t>
  </si>
  <si>
    <t>VOLT02</t>
  </si>
  <si>
    <t>Voltas Limited</t>
  </si>
  <si>
    <t>INE226A01021</t>
  </si>
  <si>
    <t>SHCE01</t>
  </si>
  <si>
    <t>Shree Cement Limited</t>
  </si>
  <si>
    <t>INE070A01015</t>
  </si>
  <si>
    <t>UNBI01</t>
  </si>
  <si>
    <t>Union Bank of India</t>
  </si>
  <si>
    <t>INE692A01016</t>
  </si>
  <si>
    <t>ALKE01</t>
  </si>
  <si>
    <t>Alkem Laboratories Limited</t>
  </si>
  <si>
    <t>INE540L01014</t>
  </si>
  <si>
    <t>TLFH01</t>
  </si>
  <si>
    <t>Tube Investments of India Limited</t>
  </si>
  <si>
    <t>INE974X01010</t>
  </si>
  <si>
    <t>HAIL03</t>
  </si>
  <si>
    <t>Havells India Limited</t>
  </si>
  <si>
    <t>INE176B01034</t>
  </si>
  <si>
    <t>MOTI02</t>
  </si>
  <si>
    <t>Bosch Limited</t>
  </si>
  <si>
    <t>INE323A01026</t>
  </si>
  <si>
    <t>NMDC01</t>
  </si>
  <si>
    <t>NMDC Limited</t>
  </si>
  <si>
    <t>INE584A01023</t>
  </si>
  <si>
    <t>Minerals &amp; Mining</t>
  </si>
  <si>
    <t>SUFI01</t>
  </si>
  <si>
    <t>Sundaram Finance Limited</t>
  </si>
  <si>
    <t>INE660A01013</t>
  </si>
  <si>
    <t>JSWE01</t>
  </si>
  <si>
    <t>JSW Energy Limited</t>
  </si>
  <si>
    <t>INE121E01018</t>
  </si>
  <si>
    <t>BFLS01</t>
  </si>
  <si>
    <t>Mphasis Limited</t>
  </si>
  <si>
    <t>INE356A01018</t>
  </si>
  <si>
    <t>INBK01</t>
  </si>
  <si>
    <t>Indian Bank</t>
  </si>
  <si>
    <t>INE562A01011</t>
  </si>
  <si>
    <t>KEII02</t>
  </si>
  <si>
    <t>KEI Industries Limited</t>
  </si>
  <si>
    <t>INE878B01027</t>
  </si>
  <si>
    <t>WENE01</t>
  </si>
  <si>
    <t>Waaree Energies Limited</t>
  </si>
  <si>
    <t>INE377N01017</t>
  </si>
  <si>
    <t>SENE01</t>
  </si>
  <si>
    <t>Siemens Energy India Limited</t>
  </si>
  <si>
    <t>INE1NPP01017</t>
  </si>
  <si>
    <t>ABFS01</t>
  </si>
  <si>
    <t>Aditya Birla Capital Limited</t>
  </si>
  <si>
    <t>INE674K01013</t>
  </si>
  <si>
    <t>BTAT01</t>
  </si>
  <si>
    <t>Vodafone Idea Limited</t>
  </si>
  <si>
    <t>INE669E01016</t>
  </si>
  <si>
    <t>KAVY06</t>
  </si>
  <si>
    <t>Karur Vysya Bank Limited</t>
  </si>
  <si>
    <t>INE036D01028</t>
  </si>
  <si>
    <t>COLG02</t>
  </si>
  <si>
    <t>Colgate Palmolive (India) Limited</t>
  </si>
  <si>
    <t>INE259A01022</t>
  </si>
  <si>
    <t>GODP02</t>
  </si>
  <si>
    <t>Godrej Properties Limited</t>
  </si>
  <si>
    <t>INE484J01027</t>
  </si>
  <si>
    <t>SONB01</t>
  </si>
  <si>
    <t>Sona BLW Precision Forgings Limited</t>
  </si>
  <si>
    <t>INE073K01018</t>
  </si>
  <si>
    <t>GUAM02</t>
  </si>
  <si>
    <t>Ambuja Cements Limited</t>
  </si>
  <si>
    <t>INE079A01024</t>
  </si>
  <si>
    <t>IIFM02</t>
  </si>
  <si>
    <t>360 One WAM Limited</t>
  </si>
  <si>
    <t>INE466L01038</t>
  </si>
  <si>
    <t>RAKH02</t>
  </si>
  <si>
    <t>Radico Khaitan Limited</t>
  </si>
  <si>
    <t>INE944F01028</t>
  </si>
  <si>
    <t>OIIL01</t>
  </si>
  <si>
    <t>Oil India Limited</t>
  </si>
  <si>
    <t>INE274J01014</t>
  </si>
  <si>
    <t>MRFL01</t>
  </si>
  <si>
    <t>MRF Limited</t>
  </si>
  <si>
    <t>INE883A01011</t>
  </si>
  <si>
    <t>SAIL01</t>
  </si>
  <si>
    <t>Steel Authority of India Limited</t>
  </si>
  <si>
    <t>INE114A01011</t>
  </si>
  <si>
    <t>NHPC01</t>
  </si>
  <si>
    <t>NHPC Limited</t>
  </si>
  <si>
    <t>INE848E01016</t>
  </si>
  <si>
    <t>SSNL02</t>
  </si>
  <si>
    <t>Delhivery Limited</t>
  </si>
  <si>
    <t>INE148O01028</t>
  </si>
  <si>
    <t>DABU02</t>
  </si>
  <si>
    <t>Dabur India Limited</t>
  </si>
  <si>
    <t>INE016A01026</t>
  </si>
  <si>
    <t>VMML01</t>
  </si>
  <si>
    <t>Vishal Mega Mart Limited</t>
  </si>
  <si>
    <t>INE01EA01019</t>
  </si>
  <si>
    <t>HYUN01</t>
  </si>
  <si>
    <t>Hyundai Motor India Ltd</t>
  </si>
  <si>
    <t>INE0V6F01027</t>
  </si>
  <si>
    <t>HZIN02</t>
  </si>
  <si>
    <t>Hindustan Zinc Limited</t>
  </si>
  <si>
    <t>INE267A01025</t>
  </si>
  <si>
    <t>BIOC01</t>
  </si>
  <si>
    <t>Biocon Limited</t>
  </si>
  <si>
    <t>INE376G01013</t>
  </si>
  <si>
    <t>MKIP01</t>
  </si>
  <si>
    <t>Mankind Pharma Limited</t>
  </si>
  <si>
    <t>INE634S01028</t>
  </si>
  <si>
    <t>MACR01</t>
  </si>
  <si>
    <t>Lodha Developers Limited</t>
  </si>
  <si>
    <t>INE670K01029</t>
  </si>
  <si>
    <t>PRRC03</t>
  </si>
  <si>
    <t>Navin Fluorine International Limited</t>
  </si>
  <si>
    <t>INE048G01026</t>
  </si>
  <si>
    <t>PIIN03</t>
  </si>
  <si>
    <t>PI Industries Limited</t>
  </si>
  <si>
    <t>INE603J01030</t>
  </si>
  <si>
    <t>JSTA02</t>
  </si>
  <si>
    <t>Jindal Stainless Limited</t>
  </si>
  <si>
    <t>INE220G01021</t>
  </si>
  <si>
    <t>PFPL01</t>
  </si>
  <si>
    <t>Piramal Finance Limited</t>
  </si>
  <si>
    <t>INE202B01038</t>
  </si>
  <si>
    <t>PREP01</t>
  </si>
  <si>
    <t>Prestige Estates Projects Limited</t>
  </si>
  <si>
    <t>INE811K01011</t>
  </si>
  <si>
    <t>LTFL01</t>
  </si>
  <si>
    <t>L&amp;T Finance Limited</t>
  </si>
  <si>
    <t>INE498L01015</t>
  </si>
  <si>
    <t>COFE03</t>
  </si>
  <si>
    <t>Coromandel International Limited</t>
  </si>
  <si>
    <t>INE169A01031</t>
  </si>
  <si>
    <t>SUPI02</t>
  </si>
  <si>
    <t>Supreme Industries Limited</t>
  </si>
  <si>
    <t>INE195A01028</t>
  </si>
  <si>
    <t>PAGE01</t>
  </si>
  <si>
    <t>Page Industries Limited</t>
  </si>
  <si>
    <t>INE761H01022</t>
  </si>
  <si>
    <t>Textiles &amp; Apparels</t>
  </si>
  <si>
    <t>IFEL01</t>
  </si>
  <si>
    <t>Oracle Financial Services Software Limited</t>
  </si>
  <si>
    <t>INE881D01027</t>
  </si>
  <si>
    <t>BLUS03</t>
  </si>
  <si>
    <t>Blue Star Limited</t>
  </si>
  <si>
    <t>INE472A01039</t>
  </si>
  <si>
    <t>CDSL01</t>
  </si>
  <si>
    <t>Central Depository Services (India) Limited</t>
  </si>
  <si>
    <t>INE736A01011</t>
  </si>
  <si>
    <t>CHEL02</t>
  </si>
  <si>
    <t>Zydus Lifesciences Limited</t>
  </si>
  <si>
    <t>INE010B01027</t>
  </si>
  <si>
    <t>LMEL03</t>
  </si>
  <si>
    <t>Lloyds Metals And Energy Limited</t>
  </si>
  <si>
    <t>INE281B01032</t>
  </si>
  <si>
    <t>JKCE01</t>
  </si>
  <si>
    <t>JK Cement Limited</t>
  </si>
  <si>
    <t>INE823G01014</t>
  </si>
  <si>
    <t>IPCA03</t>
  </si>
  <si>
    <t>IPCA Laboratories Limited</t>
  </si>
  <si>
    <t>INE571A01038</t>
  </si>
  <si>
    <t>IRLY01</t>
  </si>
  <si>
    <t>Indian Railway Finance Corporation Limited</t>
  </si>
  <si>
    <t>INE053F01010</t>
  </si>
  <si>
    <t>GAPA02</t>
  </si>
  <si>
    <t>Apar Industries Limited</t>
  </si>
  <si>
    <t>INE372A01015</t>
  </si>
  <si>
    <t>MAZG02</t>
  </si>
  <si>
    <t>Mazagon Dock Shipbuilders Limited</t>
  </si>
  <si>
    <t>INE249Z01020</t>
  </si>
  <si>
    <t>Industrial Manufacturing</t>
  </si>
  <si>
    <t>PLNG01</t>
  </si>
  <si>
    <t>Petronet LNG Limited</t>
  </si>
  <si>
    <t>INE347G01014</t>
  </si>
  <si>
    <t>VEDA03</t>
  </si>
  <si>
    <t>INE704J01044</t>
  </si>
  <si>
    <t>Miscellaneous</t>
  </si>
  <si>
    <t>TASP01</t>
  </si>
  <si>
    <t>INE694L01019</t>
  </si>
  <si>
    <t>VAML01</t>
  </si>
  <si>
    <t>INE1CDF01017</t>
  </si>
  <si>
    <t>VISL01</t>
  </si>
  <si>
    <t>INE1CLE01013</t>
  </si>
  <si>
    <t>MAFS02</t>
  </si>
  <si>
    <t>Mahindra &amp; Mahindra Financial Services Limited</t>
  </si>
  <si>
    <t>INE774D01024</t>
  </si>
  <si>
    <t>RATN01</t>
  </si>
  <si>
    <t>RBL Bank Limited</t>
  </si>
  <si>
    <t>INE976G01028</t>
  </si>
  <si>
    <t>IPLI01</t>
  </si>
  <si>
    <t>ICICI Prudential Life Insurance Company Limited</t>
  </si>
  <si>
    <t>INE726G01019</t>
  </si>
  <si>
    <t>MIIL02</t>
  </si>
  <si>
    <t>UNO Minda Limited</t>
  </si>
  <si>
    <t>INE405E01023</t>
  </si>
  <si>
    <t>AGBL02</t>
  </si>
  <si>
    <t>Angel One Limited</t>
  </si>
  <si>
    <t>INE732I01021</t>
  </si>
  <si>
    <t>OBRL01</t>
  </si>
  <si>
    <t>Oberoi Realty Limited</t>
  </si>
  <si>
    <t>INE093I01010</t>
  </si>
  <si>
    <t>PHFP02</t>
  </si>
  <si>
    <t>PNB Housing Finance Limited</t>
  </si>
  <si>
    <t>INE572E01012</t>
  </si>
  <si>
    <t>CUBI02</t>
  </si>
  <si>
    <t>City Union Bank Limited</t>
  </si>
  <si>
    <t>INE491A01021</t>
  </si>
  <si>
    <t>SBCP01</t>
  </si>
  <si>
    <t>SBI Cards and Payment Services Limited</t>
  </si>
  <si>
    <t>INE018E01016</t>
  </si>
  <si>
    <t>JUFL02</t>
  </si>
  <si>
    <t>Jubilant Foodworks Limited</t>
  </si>
  <si>
    <t>INE797F01020</t>
  </si>
  <si>
    <t>ASTP04</t>
  </si>
  <si>
    <t>Astral Limited</t>
  </si>
  <si>
    <t>INE006I01046</t>
  </si>
  <si>
    <t>VSNL01</t>
  </si>
  <si>
    <t>Tata Communications Limited</t>
  </si>
  <si>
    <t>INE151A01013</t>
  </si>
  <si>
    <t>ITHO02</t>
  </si>
  <si>
    <t>ITC Hotels Limited</t>
  </si>
  <si>
    <t>INE379A01028</t>
  </si>
  <si>
    <t>RCAM01</t>
  </si>
  <si>
    <t>Nippon Life India Asset Management Limited</t>
  </si>
  <si>
    <t>INE298J01013</t>
  </si>
  <si>
    <t>AENP01</t>
  </si>
  <si>
    <t>Ather Energy Limited</t>
  </si>
  <si>
    <t>INE0LEZ01016</t>
  </si>
  <si>
    <t>BAND01</t>
  </si>
  <si>
    <t>Bandhan Bank Limited</t>
  </si>
  <si>
    <t>INE545U01014</t>
  </si>
  <si>
    <t>CAMS02</t>
  </si>
  <si>
    <t>Computer Age Management Services Limited</t>
  </si>
  <si>
    <t>INE596I01020</t>
  </si>
  <si>
    <t>ADHL01</t>
  </si>
  <si>
    <t>Aster DM Healthcare Limited</t>
  </si>
  <si>
    <t>INE914M01019</t>
  </si>
  <si>
    <t>LICO01</t>
  </si>
  <si>
    <t>Life Insurance Corporation Of India</t>
  </si>
  <si>
    <t>INE0J1Y01017</t>
  </si>
  <si>
    <t>ADGL01</t>
  </si>
  <si>
    <t>Adani Total Gas Limited</t>
  </si>
  <si>
    <t>INE399L01023</t>
  </si>
  <si>
    <t>CCOI02</t>
  </si>
  <si>
    <t>Container Corporation of India Limited</t>
  </si>
  <si>
    <t>INE111A01025</t>
  </si>
  <si>
    <t>HICO02</t>
  </si>
  <si>
    <t>Hindustan Copper Limited</t>
  </si>
  <si>
    <t>INE531E01026</t>
  </si>
  <si>
    <t>AMBE01</t>
  </si>
  <si>
    <t>Amber Enterprises India Limited</t>
  </si>
  <si>
    <t>INE371P01015</t>
  </si>
  <si>
    <t>CGCE01</t>
  </si>
  <si>
    <t>Crompton Greaves Consumer Electricals Limited</t>
  </si>
  <si>
    <t>INE299U01018</t>
  </si>
  <si>
    <t>BALI02</t>
  </si>
  <si>
    <t>Balkrishna Industries Limited</t>
  </si>
  <si>
    <t>INE787D01026</t>
  </si>
  <si>
    <t>BKIN01</t>
  </si>
  <si>
    <t>Bank of India</t>
  </si>
  <si>
    <t>INE084A01016</t>
  </si>
  <si>
    <t>RVNL01</t>
  </si>
  <si>
    <t>Rail Vikas Nigam Limited</t>
  </si>
  <si>
    <t>INE415G01027</t>
  </si>
  <si>
    <t>JBCH03</t>
  </si>
  <si>
    <t>JB Chemicals &amp; Pharmaceuticals Limited</t>
  </si>
  <si>
    <t>INE572A01036</t>
  </si>
  <si>
    <t>LICH02</t>
  </si>
  <si>
    <t>LIC Housing Finance Limited</t>
  </si>
  <si>
    <t>INE115A01026</t>
  </si>
  <si>
    <t>WGSR02</t>
  </si>
  <si>
    <t>Welspun Corp Limited</t>
  </si>
  <si>
    <t>INE191B01025</t>
  </si>
  <si>
    <t>FAGP02</t>
  </si>
  <si>
    <t>Schaeffler India Limited</t>
  </si>
  <si>
    <t>INE513A01022</t>
  </si>
  <si>
    <t>KIMS02</t>
  </si>
  <si>
    <t>Krishna Institute Of Medical Sciences Limited</t>
  </si>
  <si>
    <t>INE967H01025</t>
  </si>
  <si>
    <t>CHLO02</t>
  </si>
  <si>
    <t>Exide Industries Limited</t>
  </si>
  <si>
    <t>INE302A01020</t>
  </si>
  <si>
    <t>IRCT02</t>
  </si>
  <si>
    <t>Indian Railway Catering And Tourism Corporation Limited</t>
  </si>
  <si>
    <t>INE335Y01020</t>
  </si>
  <si>
    <t>MNGF02</t>
  </si>
  <si>
    <t>Manappuram Finance Limited</t>
  </si>
  <si>
    <t>INE522D01027</t>
  </si>
  <si>
    <t>BOMA01</t>
  </si>
  <si>
    <t>Bank of Maharashtra</t>
  </si>
  <si>
    <t>INE457A01014</t>
  </si>
  <si>
    <t>RUCH03</t>
  </si>
  <si>
    <t>Patanjali Foods Limited</t>
  </si>
  <si>
    <t>INE619A01035</t>
  </si>
  <si>
    <t>KALJ01</t>
  </si>
  <si>
    <t>Kalyan Jewellers India Limited</t>
  </si>
  <si>
    <t>INE303R01014</t>
  </si>
  <si>
    <t>THER02</t>
  </si>
  <si>
    <t>Thermax Limited</t>
  </si>
  <si>
    <t>INE152A01029</t>
  </si>
  <si>
    <t>GREA03</t>
  </si>
  <si>
    <t>The Great Eastern Shipping Company Limited</t>
  </si>
  <si>
    <t>INE017A01032</t>
  </si>
  <si>
    <t>TINV04</t>
  </si>
  <si>
    <t>Cholamandalam Financial Holdings Limited</t>
  </si>
  <si>
    <t>INE149A01033</t>
  </si>
  <si>
    <t>BOCL01</t>
  </si>
  <si>
    <t>Linde India Limited</t>
  </si>
  <si>
    <t>INE473A01011</t>
  </si>
  <si>
    <t>ARWL01</t>
  </si>
  <si>
    <t>Anand Rathi Wealth Limited</t>
  </si>
  <si>
    <t>INE463V01026</t>
  </si>
  <si>
    <t>AIEL02</t>
  </si>
  <si>
    <t>AIA Engineering Limited</t>
  </si>
  <si>
    <t>INE212H01026</t>
  </si>
  <si>
    <t>ODCL03</t>
  </si>
  <si>
    <t>Dalmia Bharat Limited</t>
  </si>
  <si>
    <t>INE00R701025</t>
  </si>
  <si>
    <t>INOF01</t>
  </si>
  <si>
    <t>Gujarat Fluorochemicals Limited</t>
  </si>
  <si>
    <t>INE09N301011</t>
  </si>
  <si>
    <t>LENS01</t>
  </si>
  <si>
    <t>Lenskart Solutions Limited</t>
  </si>
  <si>
    <t>INE956O01016</t>
  </si>
  <si>
    <t>MALE02</t>
  </si>
  <si>
    <t>Poonawalla Fincorp Limited</t>
  </si>
  <si>
    <t>INE511C01022</t>
  </si>
  <si>
    <t>SAPH01</t>
  </si>
  <si>
    <t>Sai Life Sciences Limited</t>
  </si>
  <si>
    <t>INE570L01029</t>
  </si>
  <si>
    <t>COCH02</t>
  </si>
  <si>
    <t>Cochin Shipyard Limited</t>
  </si>
  <si>
    <t>INE704P01025</t>
  </si>
  <si>
    <t>TCAL01</t>
  </si>
  <si>
    <t>Tata Capital Limited</t>
  </si>
  <si>
    <t>INE976I01016</t>
  </si>
  <si>
    <t>HIMC02</t>
  </si>
  <si>
    <t>Himadri Speciality Chemical Limited</t>
  </si>
  <si>
    <t>INE019C01026</t>
  </si>
  <si>
    <t>TAEL01</t>
  </si>
  <si>
    <t>Tata Elxsi Limited</t>
  </si>
  <si>
    <t>INE670A01012</t>
  </si>
  <si>
    <t>KPTL02</t>
  </si>
  <si>
    <t>Kalpataru Projects International Limited</t>
  </si>
  <si>
    <t>INE220B01022</t>
  </si>
  <si>
    <t>KENI01</t>
  </si>
  <si>
    <t>Kirloskar Oil Engines Limited</t>
  </si>
  <si>
    <t>INE146L01010</t>
  </si>
  <si>
    <t>GLAN02</t>
  </si>
  <si>
    <t>Gland Pharma Limited</t>
  </si>
  <si>
    <t>INE068V01023</t>
  </si>
  <si>
    <t>LGEL01</t>
  </si>
  <si>
    <t>LG Electronics India Ltd</t>
  </si>
  <si>
    <t>INE324D01010</t>
  </si>
  <si>
    <t>BERG03</t>
  </si>
  <si>
    <t>Berger Paints (I) Limited</t>
  </si>
  <si>
    <t>INE463A01038</t>
  </si>
  <si>
    <t>AMIO02</t>
  </si>
  <si>
    <t>Acutaas Chemicals Limited</t>
  </si>
  <si>
    <t>INE00FF01025</t>
  </si>
  <si>
    <t>BOOT01</t>
  </si>
  <si>
    <t>Abbott India Limited</t>
  </si>
  <si>
    <t>INE358A01014</t>
  </si>
  <si>
    <t>APOT02</t>
  </si>
  <si>
    <t>Apollo Tyres Limited</t>
  </si>
  <si>
    <t>INE438A01022</t>
  </si>
  <si>
    <t>BBGV02</t>
  </si>
  <si>
    <t>Billionbrains Garage Ventures Ltd</t>
  </si>
  <si>
    <t>INE0HOQ01053</t>
  </si>
  <si>
    <t>NELA01</t>
  </si>
  <si>
    <t>Neuland Laboratories Limited</t>
  </si>
  <si>
    <t>INE794A01010</t>
  </si>
  <si>
    <t>REIN02</t>
  </si>
  <si>
    <t>Redington Limited</t>
  </si>
  <si>
    <t>INE891D01026</t>
  </si>
  <si>
    <t>Commercial Services &amp; Supplies</t>
  </si>
  <si>
    <t>TCHE01</t>
  </si>
  <si>
    <t>Tata Chemicals Limited</t>
  </si>
  <si>
    <t>INE092A01019</t>
  </si>
  <si>
    <t>KAYN01</t>
  </si>
  <si>
    <t>Kaynes Technology India Limited</t>
  </si>
  <si>
    <t>INE918Z01012</t>
  </si>
  <si>
    <t>BHDY02</t>
  </si>
  <si>
    <t>Bharat Dynamics Limited</t>
  </si>
  <si>
    <t>INE171Z01026</t>
  </si>
  <si>
    <t>AUTH02</t>
  </si>
  <si>
    <t>Authum Investment And Infrastructure Limited</t>
  </si>
  <si>
    <t>INE206F01022</t>
  </si>
  <si>
    <t>MOFS03</t>
  </si>
  <si>
    <t>Motilal Oswal Financial Services Limited</t>
  </si>
  <si>
    <t>INE338I01027</t>
  </si>
  <si>
    <t>KPEL01</t>
  </si>
  <si>
    <t>KPIT Technologies Limited</t>
  </si>
  <si>
    <t>INE04I401011</t>
  </si>
  <si>
    <t>STHE01</t>
  </si>
  <si>
    <t>Star Health And Allied Insurance Company Limited</t>
  </si>
  <si>
    <t>INE575P01011</t>
  </si>
  <si>
    <t>TIIN01</t>
  </si>
  <si>
    <t>Timken India Limited</t>
  </si>
  <si>
    <t>INE325A01013</t>
  </si>
  <si>
    <t>NAHR01</t>
  </si>
  <si>
    <t>Narayana Hrudayalaya Limited</t>
  </si>
  <si>
    <t>INE410P01011</t>
  </si>
  <si>
    <t>GICI01</t>
  </si>
  <si>
    <t>General Insurance Corporation of India</t>
  </si>
  <si>
    <t>INE481Y01014</t>
  </si>
  <si>
    <t>DPIL01</t>
  </si>
  <si>
    <t>Data Patterns (India) Limited</t>
  </si>
  <si>
    <t>INE0IX101010</t>
  </si>
  <si>
    <t>KFIN01</t>
  </si>
  <si>
    <t>KFin Technologies Limited</t>
  </si>
  <si>
    <t>INE138Y01010</t>
  </si>
  <si>
    <t>HDBF01</t>
  </si>
  <si>
    <t>HDB Financial Services Limited</t>
  </si>
  <si>
    <t>INE756I01012</t>
  </si>
  <si>
    <t>ELGI02</t>
  </si>
  <si>
    <t>Elgi Equipments Limited</t>
  </si>
  <si>
    <t>INE285A01027</t>
  </si>
  <si>
    <t>DENI02</t>
  </si>
  <si>
    <t>Deepak Nitrite Limited</t>
  </si>
  <si>
    <t>INE288B01029</t>
  </si>
  <si>
    <t>AJPH03</t>
  </si>
  <si>
    <t>Ajanta Pharma Limited</t>
  </si>
  <si>
    <t>INE031B01049</t>
  </si>
  <si>
    <t>HIMF02</t>
  </si>
  <si>
    <t>HFCL Limited</t>
  </si>
  <si>
    <t>INE548A01028</t>
  </si>
  <si>
    <t>PREE01</t>
  </si>
  <si>
    <t>Premier Energies Limited</t>
  </si>
  <si>
    <t>INE0BS701011</t>
  </si>
  <si>
    <t>CALC03</t>
  </si>
  <si>
    <t>CESC Limited</t>
  </si>
  <si>
    <t>INE486A01021</t>
  </si>
  <si>
    <t>MCEL03</t>
  </si>
  <si>
    <t>The Ramco Cements Limited</t>
  </si>
  <si>
    <t>INE331A01037</t>
  </si>
  <si>
    <t>IGAS02</t>
  </si>
  <si>
    <t>Indraprastha Gas Limited</t>
  </si>
  <si>
    <t>INE203G01027</t>
  </si>
  <si>
    <t>WOPA02</t>
  </si>
  <si>
    <t>Wockhardt Limited</t>
  </si>
  <si>
    <t>INE049B01025</t>
  </si>
  <si>
    <t>IPAM01</t>
  </si>
  <si>
    <t>ICICI Prudential Asset Management Company Limited</t>
  </si>
  <si>
    <t>INE346A01027</t>
  </si>
  <si>
    <t>BHHX01</t>
  </si>
  <si>
    <t>Bharti Hexacom Limited</t>
  </si>
  <si>
    <t>INE343G01021</t>
  </si>
  <si>
    <t>HURD01</t>
  </si>
  <si>
    <t>Housing &amp; Urban Development Corporation Limited</t>
  </si>
  <si>
    <t>INE031A01017</t>
  </si>
  <si>
    <t>IBHF01</t>
  </si>
  <si>
    <t>Sammaan Capital Limited</t>
  </si>
  <si>
    <t>INE148I01020</t>
  </si>
  <si>
    <t>WABT01</t>
  </si>
  <si>
    <t>ZF Commercial Vehicle Control Systems India Limited</t>
  </si>
  <si>
    <t>INE342J01019</t>
  </si>
  <si>
    <t>CARU03</t>
  </si>
  <si>
    <t>Carborundum Universal Limited</t>
  </si>
  <si>
    <t>INE120A01034</t>
  </si>
  <si>
    <t>BRIG01</t>
  </si>
  <si>
    <t>Brigade Enterprises Limited</t>
  </si>
  <si>
    <t>INE791I01019</t>
  </si>
  <si>
    <t>ADWI01</t>
  </si>
  <si>
    <t>AWL Agri Business Limited</t>
  </si>
  <si>
    <t>INE699H01024</t>
  </si>
  <si>
    <t>ATUL01</t>
  </si>
  <si>
    <t>Atul Limited</t>
  </si>
  <si>
    <t>INE100A01010</t>
  </si>
  <si>
    <t>ESCO01</t>
  </si>
  <si>
    <t>Escorts Kubota Limited</t>
  </si>
  <si>
    <t>INE042A01014</t>
  </si>
  <si>
    <t>IREA01</t>
  </si>
  <si>
    <t>Indian Renewable Energy Development Agency Limited</t>
  </si>
  <si>
    <t>INE202E01016</t>
  </si>
  <si>
    <t>AMRA03</t>
  </si>
  <si>
    <t>Amara Raja Energy &amp; Mobility Ltd</t>
  </si>
  <si>
    <t>INE885A01032</t>
  </si>
  <si>
    <t>IINF02</t>
  </si>
  <si>
    <t>IIFL Finance Limited</t>
  </si>
  <si>
    <t>INE530B01024</t>
  </si>
  <si>
    <t>DLPL01</t>
  </si>
  <si>
    <t>Dr. Lal Path Labs Limited</t>
  </si>
  <si>
    <t>INE600L01024</t>
  </si>
  <si>
    <t>HFFC02</t>
  </si>
  <si>
    <t>Home First Finance Company India Limited</t>
  </si>
  <si>
    <t>INE481N01025</t>
  </si>
  <si>
    <t>UBBL02</t>
  </si>
  <si>
    <t>United Breweries Limited</t>
  </si>
  <si>
    <t>INE686F01025</t>
  </si>
  <si>
    <t>CRED02</t>
  </si>
  <si>
    <t>CRISIL Limited</t>
  </si>
  <si>
    <t>INE007A01025</t>
  </si>
  <si>
    <t>AARI02</t>
  </si>
  <si>
    <t>Aarti Industries Limited</t>
  </si>
  <si>
    <t>INE769A01020</t>
  </si>
  <si>
    <t>KPRM03</t>
  </si>
  <si>
    <t>K.P.R. Mill Limited</t>
  </si>
  <si>
    <t>INE930H01031</t>
  </si>
  <si>
    <t>NAYV01</t>
  </si>
  <si>
    <t>NLC India Limited</t>
  </si>
  <si>
    <t>INE589A01014</t>
  </si>
  <si>
    <t>MSUW01</t>
  </si>
  <si>
    <t>Motherson Sumi Wiring India Limited</t>
  </si>
  <si>
    <t>INE0FS801015</t>
  </si>
  <si>
    <t>EDEL02</t>
  </si>
  <si>
    <t>Nuvama Wealth Management Limited</t>
  </si>
  <si>
    <t>INE531F01023</t>
  </si>
  <si>
    <t>NGEL01</t>
  </si>
  <si>
    <t>NTPC Green Energy Limited</t>
  </si>
  <si>
    <t>INE0ONG01011</t>
  </si>
  <si>
    <t>GRAN02</t>
  </si>
  <si>
    <t>Granules India Limited</t>
  </si>
  <si>
    <t>INE101D01020</t>
  </si>
  <si>
    <t>ASAI01</t>
  </si>
  <si>
    <t>Asahi India Glass Limited</t>
  </si>
  <si>
    <t>INE439A01020</t>
  </si>
  <si>
    <t>PPHA01</t>
  </si>
  <si>
    <t>Piramal Pharma Limited</t>
  </si>
  <si>
    <t>INE0DK501011</t>
  </si>
  <si>
    <t>LTTS01</t>
  </si>
  <si>
    <t>L&amp;T Technology Services Limited</t>
  </si>
  <si>
    <t>INE010V01017</t>
  </si>
  <si>
    <t>IT - Services</t>
  </si>
  <si>
    <t>TTEC01</t>
  </si>
  <si>
    <t>Tata Technologies Limited</t>
  </si>
  <si>
    <t>INE142M01025</t>
  </si>
  <si>
    <t>IEEL02</t>
  </si>
  <si>
    <t>Indian Energy Exchange Limited</t>
  </si>
  <si>
    <t>INE022Q01020</t>
  </si>
  <si>
    <t>NAPH02</t>
  </si>
  <si>
    <t>Natco Pharma Limited</t>
  </si>
  <si>
    <t>INE987B01026</t>
  </si>
  <si>
    <t>KACE03</t>
  </si>
  <si>
    <t>Kajaria Ceramics Limited</t>
  </si>
  <si>
    <t>INE217B01036</t>
  </si>
  <si>
    <t>INOW01</t>
  </si>
  <si>
    <t>Inox Wind Limited</t>
  </si>
  <si>
    <t>INE066P01011</t>
  </si>
  <si>
    <t>PTIN01</t>
  </si>
  <si>
    <t>PTC Industries Limited</t>
  </si>
  <si>
    <t>INE596F01018</t>
  </si>
  <si>
    <t>GLAX01</t>
  </si>
  <si>
    <t>GlaxoSmithKline Pharmaceuticals Limited</t>
  </si>
  <si>
    <t>INE159A01016</t>
  </si>
  <si>
    <t>BHFL01</t>
  </si>
  <si>
    <t>Bajaj Housing Finance Limited</t>
  </si>
  <si>
    <t>INE377Y01014</t>
  </si>
  <si>
    <t>SAGI01</t>
  </si>
  <si>
    <t>Sagility Limited</t>
  </si>
  <si>
    <t>INE0W2G01015</t>
  </si>
  <si>
    <t>BAJT01</t>
  </si>
  <si>
    <t>Force Motors Limited</t>
  </si>
  <si>
    <t>INE451A01017</t>
  </si>
  <si>
    <t>JHPL01</t>
  </si>
  <si>
    <t>Jaiprakash Power Ventures Limited</t>
  </si>
  <si>
    <t>INE351F01018</t>
  </si>
  <si>
    <t>STBL01</t>
  </si>
  <si>
    <t>Onesource Specialty Pharma Limited</t>
  </si>
  <si>
    <t>INE013P01021</t>
  </si>
  <si>
    <t>NBCC03</t>
  </si>
  <si>
    <t>NBCC (India) Limited</t>
  </si>
  <si>
    <t>INE095N01031</t>
  </si>
  <si>
    <t>GHPL01</t>
  </si>
  <si>
    <t>Global Health Limited</t>
  </si>
  <si>
    <t>INE474Q01031</t>
  </si>
  <si>
    <t>CRAF01</t>
  </si>
  <si>
    <t>Craftsman Automation Limited</t>
  </si>
  <si>
    <t>INE00LO01017</t>
  </si>
  <si>
    <t>BIRM01</t>
  </si>
  <si>
    <t>3M India Limited</t>
  </si>
  <si>
    <t>INE470A01017</t>
  </si>
  <si>
    <t>Diversified</t>
  </si>
  <si>
    <t>TAIC02</t>
  </si>
  <si>
    <t>Tata Investment Corporation Limited</t>
  </si>
  <si>
    <t>INE672A01026</t>
  </si>
  <si>
    <t>FSBF02</t>
  </si>
  <si>
    <t>Five Star Business Finance Limited</t>
  </si>
  <si>
    <t>INE128S01021</t>
  </si>
  <si>
    <t>AVHF01</t>
  </si>
  <si>
    <t>Aptus Value Housing Finance India Limited</t>
  </si>
  <si>
    <t>INE852O01025</t>
  </si>
  <si>
    <t>NAVB03</t>
  </si>
  <si>
    <t>Nava Limited</t>
  </si>
  <si>
    <t>INE725A01030</t>
  </si>
  <si>
    <t>GODF02</t>
  </si>
  <si>
    <t>Godfrey Phillips India Limited</t>
  </si>
  <si>
    <t>INE260B01028</t>
  </si>
  <si>
    <t>Cigarettes &amp; Tobacco Products</t>
  </si>
  <si>
    <t>AFFI02</t>
  </si>
  <si>
    <t>Affle 3i Limited</t>
  </si>
  <si>
    <t>INE00WC01027</t>
  </si>
  <si>
    <t>HNPS02</t>
  </si>
  <si>
    <t>HBL Engineering Limited</t>
  </si>
  <si>
    <t>INE292B01021</t>
  </si>
  <si>
    <t>CAST03</t>
  </si>
  <si>
    <t>Castrol India Limited</t>
  </si>
  <si>
    <t>INE172A01027</t>
  </si>
  <si>
    <t>SYNI01</t>
  </si>
  <si>
    <t>Syngene International Limited</t>
  </si>
  <si>
    <t>INE398R01022</t>
  </si>
  <si>
    <t>JSWI01</t>
  </si>
  <si>
    <t>JSW Infrastructure Ltd</t>
  </si>
  <si>
    <t>INE880J01026</t>
  </si>
  <si>
    <t>AEGI03</t>
  </si>
  <si>
    <t>Aegis Logistics Limited</t>
  </si>
  <si>
    <t>INE208C01025</t>
  </si>
  <si>
    <t>EMAM02</t>
  </si>
  <si>
    <t>Emami Limited</t>
  </si>
  <si>
    <t>INE548C01032</t>
  </si>
  <si>
    <t>EIDP03</t>
  </si>
  <si>
    <t>EID Parry India Limited</t>
  </si>
  <si>
    <t>INE126A01031</t>
  </si>
  <si>
    <t>PGEL02</t>
  </si>
  <si>
    <t>PG Electroplast Limited</t>
  </si>
  <si>
    <t>INE457L01029</t>
  </si>
  <si>
    <t>GRSE01</t>
  </si>
  <si>
    <t>Garden Reach Shipbuilders &amp; Engineers Limited</t>
  </si>
  <si>
    <t>INE382Z01011</t>
  </si>
  <si>
    <t>IRBL02</t>
  </si>
  <si>
    <t>IRB Infrastructure Developers Limited</t>
  </si>
  <si>
    <t>INE821I01022</t>
  </si>
  <si>
    <t>ACCL02</t>
  </si>
  <si>
    <t>ACC Limited</t>
  </si>
  <si>
    <t>INE012A01025</t>
  </si>
  <si>
    <t>DEFE01</t>
  </si>
  <si>
    <t>Deepak Fertilizers and Petrochemicals Corporation Limited</t>
  </si>
  <si>
    <t>INE501A01019</t>
  </si>
  <si>
    <t>RLPL01</t>
  </si>
  <si>
    <t>Reliance Power Limited</t>
  </si>
  <si>
    <t>INE614G01033</t>
  </si>
  <si>
    <t>ZEET02</t>
  </si>
  <si>
    <t>Zee Entertainment Enterprises Limited</t>
  </si>
  <si>
    <t>INE256A01028</t>
  </si>
  <si>
    <t>Entertainment</t>
  </si>
  <si>
    <t>UBEL03</t>
  </si>
  <si>
    <t>Usha Martin Limited</t>
  </si>
  <si>
    <t>INE228A01035</t>
  </si>
  <si>
    <t>ENDT01</t>
  </si>
  <si>
    <t>Endurance Technologies Limited</t>
  </si>
  <si>
    <t>INE913H01037</t>
  </si>
  <si>
    <t>GSPL01</t>
  </si>
  <si>
    <t>Gujarat State Petronet Limited</t>
  </si>
  <si>
    <t>INE246F01010</t>
  </si>
  <si>
    <t>INKN01</t>
  </si>
  <si>
    <t>Inventurus Knowledge Solutions Limited</t>
  </si>
  <si>
    <t>INE115Q01022</t>
  </si>
  <si>
    <t>CPIL02</t>
  </si>
  <si>
    <t>CCL Products (India) Limited</t>
  </si>
  <si>
    <t>INE421D01022</t>
  </si>
  <si>
    <t>SUVP01</t>
  </si>
  <si>
    <t>Cohance Lifesciences Limited</t>
  </si>
  <si>
    <t>INE03QK01018</t>
  </si>
  <si>
    <t>CENT02</t>
  </si>
  <si>
    <t>Aditya Birla Real Estate Limited</t>
  </si>
  <si>
    <t>INE055A01016</t>
  </si>
  <si>
    <t>ZENT02</t>
  </si>
  <si>
    <t>Zen Technologies Limited</t>
  </si>
  <si>
    <t>INE251B01027</t>
  </si>
  <si>
    <t>PVRL01</t>
  </si>
  <si>
    <t>PVR INOX Limited</t>
  </si>
  <si>
    <t>INE191H01014</t>
  </si>
  <si>
    <t>KELV01</t>
  </si>
  <si>
    <t>Whirlpool of India Limited</t>
  </si>
  <si>
    <t>INE716A01013</t>
  </si>
  <si>
    <t>FINO02</t>
  </si>
  <si>
    <t>Finolex Cables Limited</t>
  </si>
  <si>
    <t>INE235A01022</t>
  </si>
  <si>
    <t>VORC03</t>
  </si>
  <si>
    <t>Jubilant Pharmova Limited</t>
  </si>
  <si>
    <t>INE700A01033</t>
  </si>
  <si>
    <t>GODI01</t>
  </si>
  <si>
    <t>Go Digit General Insurance Limited</t>
  </si>
  <si>
    <t>INE03JT01014</t>
  </si>
  <si>
    <t>ANRA02</t>
  </si>
  <si>
    <t>Anant Raj Limited</t>
  </si>
  <si>
    <t>INE242C01024</t>
  </si>
  <si>
    <t>BSLM02</t>
  </si>
  <si>
    <t>Aditya Birla Sun Life AMC Limited</t>
  </si>
  <si>
    <t>INE404A01024</t>
  </si>
  <si>
    <t>INEN02</t>
  </si>
  <si>
    <t>Cyient Limited</t>
  </si>
  <si>
    <t>INE136B01020</t>
  </si>
  <si>
    <t>SYRM01</t>
  </si>
  <si>
    <t>Syrma SGS Technology Limited</t>
  </si>
  <si>
    <t>INE0DYJ01015</t>
  </si>
  <si>
    <t>OLAE01</t>
  </si>
  <si>
    <t>Ola Electric Mobility Ltd</t>
  </si>
  <si>
    <t>INE0LXG01040</t>
  </si>
  <si>
    <t>CANH02</t>
  </si>
  <si>
    <t>Can Fin Homes Limited</t>
  </si>
  <si>
    <t>INE477A01020</t>
  </si>
  <si>
    <t>SADS01</t>
  </si>
  <si>
    <t>Schneider Electric Infrastructure Limited</t>
  </si>
  <si>
    <t>INE839M01018</t>
  </si>
  <si>
    <t>KEIN02</t>
  </si>
  <si>
    <t>KEC International Limited</t>
  </si>
  <si>
    <t>INE389H01022</t>
  </si>
  <si>
    <t>GPIS03</t>
  </si>
  <si>
    <t>Godawari Power And Ispat limited</t>
  </si>
  <si>
    <t>INE177H01039</t>
  </si>
  <si>
    <t>ERIS01</t>
  </si>
  <si>
    <t>Eris Lifesciences Limited</t>
  </si>
  <si>
    <t>INE406M01024</t>
  </si>
  <si>
    <t>CEAT02</t>
  </si>
  <si>
    <t>CEAT Limited</t>
  </si>
  <si>
    <t>INE482A01020</t>
  </si>
  <si>
    <t>MOMF03</t>
  </si>
  <si>
    <t>Capri Global Capital Limited</t>
  </si>
  <si>
    <t>INE180C01042</t>
  </si>
  <si>
    <t>PFIZ01</t>
  </si>
  <si>
    <t>Pfizer Limited</t>
  </si>
  <si>
    <t>INE182A01018</t>
  </si>
  <si>
    <t>GRAM01</t>
  </si>
  <si>
    <t>CreditAccess Grameen Limited</t>
  </si>
  <si>
    <t>INE741K01010</t>
  </si>
  <si>
    <t>BHAE02</t>
  </si>
  <si>
    <t>BEML Limited</t>
  </si>
  <si>
    <t>INE258A01024</t>
  </si>
  <si>
    <t>ENGI02</t>
  </si>
  <si>
    <t>Engineers India Limited</t>
  </si>
  <si>
    <t>INE510A01028</t>
  </si>
  <si>
    <t>CART01</t>
  </si>
  <si>
    <t>Cartrade Tech Limited</t>
  </si>
  <si>
    <t>INE290S01011</t>
  </si>
  <si>
    <t>ICON01</t>
  </si>
  <si>
    <t>Firstsource Solutions Limited</t>
  </si>
  <si>
    <t>INE684F01012</t>
  </si>
  <si>
    <t>TAHO01</t>
  </si>
  <si>
    <t>Honeywell Automation India Limited</t>
  </si>
  <si>
    <t>INE671A01010</t>
  </si>
  <si>
    <t>NETW01</t>
  </si>
  <si>
    <t>Netweb Technologies India Limited</t>
  </si>
  <si>
    <t>INE0NT901020</t>
  </si>
  <si>
    <t>NAGF02</t>
  </si>
  <si>
    <t>NCC Limited</t>
  </si>
  <si>
    <t>INE868B01028</t>
  </si>
  <si>
    <t>APLI04</t>
  </si>
  <si>
    <t>Hexaware Technologies Limited</t>
  </si>
  <si>
    <t>INE093A01041</t>
  </si>
  <si>
    <t>TRTL01</t>
  </si>
  <si>
    <t>Triveni Turbine Limited</t>
  </si>
  <si>
    <t>INE152M01016</t>
  </si>
  <si>
    <t>CHAM01</t>
  </si>
  <si>
    <t>Chambal Fertilizers &amp; Chemicals Limited</t>
  </si>
  <si>
    <t>INE085A01013</t>
  </si>
  <si>
    <t>GIND02</t>
  </si>
  <si>
    <t>Gabriel India Limited</t>
  </si>
  <si>
    <t>INE524A01029</t>
  </si>
  <si>
    <t>IDAL01</t>
  </si>
  <si>
    <t>Intellect Design Arena Limited</t>
  </si>
  <si>
    <t>INE306R01017</t>
  </si>
  <si>
    <t>MAGL01</t>
  </si>
  <si>
    <t>Mahanagar Gas Limited</t>
  </si>
  <si>
    <t>INE002S01010</t>
  </si>
  <si>
    <t>ISHA01</t>
  </si>
  <si>
    <t>Gillette India Limited</t>
  </si>
  <si>
    <t>INE322A01010</t>
  </si>
  <si>
    <t>SIMW01</t>
  </si>
  <si>
    <t>Techno Electric &amp; Engineering Company Limited</t>
  </si>
  <si>
    <t>INE285K01026</t>
  </si>
  <si>
    <t>IMIN01</t>
  </si>
  <si>
    <t>Indiamart Intermesh Limited</t>
  </si>
  <si>
    <t>INE933S01016</t>
  </si>
  <si>
    <t>JYCN01</t>
  </si>
  <si>
    <t>Jyoti CNC Automation Ltd</t>
  </si>
  <si>
    <t>INE980O01024</t>
  </si>
  <si>
    <t>SODL01</t>
  </si>
  <si>
    <t>Sobha Limited</t>
  </si>
  <si>
    <t>INE671H01015</t>
  </si>
  <si>
    <t>BELR01</t>
  </si>
  <si>
    <t>Belrise Industries Ltd.</t>
  </si>
  <si>
    <t>INE894V01022</t>
  </si>
  <si>
    <t>EASI02</t>
  </si>
  <si>
    <t>EIH Limited</t>
  </si>
  <si>
    <t>INE230A01023</t>
  </si>
  <si>
    <t>RACM01</t>
  </si>
  <si>
    <t>Rainbow Childrens Medicare Limited</t>
  </si>
  <si>
    <t>INE961O01016</t>
  </si>
  <si>
    <t>MASP02</t>
  </si>
  <si>
    <t>Vardhman Textiles Limited</t>
  </si>
  <si>
    <t>INE825A01020</t>
  </si>
  <si>
    <t>TGWL02</t>
  </si>
  <si>
    <t>Titagarh Rail Systems Limited</t>
  </si>
  <si>
    <t>INE615H01020</t>
  </si>
  <si>
    <t>RAFO02</t>
  </si>
  <si>
    <t>Ramkrishna Forgings Limited</t>
  </si>
  <si>
    <t>INE399G01023</t>
  </si>
  <si>
    <t>SHYA01</t>
  </si>
  <si>
    <t>Shyam Metalics and Energy Limited</t>
  </si>
  <si>
    <t>INE810G01011</t>
  </si>
  <si>
    <t>KPIT03</t>
  </si>
  <si>
    <t>Birlasoft Limited</t>
  </si>
  <si>
    <t>INE836A01035</t>
  </si>
  <si>
    <t>GMDC02</t>
  </si>
  <si>
    <t>Gujarat Mineral Development Corporation Limited</t>
  </si>
  <si>
    <t>INE131A01031</t>
  </si>
  <si>
    <t>BAYE02</t>
  </si>
  <si>
    <t>Bayer Cropscience Limited</t>
  </si>
  <si>
    <t>INE462A01022</t>
  </si>
  <si>
    <t>JUIL01</t>
  </si>
  <si>
    <t>Jubilant Ingrevia Limited</t>
  </si>
  <si>
    <t>INE0BY001018</t>
  </si>
  <si>
    <t>SUNT02</t>
  </si>
  <si>
    <t>Sun TV Network Limited</t>
  </si>
  <si>
    <t>INE424H01027</t>
  </si>
  <si>
    <t>BALC02</t>
  </si>
  <si>
    <t>Balrampur Chini Mills Limited</t>
  </si>
  <si>
    <t>INE119A01028</t>
  </si>
  <si>
    <t>LTOS02</t>
  </si>
  <si>
    <t>LT Foods Limited</t>
  </si>
  <si>
    <t>INE818H01020</t>
  </si>
  <si>
    <t>FUJI02</t>
  </si>
  <si>
    <t>Zensar Technologies Limited</t>
  </si>
  <si>
    <t>INE520A01027</t>
  </si>
  <si>
    <t>ECLE01</t>
  </si>
  <si>
    <t>eClerx Services Limited</t>
  </si>
  <si>
    <t>INE738I01010</t>
  </si>
  <si>
    <t>LTHL01</t>
  </si>
  <si>
    <t>Lemon Tree Hotels Limited</t>
  </si>
  <si>
    <t>INE970X01018</t>
  </si>
  <si>
    <t>EMPH02</t>
  </si>
  <si>
    <t>Emcure Pharmaceuticals Limited</t>
  </si>
  <si>
    <t>INE168P01015</t>
  </si>
  <si>
    <t>POME02</t>
  </si>
  <si>
    <t>Poly Medicure Limited</t>
  </si>
  <si>
    <t>INE205C01021</t>
  </si>
  <si>
    <t>Healthcare Equipment &amp; Supplies</t>
  </si>
  <si>
    <t>JKBL02</t>
  </si>
  <si>
    <t>The Jammu &amp; Kashmir Bank Limited</t>
  </si>
  <si>
    <t>INE168A01041</t>
  </si>
  <si>
    <t>SJVN01</t>
  </si>
  <si>
    <t>SJVN Limited</t>
  </si>
  <si>
    <t>INE002L01015</t>
  </si>
  <si>
    <t>FECT01</t>
  </si>
  <si>
    <t>Fertilizers and Chemicals Travancore Limited</t>
  </si>
  <si>
    <t>INE188A01015</t>
  </si>
  <si>
    <t>PAPH01</t>
  </si>
  <si>
    <t>Paradeep Phosphates Limited</t>
  </si>
  <si>
    <t>INE088F01024</t>
  </si>
  <si>
    <t>ADBL01</t>
  </si>
  <si>
    <t>Aditya Birla Lifestyle Brands Limited</t>
  </si>
  <si>
    <t>INE14LE01019</t>
  </si>
  <si>
    <t>VIDI01</t>
  </si>
  <si>
    <t>Vijaya Diagnostic Centre Limited</t>
  </si>
  <si>
    <t>INE043W01024</t>
  </si>
  <si>
    <t>AUHF01</t>
  </si>
  <si>
    <t>Aavas Financiers Limited</t>
  </si>
  <si>
    <t>INE216P01012</t>
  </si>
  <si>
    <t>RAAL02</t>
  </si>
  <si>
    <t>Sarda Energy &amp; Minerals Limited</t>
  </si>
  <si>
    <t>INE385C01021</t>
  </si>
  <si>
    <t>MEES01</t>
  </si>
  <si>
    <t>Meesho Ltd</t>
  </si>
  <si>
    <t>INE0VDM01015</t>
  </si>
  <si>
    <t>MREL01</t>
  </si>
  <si>
    <t>Chennai Petroleum Corporation Limited</t>
  </si>
  <si>
    <t>INE178A01016</t>
  </si>
  <si>
    <t>CHAL01</t>
  </si>
  <si>
    <t>Chalet Hotels Limited</t>
  </si>
  <si>
    <t>INE427F01016</t>
  </si>
  <si>
    <t>JMFL02</t>
  </si>
  <si>
    <t>JM Financial Limited</t>
  </si>
  <si>
    <t>INE780C01023</t>
  </si>
  <si>
    <t>BBEE01</t>
  </si>
  <si>
    <t>Brainbees Solutions Ltd</t>
  </si>
  <si>
    <t>INE02RE01045</t>
  </si>
  <si>
    <t>CINT01</t>
  </si>
  <si>
    <t>Choice International Limited</t>
  </si>
  <si>
    <t>INE102B01014</t>
  </si>
  <si>
    <t>AFCI01</t>
  </si>
  <si>
    <t>Afcons Infrastructure Limited</t>
  </si>
  <si>
    <t>INE101I01011</t>
  </si>
  <si>
    <t>AAHF01</t>
  </si>
  <si>
    <t>Aadhar Housing Finance Limited</t>
  </si>
  <si>
    <t>INE883F01010</t>
  </si>
  <si>
    <t>SAWP03</t>
  </si>
  <si>
    <t>Jindal Saw Limited</t>
  </si>
  <si>
    <t>INE324A01032</t>
  </si>
  <si>
    <t>GVIL02</t>
  </si>
  <si>
    <t>Gravita India Limited</t>
  </si>
  <si>
    <t>INE024L01027</t>
  </si>
  <si>
    <t>RRKL01</t>
  </si>
  <si>
    <t>R R Kabel Limited</t>
  </si>
  <si>
    <t>INE777K01022</t>
  </si>
  <si>
    <t>IEPL01</t>
  </si>
  <si>
    <t>Indegene Limited</t>
  </si>
  <si>
    <t>INE065X01017</t>
  </si>
  <si>
    <t>SHIP01</t>
  </si>
  <si>
    <t>Shipping Corporation Of India Limited</t>
  </si>
  <si>
    <t>INE109A01011</t>
  </si>
  <si>
    <t>SUMI01</t>
  </si>
  <si>
    <t>Sumitomo Chemical India Limited</t>
  </si>
  <si>
    <t>INE258G01013</t>
  </si>
  <si>
    <t>UCTI01</t>
  </si>
  <si>
    <t>Urban Company Ltd.</t>
  </si>
  <si>
    <t>INE0CAZ01013</t>
  </si>
  <si>
    <t>INOB01</t>
  </si>
  <si>
    <t>Indian Overseas Bank</t>
  </si>
  <si>
    <t>INE565A01014</t>
  </si>
  <si>
    <t>PCBL03</t>
  </si>
  <si>
    <t>PCBL Chemical Limited</t>
  </si>
  <si>
    <t>INE602A01031</t>
  </si>
  <si>
    <t>GOTS01</t>
  </si>
  <si>
    <t>Olectra Greentech Limited</t>
  </si>
  <si>
    <t>INE260D01016</t>
  </si>
  <si>
    <t>ICII01</t>
  </si>
  <si>
    <t>JSW Dulux Limited</t>
  </si>
  <si>
    <t>INE133A01011</t>
  </si>
  <si>
    <t>JKIL04</t>
  </si>
  <si>
    <t>JK Tyre &amp; Industries Limited</t>
  </si>
  <si>
    <t>INE573A01042</t>
  </si>
  <si>
    <t>PHWL01</t>
  </si>
  <si>
    <t>PhysicsWallah Limited</t>
  </si>
  <si>
    <t>INE0LP301011</t>
  </si>
  <si>
    <t>Other Consumer Services</t>
  </si>
  <si>
    <t>DEVY01</t>
  </si>
  <si>
    <t>Devyani International Limited</t>
  </si>
  <si>
    <t>INE872J01023</t>
  </si>
  <si>
    <t>HEGL02</t>
  </si>
  <si>
    <t>HEG Limited</t>
  </si>
  <si>
    <t>INE545A01024</t>
  </si>
  <si>
    <t>SOSO03</t>
  </si>
  <si>
    <t>Sonata Software Limited</t>
  </si>
  <si>
    <t>INE269A01021</t>
  </si>
  <si>
    <t>IRCO02</t>
  </si>
  <si>
    <t>IRCON International Limited</t>
  </si>
  <si>
    <t>INE962Y01021</t>
  </si>
  <si>
    <t>NMST01</t>
  </si>
  <si>
    <t>NMDC Steel Limited</t>
  </si>
  <si>
    <t>INE0NNS01018</t>
  </si>
  <si>
    <t>CNAF02</t>
  </si>
  <si>
    <t>Zydus Wellness Limited</t>
  </si>
  <si>
    <t>INE768C01028</t>
  </si>
  <si>
    <t>DCMC02</t>
  </si>
  <si>
    <t>DCM Shriram Limited</t>
  </si>
  <si>
    <t>INE499A01024</t>
  </si>
  <si>
    <t>SAPF02</t>
  </si>
  <si>
    <t>Sapphire Foods India Limited</t>
  </si>
  <si>
    <t>INE806T01020</t>
  </si>
  <si>
    <t>NIVB01</t>
  </si>
  <si>
    <t>Niva Bupa Health Insurance Company Limited</t>
  </si>
  <si>
    <t>INE995S01015</t>
  </si>
  <si>
    <t>TENN01</t>
  </si>
  <si>
    <t>Tenneco Clean Air India Limited</t>
  </si>
  <si>
    <t>INE19RI01016</t>
  </si>
  <si>
    <t>SUPE03</t>
  </si>
  <si>
    <t>Supreme Petrochem Limited</t>
  </si>
  <si>
    <t>INE663A01033</t>
  </si>
  <si>
    <t>ABOI01</t>
  </si>
  <si>
    <t>Anthem Biosciences Limited</t>
  </si>
  <si>
    <t>INE0CZ201020</t>
  </si>
  <si>
    <t>CARB02</t>
  </si>
  <si>
    <t>Graphite India Limited</t>
  </si>
  <si>
    <t>INE371A01025</t>
  </si>
  <si>
    <t>SWAN03</t>
  </si>
  <si>
    <t>Swan Corp Limited</t>
  </si>
  <si>
    <t>INE665A01038</t>
  </si>
  <si>
    <t>HONA01</t>
  </si>
  <si>
    <t>Honasa Consumer Limited</t>
  </si>
  <si>
    <t>INE0J5401028</t>
  </si>
  <si>
    <t>BATA02</t>
  </si>
  <si>
    <t>Bata India Limited</t>
  </si>
  <si>
    <t>INE176A01028</t>
  </si>
  <si>
    <t>ADTH01</t>
  </si>
  <si>
    <t>Aditya Infotech Limited</t>
  </si>
  <si>
    <t>INE819V01029</t>
  </si>
  <si>
    <t>SCIL02</t>
  </si>
  <si>
    <t>Cemindia Projects Ltd</t>
  </si>
  <si>
    <t>INE686A01026</t>
  </si>
  <si>
    <t>ELCO03</t>
  </si>
  <si>
    <t>Elecon Engineering Company Limited</t>
  </si>
  <si>
    <t>INE205B01031</t>
  </si>
  <si>
    <t>BIKA02</t>
  </si>
  <si>
    <t>BIKAJI FOODS INTERNATIONAL LIMITED</t>
  </si>
  <si>
    <t>INE00E101023</t>
  </si>
  <si>
    <t>TBOT01</t>
  </si>
  <si>
    <t>TBO Tek Limited</t>
  </si>
  <si>
    <t>INE673O01025</t>
  </si>
  <si>
    <t>IDBI01</t>
  </si>
  <si>
    <t>IDBI Bank Limited</t>
  </si>
  <si>
    <t>INE008A01015</t>
  </si>
  <si>
    <t>MINC01</t>
  </si>
  <si>
    <t>Minda Corporation Limited</t>
  </si>
  <si>
    <t>INE842C01021</t>
  </si>
  <si>
    <t>GOSL03</t>
  </si>
  <si>
    <t>Godrej Industries Limited</t>
  </si>
  <si>
    <t>INE233A01035</t>
  </si>
  <si>
    <t>DOMS01</t>
  </si>
  <si>
    <t>Doms Industries Limited</t>
  </si>
  <si>
    <t>INE321T01012</t>
  </si>
  <si>
    <t>Household Products</t>
  </si>
  <si>
    <t>WELS02</t>
  </si>
  <si>
    <t>Welspun Living Limited</t>
  </si>
  <si>
    <t>INE192B01031</t>
  </si>
  <si>
    <t>UTIA01</t>
  </si>
  <si>
    <t>UTI Asset Management Company Limited</t>
  </si>
  <si>
    <t>INE094J01016</t>
  </si>
  <si>
    <t>CSTL01</t>
  </si>
  <si>
    <t>Clean Science and Technology Limited</t>
  </si>
  <si>
    <t>INE227W01023</t>
  </si>
  <si>
    <t>IFCI01</t>
  </si>
  <si>
    <t>IFCI Limited</t>
  </si>
  <si>
    <t>INE039A01010</t>
  </si>
  <si>
    <t>TNIA01</t>
  </si>
  <si>
    <t>The New India Assurance Company Limited</t>
  </si>
  <si>
    <t>INE470Y01017</t>
  </si>
  <si>
    <t>CEBC01</t>
  </si>
  <si>
    <t>Jupiter Wagons Limited</t>
  </si>
  <si>
    <t>INE209L01016</t>
  </si>
  <si>
    <t>SBFC01</t>
  </si>
  <si>
    <t>SBFC Finance Limited</t>
  </si>
  <si>
    <t>INE423Y01016</t>
  </si>
  <si>
    <t>CONB01</t>
  </si>
  <si>
    <t>Concord Biotech Limited</t>
  </si>
  <si>
    <t>INE338H01029</t>
  </si>
  <si>
    <t>ACEQ02</t>
  </si>
  <si>
    <t>Action Construction Equipment Limited</t>
  </si>
  <si>
    <t>INE731H01025</t>
  </si>
  <si>
    <t>ANUP01</t>
  </si>
  <si>
    <t>Anupam Rasayan India Limited</t>
  </si>
  <si>
    <t>INE930P01018</t>
  </si>
  <si>
    <t>TARL02</t>
  </si>
  <si>
    <t>Transformers And Rectifiers (India) Limited</t>
  </si>
  <si>
    <t>INE763I01026</t>
  </si>
  <si>
    <t>CTBA01</t>
  </si>
  <si>
    <t>Central Bank of India</t>
  </si>
  <si>
    <t>INE483A01010</t>
  </si>
  <si>
    <t>IGIP02</t>
  </si>
  <si>
    <t>International Gemmological Institute India Ltd</t>
  </si>
  <si>
    <t>INE0Q9301021</t>
  </si>
  <si>
    <t>SCLB01</t>
  </si>
  <si>
    <t>Leela Palaces Hotels &amp; Resorts Limited</t>
  </si>
  <si>
    <t>INE0AQ201015</t>
  </si>
  <si>
    <t>PINP01</t>
  </si>
  <si>
    <t>Pine Labs Limited</t>
  </si>
  <si>
    <t>INE15B701018</t>
  </si>
  <si>
    <t>TEJN01</t>
  </si>
  <si>
    <t>Tejas Networks Limited</t>
  </si>
  <si>
    <t>INE010J01012</t>
  </si>
  <si>
    <t>Telecom - Equipment &amp; Accessories</t>
  </si>
  <si>
    <t>SGPL02</t>
  </si>
  <si>
    <t>SignatureGlobal (India) Limited</t>
  </si>
  <si>
    <t>INE903U01023</t>
  </si>
  <si>
    <t>CAPP02</t>
  </si>
  <si>
    <t>Caplin Point Laboratories Limited</t>
  </si>
  <si>
    <t>INE475E01026</t>
  </si>
  <si>
    <t>BLSS01</t>
  </si>
  <si>
    <t>BLS International Services Limited</t>
  </si>
  <si>
    <t>INE153T01027</t>
  </si>
  <si>
    <t>ABIL02</t>
  </si>
  <si>
    <t>Trident Limited</t>
  </si>
  <si>
    <t>INE064C01022</t>
  </si>
  <si>
    <t>BLDA01</t>
  </si>
  <si>
    <t>Blue Dart Express Limited</t>
  </si>
  <si>
    <t>INE233B01017</t>
  </si>
  <si>
    <t>NSTL01</t>
  </si>
  <si>
    <t>Newgen Software Technologies Limited</t>
  </si>
  <si>
    <t>INE619B01017</t>
  </si>
  <si>
    <t>PEFR01</t>
  </si>
  <si>
    <t>Aditya Birla Fashion and Retail Limited</t>
  </si>
  <si>
    <t>INE647O01011</t>
  </si>
  <si>
    <t>JSWC01</t>
  </si>
  <si>
    <t>JSW Cement Limited</t>
  </si>
  <si>
    <t>INE718I01012</t>
  </si>
  <si>
    <t>ACSO01</t>
  </si>
  <si>
    <t>Acme Solar Holdings Ltd</t>
  </si>
  <si>
    <t>INE622W01025</t>
  </si>
  <si>
    <t>UCOB01</t>
  </si>
  <si>
    <t>UCO Bank</t>
  </si>
  <si>
    <t>INE691A01018</t>
  </si>
  <si>
    <t>NCCL01</t>
  </si>
  <si>
    <t>Nuvoco Vistas Corporation Limited</t>
  </si>
  <si>
    <t>INE118D01016</t>
  </si>
  <si>
    <t>MARE01</t>
  </si>
  <si>
    <t>Mangalore Refinery and Petrochemicals Limited</t>
  </si>
  <si>
    <t>INE103A01014</t>
  </si>
  <si>
    <t>RILI01</t>
  </si>
  <si>
    <t>RITES Limited</t>
  </si>
  <si>
    <t>INE320J01015</t>
  </si>
  <si>
    <t>ITIL01</t>
  </si>
  <si>
    <t>ITI Limited</t>
  </si>
  <si>
    <t>INE248A01017</t>
  </si>
  <si>
    <t>ABDL01</t>
  </si>
  <si>
    <t>Allied Blenders And Distillers Limited</t>
  </si>
  <si>
    <t>INE552Z01027</t>
  </si>
  <si>
    <t>CAHS01</t>
  </si>
  <si>
    <t>Canara HSBC Life Insurance company Ltd</t>
  </si>
  <si>
    <t>INE01TY01017</t>
  </si>
  <si>
    <t>RAIT01</t>
  </si>
  <si>
    <t>RailTel Corporation of India Limited</t>
  </si>
  <si>
    <t>INE0DD101019</t>
  </si>
  <si>
    <t>TEGA01</t>
  </si>
  <si>
    <t>Tega Industries Limited</t>
  </si>
  <si>
    <t>INE011K01018</t>
  </si>
  <si>
    <t>AEVO01</t>
  </si>
  <si>
    <t>Aegis Vopak Terminals Limited</t>
  </si>
  <si>
    <t>INE0INX01018</t>
  </si>
  <si>
    <t>ICEM01</t>
  </si>
  <si>
    <t>The India Cements Limited</t>
  </si>
  <si>
    <t>INE383A01012</t>
  </si>
  <si>
    <t>EPOL01</t>
  </si>
  <si>
    <t>Emmvee Photovoltaic Power Limited</t>
  </si>
  <si>
    <t>INE1C6T01020</t>
  </si>
  <si>
    <t>GALL01</t>
  </si>
  <si>
    <t>Gallantt Ispat Limited</t>
  </si>
  <si>
    <t>INE297H01019</t>
  </si>
  <si>
    <t>BOBU02</t>
  </si>
  <si>
    <t>Bombay Burmah Trading Corporation Limited</t>
  </si>
  <si>
    <t>INE050A01025</t>
  </si>
  <si>
    <t>PESL04</t>
  </si>
  <si>
    <t>JBM Auto Limited</t>
  </si>
  <si>
    <t>INE927D01051</t>
  </si>
  <si>
    <t>GRCO02</t>
  </si>
  <si>
    <t>Saregama India Limited</t>
  </si>
  <si>
    <t>INE979A01025</t>
  </si>
  <si>
    <t>JRRL01</t>
  </si>
  <si>
    <t>Jain Resource Recycling Limited</t>
  </si>
  <si>
    <t>INE0YD401026</t>
  </si>
  <si>
    <t>ORRE01</t>
  </si>
  <si>
    <t>RHI Magnesita India Limited</t>
  </si>
  <si>
    <t>INE743M01012</t>
  </si>
  <si>
    <t>TRFO01</t>
  </si>
  <si>
    <t>Travel Food Services Limited</t>
  </si>
  <si>
    <t>INE103V01028</t>
  </si>
  <si>
    <t>HUTE01</t>
  </si>
  <si>
    <t>Tata Teleservices (Maharashtra) Limited</t>
  </si>
  <si>
    <t>INE517B01013</t>
  </si>
  <si>
    <t>LATE01</t>
  </si>
  <si>
    <t>Latent View Analytics Limited</t>
  </si>
  <si>
    <t>INE0I7C01011</t>
  </si>
  <si>
    <t>CEIS01</t>
  </si>
  <si>
    <t>C.E. Info Systems Limited</t>
  </si>
  <si>
    <t>INE0BV301023</t>
  </si>
  <si>
    <t>BLJH01</t>
  </si>
  <si>
    <t>Blue Jet Healthcare Ltd</t>
  </si>
  <si>
    <t>INE0KBH01020</t>
  </si>
  <si>
    <t>MTCT02</t>
  </si>
  <si>
    <t>MMTC Limited</t>
  </si>
  <si>
    <t>INE123F01029</t>
  </si>
  <si>
    <t>(b) Unlisted</t>
  </si>
  <si>
    <t>Benchmark Name - NIFTY 500 TRI</t>
  </si>
  <si>
    <t>Industry / Rating</t>
  </si>
  <si>
    <t>Others</t>
  </si>
  <si>
    <t>Mutual Fund Units</t>
  </si>
  <si>
    <t>141588</t>
  </si>
  <si>
    <t>Axis Corporate Bond Fund - Direct Plan Growth</t>
  </si>
  <si>
    <t>INF846K01ZM8</t>
  </si>
  <si>
    <t>130773</t>
  </si>
  <si>
    <t>Axis Arbitrage Fund Direct Plan Growth</t>
  </si>
  <si>
    <t>INF846K01PZ1</t>
  </si>
  <si>
    <t>119526</t>
  </si>
  <si>
    <t>Aditya Birla Sun Life Arbitrage Fund - Growth - Direct Plan</t>
  </si>
  <si>
    <t>INF209K01VP1</t>
  </si>
  <si>
    <t>118814</t>
  </si>
  <si>
    <t>Nippon India Corporate Bond Fund - Direct Plan-Growth Plan</t>
  </si>
  <si>
    <t>INF204K01C15</t>
  </si>
  <si>
    <t>119605</t>
  </si>
  <si>
    <t>Aditya Birla Sun Life Government Securities Fund - Growth - Direct Plan</t>
  </si>
  <si>
    <t>INF209K01XP7</t>
  </si>
  <si>
    <t>Benchmark Name - 65% NIFTY COMPOSITE DEBT INDEX +35% NIFTY 50 ARBITRAGE TRI</t>
  </si>
  <si>
    <t>AETH01</t>
  </si>
  <si>
    <t>Aether Industries Limited</t>
  </si>
  <si>
    <t>INE0BWX01014</t>
  </si>
  <si>
    <t>HGEL01</t>
  </si>
  <si>
    <t>Healthcare Global Enterprises Limited</t>
  </si>
  <si>
    <t>INE075I01017</t>
  </si>
  <si>
    <t>CORE01</t>
  </si>
  <si>
    <t>Corona Remedies Limited</t>
  </si>
  <si>
    <t>INE02ZQ01018</t>
  </si>
  <si>
    <t>Derivatives</t>
  </si>
  <si>
    <t>Index / Stock Options</t>
  </si>
  <si>
    <t>FE26MY2623600P</t>
  </si>
  <si>
    <t>NIFTY 23600 Put May 2026 Option</t>
  </si>
  <si>
    <t>BF26MY2656000C</t>
  </si>
  <si>
    <t>Bank Nifty Index 56000 Call May 2026 Option</t>
  </si>
  <si>
    <t>FE26MY2623500P</t>
  </si>
  <si>
    <t>NIFTY 23500 Put May 2026 Option</t>
  </si>
  <si>
    <t>FE26MY2624500C</t>
  </si>
  <si>
    <t>NIFTY 24500 Call May 2026 Option</t>
  </si>
  <si>
    <t>Treasury Bill</t>
  </si>
  <si>
    <t>TBIL2632</t>
  </si>
  <si>
    <t>91 Days Tbill (MD 04/06/2026)</t>
  </si>
  <si>
    <t>IN002025X489</t>
  </si>
  <si>
    <t>Sovereign</t>
  </si>
  <si>
    <t>Interest Rate Swaps</t>
  </si>
  <si>
    <t>IRS2384115</t>
  </si>
  <si>
    <t>Interest Rate Swaps Pay Fix Receive Floating -HSBC BANK (22/12/2027) (FV 10000 Lacs)</t>
  </si>
  <si>
    <t>IRS1777282</t>
  </si>
  <si>
    <t>Interest Rate Swaps Pay Fix Receive Floating -ICISECPD (29/01/2030) (FV 2500 Lacs)</t>
  </si>
  <si>
    <t>IRS1859283</t>
  </si>
  <si>
    <t>Interest Rate Swaps Pay Fix Receive Floating -ICISECPD (21/03/2027) (FV 7500 Lacs)</t>
  </si>
  <si>
    <t>IRS1837186</t>
  </si>
  <si>
    <t>Interest Rate Swaps Pay Fix Receive Floating -ICISECPD (06/03/2027) (FV 5000 Lacs)</t>
  </si>
  <si>
    <t>IRS1843848</t>
  </si>
  <si>
    <t>Interest Rate Swaps Pay Fix Receive Floating -ICICI BANK (11/03/2027) (FV 10000 Lacs)</t>
  </si>
  <si>
    <t>RECL454</t>
  </si>
  <si>
    <t>7.59% REC Limited (31/05/2027) **</t>
  </si>
  <si>
    <t>INE020B08FA2</t>
  </si>
  <si>
    <t>POWF541</t>
  </si>
  <si>
    <t>7.42% Power Finance Corporation Limited (15/04/2028) **</t>
  </si>
  <si>
    <t>INE134E08NL6</t>
  </si>
  <si>
    <t>SIDB573</t>
  </si>
  <si>
    <t>7.34% Small Industries Dev Bank of India (26/02/2029) **</t>
  </si>
  <si>
    <t>INE556F08KS8</t>
  </si>
  <si>
    <t>NBAR796</t>
  </si>
  <si>
    <t>7.44% National Bank For Agriculture and Rural Development (24/02/2028)</t>
  </si>
  <si>
    <t>INE261F08EK5</t>
  </si>
  <si>
    <t>IRLY395</t>
  </si>
  <si>
    <t>6.47% Indian Railway Finance Corporation Limited (30/05/2028) **</t>
  </si>
  <si>
    <t>INE053F08510</t>
  </si>
  <si>
    <t>POWF563</t>
  </si>
  <si>
    <t>6.96% Power Finance Corporation Limited (02/03/2028)</t>
  </si>
  <si>
    <t>INE134E08OC3</t>
  </si>
  <si>
    <t>NBAR867</t>
  </si>
  <si>
    <t>6.85% National Bank For Agriculture and Rural Development (19/01/2029)</t>
  </si>
  <si>
    <t>INE261F08EQ2</t>
  </si>
  <si>
    <t>SIDB657</t>
  </si>
  <si>
    <t>7.22% Small Industries Dev Bank of India (10/04/2029) **</t>
  </si>
  <si>
    <t>INE556F08LC0</t>
  </si>
  <si>
    <t>NHBA337</t>
  </si>
  <si>
    <t>6.80% National Housing Bank (02/04/2032) **</t>
  </si>
  <si>
    <t>INE557F08GE4</t>
  </si>
  <si>
    <t>CARE AAA</t>
  </si>
  <si>
    <t>RECL432</t>
  </si>
  <si>
    <t>7.69% REC Limited (31/03/2033) **</t>
  </si>
  <si>
    <t>INE020B08EG2</t>
  </si>
  <si>
    <t>GOI7500</t>
  </si>
  <si>
    <t>7.62% Punjab State Development Loans (30/11/2032)</t>
  </si>
  <si>
    <t>IN2820220159</t>
  </si>
  <si>
    <t>KOMP1746</t>
  </si>
  <si>
    <t>7.288% Kotak Mahindra Prime Limited (24/10/2028) **</t>
  </si>
  <si>
    <t>INE916DA7TE6</t>
  </si>
  <si>
    <t>NBAR882</t>
  </si>
  <si>
    <t>7.01% National Bank For Agriculture and Rural Development (16/03/2029)</t>
  </si>
  <si>
    <t>INE261F08ES8</t>
  </si>
  <si>
    <t>NTPC166</t>
  </si>
  <si>
    <t>7.32% NTPC Limited (17/07/2029) **</t>
  </si>
  <si>
    <t>INE733E07KL3</t>
  </si>
  <si>
    <t>GOI6889</t>
  </si>
  <si>
    <t>6.68% Government of India (07/07/2040)</t>
  </si>
  <si>
    <t>IN0020250042</t>
  </si>
  <si>
    <t>NHBA335</t>
  </si>
  <si>
    <t>7.29% National Housing Bank (04/07/2031) **</t>
  </si>
  <si>
    <t>INE557F08GC8</t>
  </si>
  <si>
    <t>NHBA329</t>
  </si>
  <si>
    <t>7.59% National Housing Bank (14/07/2027) **</t>
  </si>
  <si>
    <t>INE557F08FY4</t>
  </si>
  <si>
    <t>SIDB579</t>
  </si>
  <si>
    <t>7.51% Small Industries Dev Bank of India (12/06/2028) **</t>
  </si>
  <si>
    <t>INE556F08KU4</t>
  </si>
  <si>
    <t>RECL474</t>
  </si>
  <si>
    <t>6.52% REC Limited (31/01/2028) **</t>
  </si>
  <si>
    <t>INE020B08FW6</t>
  </si>
  <si>
    <t>POWF498</t>
  </si>
  <si>
    <t>7.64% Power Finance Corporation Limited (22/02/2033) **</t>
  </si>
  <si>
    <t>INE134E08MA1</t>
  </si>
  <si>
    <t>SIDB614</t>
  </si>
  <si>
    <t>6.66% Small Industries Dev Bank of India (25/10/2028) **</t>
  </si>
  <si>
    <t>INE556F08KZ3</t>
  </si>
  <si>
    <t>MMFS1188</t>
  </si>
  <si>
    <t>8.18% Mahindra &amp; Mahindra Financial Services Limited (31/05/2029) **</t>
  </si>
  <si>
    <t>INE774D07VF8</t>
  </si>
  <si>
    <t>BAFL843</t>
  </si>
  <si>
    <t>7.90% Bajaj Finance Limited (13/04/2028) **</t>
  </si>
  <si>
    <t>INE296A07SI8</t>
  </si>
  <si>
    <t>HDBF345</t>
  </si>
  <si>
    <t>7.5519% HDB Financial Services Limited (04/04/2029) **</t>
  </si>
  <si>
    <t>INE756I07FE0</t>
  </si>
  <si>
    <t>GOI7433</t>
  </si>
  <si>
    <t>7.44% Karnataka State Development Loans (25/02/2036)</t>
  </si>
  <si>
    <t>IN1920250249</t>
  </si>
  <si>
    <t>BHFL147</t>
  </si>
  <si>
    <t>7.10% Bajaj Housing Finance Limited (16/10/2028) **</t>
  </si>
  <si>
    <t>INE377Y07607</t>
  </si>
  <si>
    <t>PGCI464</t>
  </si>
  <si>
    <t>7.12% Power Grid Corporation of India Limited (24/12/2034) **</t>
  </si>
  <si>
    <t>INE752E08775</t>
  </si>
  <si>
    <t>IRLY325</t>
  </si>
  <si>
    <t>8.23% Indian Railway Finance Corporation Limited (29/03/2029) **</t>
  </si>
  <si>
    <t>INE053F07BE7</t>
  </si>
  <si>
    <t>EXIM794</t>
  </si>
  <si>
    <t>7.35% Export Import Bank of India (27/07/2028) **</t>
  </si>
  <si>
    <t>INE514E08GE8</t>
  </si>
  <si>
    <t>POWF506</t>
  </si>
  <si>
    <t>7.77% Power Finance Corporation Limited (15/04/2028) **</t>
  </si>
  <si>
    <t>INE134E08MJ2</t>
  </si>
  <si>
    <t>NBAR838</t>
  </si>
  <si>
    <t>7.48% National Bank For Agriculture and Rural Development (15/09/2028)</t>
  </si>
  <si>
    <t>INE261F08EO7</t>
  </si>
  <si>
    <t>BAFL973</t>
  </si>
  <si>
    <t>7.2337% Bajaj Finance Limited (28/06/2027) **</t>
  </si>
  <si>
    <t>INE296A07TK2</t>
  </si>
  <si>
    <t>IRLY320</t>
  </si>
  <si>
    <t>8.55% Indian Railway Finance Corporation Limited (21/02/2029) **</t>
  </si>
  <si>
    <t>INE053F07BA5</t>
  </si>
  <si>
    <t>NHBA331</t>
  </si>
  <si>
    <t>7.59% National Housing Bank (08/09/2027) **</t>
  </si>
  <si>
    <t>INE557F08FZ1</t>
  </si>
  <si>
    <t>NXST22</t>
  </si>
  <si>
    <t>7.6937% Nexus Select Trust - REIT (28/05/2027) **</t>
  </si>
  <si>
    <t>INE0NDH07043</t>
  </si>
  <si>
    <t>BHAT85</t>
  </si>
  <si>
    <t>7.35% Bharti Telecom Limited (15/10/2027) **</t>
  </si>
  <si>
    <t>INE403D08272</t>
  </si>
  <si>
    <t>PGCI463</t>
  </si>
  <si>
    <t>7.08% Power Grid Corporation of India Limited (25/10/2034) **</t>
  </si>
  <si>
    <t>INE752E08767</t>
  </si>
  <si>
    <t>BAFL915</t>
  </si>
  <si>
    <t>8.06% Bajaj Finance Limited (15/05/2029) **</t>
  </si>
  <si>
    <t>INE296A07SZ2</t>
  </si>
  <si>
    <t>GOI7094</t>
  </si>
  <si>
    <t>6.48% Government of India (06/10/2035)</t>
  </si>
  <si>
    <t>IN0020250091</t>
  </si>
  <si>
    <t>NABA22</t>
  </si>
  <si>
    <t>7.43% National Bank For Financing Infrastructure And Development (04/07/2034) **</t>
  </si>
  <si>
    <t>INE0KUG08035</t>
  </si>
  <si>
    <t>BAFL974</t>
  </si>
  <si>
    <t>7.3763% Bajaj Finance Limited (26/06/2028)</t>
  </si>
  <si>
    <t>INE296A07TJ4</t>
  </si>
  <si>
    <t>TCHF375</t>
  </si>
  <si>
    <t>7.8% Tata Capital Housing Finance Limited (05/08/2027) **</t>
  </si>
  <si>
    <t>INE033L07HU0</t>
  </si>
  <si>
    <t>IRLY358</t>
  </si>
  <si>
    <t>6.92% Indian Railway Finance Corporation Limited (29/08/2031) **</t>
  </si>
  <si>
    <t>INE053F08122</t>
  </si>
  <si>
    <t>BAFL943</t>
  </si>
  <si>
    <t>7.7951% Bajaj Finance Limited (10/12/2027) **</t>
  </si>
  <si>
    <t>INE296A07TF2</t>
  </si>
  <si>
    <t>RECL461</t>
  </si>
  <si>
    <t>7.56% REC Limited (31/08/2027) **</t>
  </si>
  <si>
    <t>INE020B08FF1</t>
  </si>
  <si>
    <t>EXIM761</t>
  </si>
  <si>
    <t>7.45% Export Import Bank of India (12/04/2028) **</t>
  </si>
  <si>
    <t>INE514E08GB4</t>
  </si>
  <si>
    <t>TCHF381</t>
  </si>
  <si>
    <t>8% Tata Capital Housing Finance Limited (03/11/2027) **</t>
  </si>
  <si>
    <t>INE033L07HY2</t>
  </si>
  <si>
    <t>NBAR695</t>
  </si>
  <si>
    <t>7.62% National Bank For Agriculture and Rural Development (31/01/2028) **</t>
  </si>
  <si>
    <t>INE261F08DV4</t>
  </si>
  <si>
    <t>IRLY303</t>
  </si>
  <si>
    <t>7.27% Indian Railway Finance Corporation Limited (15/06/2027) **</t>
  </si>
  <si>
    <t>INE053F07AB5</t>
  </si>
  <si>
    <t>KOMP1680</t>
  </si>
  <si>
    <t>7.83% Kotak Mahindra Prime Limited (13/07/2028) **</t>
  </si>
  <si>
    <t>INE916DA7SJ7</t>
  </si>
  <si>
    <t>POWF546</t>
  </si>
  <si>
    <t>7.45% Power Finance Corporation Limited (15/07/2028)</t>
  </si>
  <si>
    <t>INE134E08NP7</t>
  </si>
  <si>
    <t>EXIM803</t>
  </si>
  <si>
    <t>7.12% Export Import Bank of India (27/06/2030) **</t>
  </si>
  <si>
    <t>INE514E08GF5</t>
  </si>
  <si>
    <t>KMIL515</t>
  </si>
  <si>
    <t>7.5836% Kotak Mahindra Investments Limited (29/08/2029) **</t>
  </si>
  <si>
    <t>INE975F07JC8</t>
  </si>
  <si>
    <t>TCHF426</t>
  </si>
  <si>
    <t>7.123% Tata Capital Housing Finance Limited (21/07/2027) **</t>
  </si>
  <si>
    <t>INE033L07IO1</t>
  </si>
  <si>
    <t>TCHF422</t>
  </si>
  <si>
    <t>7.27% Tata Capital Housing Finance Limited (25/04/2028) **</t>
  </si>
  <si>
    <t>INE033L07IN3</t>
  </si>
  <si>
    <t>POWF542</t>
  </si>
  <si>
    <t>7.38% Power Finance Corporation Limited (15/01/2032) **</t>
  </si>
  <si>
    <t>INE134E08NM4</t>
  </si>
  <si>
    <t>GOI7361</t>
  </si>
  <si>
    <t>7.68% Andhra Pradesh State Development Loans (04/02/2039)</t>
  </si>
  <si>
    <t>IN1020250529</t>
  </si>
  <si>
    <t>GOI7347</t>
  </si>
  <si>
    <t>7.48% Karnataka State Development Loans (28/07/2035)</t>
  </si>
  <si>
    <t>IN1920250140</t>
  </si>
  <si>
    <t>TCAL534</t>
  </si>
  <si>
    <t>7.12% Tata Capital Limited (14/11/2028) **</t>
  </si>
  <si>
    <t>INE976I07DB5</t>
  </si>
  <si>
    <t>POWF550</t>
  </si>
  <si>
    <t>6.61% Power Finance Corporation Limited (15/07/2028) **</t>
  </si>
  <si>
    <t>INE134E08NS1</t>
  </si>
  <si>
    <t>RECL451</t>
  </si>
  <si>
    <t>7.64% REC Limited (30/04/2027) **</t>
  </si>
  <si>
    <t>INE020B08EX7</t>
  </si>
  <si>
    <t>NBAR747</t>
  </si>
  <si>
    <t>7.68% National Bank For Agriculture and Rural Development (30/04/2029)</t>
  </si>
  <si>
    <t>INE261F08EG3</t>
  </si>
  <si>
    <t>NBAR772</t>
  </si>
  <si>
    <t>7.62% National Bank For Agriculture and Rural Development (10/05/2029) **</t>
  </si>
  <si>
    <t>INE261F08EH1</t>
  </si>
  <si>
    <t>IRLY318</t>
  </si>
  <si>
    <t>8.4% Indian Railway Finance Corporation Limited (08/01/2029) **</t>
  </si>
  <si>
    <t>INE053F07AZ4</t>
  </si>
  <si>
    <t>POWF411</t>
  </si>
  <si>
    <t>7.85% Power Finance Corporation Limited (03/04/2028) **</t>
  </si>
  <si>
    <t>INE134E08JP5</t>
  </si>
  <si>
    <t>GOI6436</t>
  </si>
  <si>
    <t>7.07% Gujarat State Development Loans (12/02/2032)</t>
  </si>
  <si>
    <t>IN1520240202</t>
  </si>
  <si>
    <t>BAFL863</t>
  </si>
  <si>
    <t>7.85% Bajaj Finance Limited (11/09/2028) **</t>
  </si>
  <si>
    <t>INE296A07SO6</t>
  </si>
  <si>
    <t>GOI7324</t>
  </si>
  <si>
    <t>7.54% Karnataka State Development Loans (21/07/2037)</t>
  </si>
  <si>
    <t>IN1920250124</t>
  </si>
  <si>
    <t>GOI5228</t>
  </si>
  <si>
    <t>7.18% Government of India (14/08/2033)</t>
  </si>
  <si>
    <t>IN0020230085</t>
  </si>
  <si>
    <t>IRLY367</t>
  </si>
  <si>
    <t>7.65% Indian Railway Finance Corporation Limited (18/04/2033) **</t>
  </si>
  <si>
    <t>INE053F08247</t>
  </si>
  <si>
    <t>SIDB591</t>
  </si>
  <si>
    <t>7.42% Small Industries Dev Bank of India (12/03/2029) **</t>
  </si>
  <si>
    <t>INE556F08KW0</t>
  </si>
  <si>
    <t>GOI6435</t>
  </si>
  <si>
    <t>7.08% Karnataka State Development Loans (12/08/2031)</t>
  </si>
  <si>
    <t>IN1920240232</t>
  </si>
  <si>
    <t>IRLY360</t>
  </si>
  <si>
    <t>6.87% Indian Railway Finance Corporation Limited (14/04/2032) **</t>
  </si>
  <si>
    <t>INE053F08163</t>
  </si>
  <si>
    <t>NTPC146</t>
  </si>
  <si>
    <t>8.3% NTPC Limited (15/01/2029) **</t>
  </si>
  <si>
    <t>INE733E07KJ7</t>
  </si>
  <si>
    <t>RECL331</t>
  </si>
  <si>
    <t>7.70% REC Limited (10/12/2027) **</t>
  </si>
  <si>
    <t>INE020B08AQ9</t>
  </si>
  <si>
    <t>TCCL41</t>
  </si>
  <si>
    <t>8% Tata Capital Limited (10/09/2027) **</t>
  </si>
  <si>
    <t>INE857Q07273</t>
  </si>
  <si>
    <t>SIDB536</t>
  </si>
  <si>
    <t>7.83% Small Industries Dev Bank of India (24/11/2028) **</t>
  </si>
  <si>
    <t>INE556F08KL3</t>
  </si>
  <si>
    <t>POWF507</t>
  </si>
  <si>
    <t>7.70% Power Finance Corporation Limited (15/09/2026) **</t>
  </si>
  <si>
    <t>INE134E08MK0</t>
  </si>
  <si>
    <t>NBAR741</t>
  </si>
  <si>
    <t>7.8% National Bank For Agriculture and Rural Development (15/03/2027) **</t>
  </si>
  <si>
    <t>INE261F08EF5</t>
  </si>
  <si>
    <t>SIDB553</t>
  </si>
  <si>
    <t>7.68% Small Industries Dev Bank of India (10/08/2027) **</t>
  </si>
  <si>
    <t>INE556F08KP4</t>
  </si>
  <si>
    <t>NUCL124</t>
  </si>
  <si>
    <t>7.25% Nuclear Power Corporation Of India Limited (15/12/2027) **</t>
  </si>
  <si>
    <t>INE206D08410</t>
  </si>
  <si>
    <t>IRLY376</t>
  </si>
  <si>
    <t>7.67% Indian Railway Finance Corporation Limited (15/12/2033) **</t>
  </si>
  <si>
    <t>INE053F08346</t>
  </si>
  <si>
    <t>LICH652</t>
  </si>
  <si>
    <t>INE115A07QK0</t>
  </si>
  <si>
    <t>NXST23</t>
  </si>
  <si>
    <t>7.7165% Nexus Select Trust - REIT (14/06/2028) **</t>
  </si>
  <si>
    <t>INE0NDH07035</t>
  </si>
  <si>
    <t>NBAR805</t>
  </si>
  <si>
    <t>7.53% National Bank For Agriculture and Rural Development (24/03/2028)</t>
  </si>
  <si>
    <t>INE261F08EM1</t>
  </si>
  <si>
    <t>POWF526</t>
  </si>
  <si>
    <t>7.6% Power Finance Corporation Limited (13/04/2029) **</t>
  </si>
  <si>
    <t>INE134E08MX3</t>
  </si>
  <si>
    <t>IRLY383</t>
  </si>
  <si>
    <t>7.37% Indian Railway Finance Corporation Limited (31/07/2029) **</t>
  </si>
  <si>
    <t>INE053F08411</t>
  </si>
  <si>
    <t>HDFB934</t>
  </si>
  <si>
    <t>7.71% HDFC Bank Limited (20/12/2033) **</t>
  </si>
  <si>
    <t>INE040A08AJ4</t>
  </si>
  <si>
    <t>RECL478</t>
  </si>
  <si>
    <t>6.60% REC Limited (30/06/2027) **</t>
  </si>
  <si>
    <t>INE020B08FZ9</t>
  </si>
  <si>
    <t>GOI2440</t>
  </si>
  <si>
    <t>6.97% Karnataka State Development Loans (26/02/2030)</t>
  </si>
  <si>
    <t>IN1920190197</t>
  </si>
  <si>
    <t>HDFB914</t>
  </si>
  <si>
    <t>7.65% HDFC Bank Limited (25/05/2033) **</t>
  </si>
  <si>
    <t>INE040A08930</t>
  </si>
  <si>
    <t>BHFL148</t>
  </si>
  <si>
    <t>6.95% Bajaj Housing Finance Limited (28/01/2028) **</t>
  </si>
  <si>
    <t>INE377Y07615</t>
  </si>
  <si>
    <t>GOI7384</t>
  </si>
  <si>
    <t>7.02% Bihar State Development Loans (10/09/2030)</t>
  </si>
  <si>
    <t>IN1320250096</t>
  </si>
  <si>
    <t>BHAT86</t>
  </si>
  <si>
    <t>7.4% Bharti Telecom Limited (01/02/2029)</t>
  </si>
  <si>
    <t>INE403D08298</t>
  </si>
  <si>
    <t>BHFL141</t>
  </si>
  <si>
    <t>6.97% Bajaj Housing Finance Limited (17/07/2028) **</t>
  </si>
  <si>
    <t>INE377Y07599</t>
  </si>
  <si>
    <t>NABA20</t>
  </si>
  <si>
    <t>7.43% National Bank For Financing Infrastructure And Development (16/06/2033) **</t>
  </si>
  <si>
    <t>INE0KUG08019</t>
  </si>
  <si>
    <t>BHFL123</t>
  </si>
  <si>
    <t>7.56% Bajaj Housing Finance Limited (04/10/2034) **</t>
  </si>
  <si>
    <t>INE377Y07516</t>
  </si>
  <si>
    <t>SIDB636</t>
  </si>
  <si>
    <t>6.74% Small Industries Dev Bank of India (10/01/2029) **</t>
  </si>
  <si>
    <t>INE556F08LA4</t>
  </si>
  <si>
    <t>BAFL968</t>
  </si>
  <si>
    <t>7.55% Bajaj Finance Limited (03/04/2035) **</t>
  </si>
  <si>
    <t>INE296A07TH8</t>
  </si>
  <si>
    <t>PGCI466</t>
  </si>
  <si>
    <t>6.98% Power Grid Corporation of India Limited (12/08/2035) **</t>
  </si>
  <si>
    <t>INE752E08791</t>
  </si>
  <si>
    <t>SIDB570</t>
  </si>
  <si>
    <t>7.47% Small Industries Dev Bank of India (05/09/2029) **</t>
  </si>
  <si>
    <t>INE556F08KR0</t>
  </si>
  <si>
    <t>NBAR780</t>
  </si>
  <si>
    <t>7.70% National Bank For Agriculture and Rural Development (30/09/2027) **</t>
  </si>
  <si>
    <t>INE261F08EI9</t>
  </si>
  <si>
    <t>GOI4815</t>
  </si>
  <si>
    <t>7.81% Gujarat State Development Loans (12/10/2032)</t>
  </si>
  <si>
    <t>IN1520220113</t>
  </si>
  <si>
    <t>GOI7239</t>
  </si>
  <si>
    <t>7.16% Gujarat State Development Loans (24/12/2031)</t>
  </si>
  <si>
    <t>IN1520250250</t>
  </si>
  <si>
    <t>SUHF262</t>
  </si>
  <si>
    <t>7.9% Sundaram Home Finance Limited (24/09/2027) **</t>
  </si>
  <si>
    <t>INE667F07IV3</t>
  </si>
  <si>
    <t>BHFL119</t>
  </si>
  <si>
    <t>8.1% Bajaj Housing Finance Limited (08/07/2027) **</t>
  </si>
  <si>
    <t>INE377Y07482</t>
  </si>
  <si>
    <t>GOI7008</t>
  </si>
  <si>
    <t>7.54% Bihar State Development Loans (03/09/2033)</t>
  </si>
  <si>
    <t>IN1320250088</t>
  </si>
  <si>
    <t>LTFL700</t>
  </si>
  <si>
    <t>8.24% L&amp;T Finance Limited (16/06/2027) **</t>
  </si>
  <si>
    <t>INE498L07038</t>
  </si>
  <si>
    <t>GOI2255</t>
  </si>
  <si>
    <t>7.39% Maharashtra State Development Loans (03/07/2030)</t>
  </si>
  <si>
    <t>IN2220190036</t>
  </si>
  <si>
    <t>TCHF412</t>
  </si>
  <si>
    <t>7.86% Tata Capital Housing Finance Limited (21/09/2029) **</t>
  </si>
  <si>
    <t>INE033L07IJ1</t>
  </si>
  <si>
    <t>POWF386</t>
  </si>
  <si>
    <t>7.44% Power Finance Corporation Limited (11/06/2027) **</t>
  </si>
  <si>
    <t>INE134E08JC3</t>
  </si>
  <si>
    <t>HDFB865</t>
  </si>
  <si>
    <t>8.32% HDFC Bank Limited (04/05/2026) **</t>
  </si>
  <si>
    <t>INE040A08468</t>
  </si>
  <si>
    <t>POWF374</t>
  </si>
  <si>
    <t>7.10% Power Finance Corporation Limited (11/01/2027) **</t>
  </si>
  <si>
    <t>INE134E08IP7</t>
  </si>
  <si>
    <t>GOI7401</t>
  </si>
  <si>
    <t>7.58% Tamilnadu State Development Loans (11/02/2037)</t>
  </si>
  <si>
    <t>IN3120250714</t>
  </si>
  <si>
    <t>GOI6156</t>
  </si>
  <si>
    <t>6.79% Government of India (07/10/2034)</t>
  </si>
  <si>
    <t>IN0020240126</t>
  </si>
  <si>
    <t>GOI3968</t>
  </si>
  <si>
    <t>6.95% Rajasthan State Development Loans (10/02/2031)</t>
  </si>
  <si>
    <t>IN2920200655</t>
  </si>
  <si>
    <t>HDFB895</t>
  </si>
  <si>
    <t>7.1% HDFC Bank Limited (12/11/2031) **</t>
  </si>
  <si>
    <t>INE040A08831</t>
  </si>
  <si>
    <t>LICH676</t>
  </si>
  <si>
    <t>7.9265% LIC Housing Finance Limited (14/07/2027) **</t>
  </si>
  <si>
    <t>INE115A07QS3</t>
  </si>
  <si>
    <t>GOI3639</t>
  </si>
  <si>
    <t>5.74% Government of India (15/11/2026)</t>
  </si>
  <si>
    <t>IN0020210186</t>
  </si>
  <si>
    <t>GOI4976</t>
  </si>
  <si>
    <t>7.26% Government of India (06/02/2033)</t>
  </si>
  <si>
    <t>IN0020220151</t>
  </si>
  <si>
    <t>HDBF329</t>
  </si>
  <si>
    <t>8.3439% HDB Financial Services Limited (05/07/2027) **</t>
  </si>
  <si>
    <t>INE756I07EZ8</t>
  </si>
  <si>
    <t>KOMP1667</t>
  </si>
  <si>
    <t>8.255% Kotak Mahindra Prime Limited (22/06/2026) **</t>
  </si>
  <si>
    <t>INE916DA7SF5</t>
  </si>
  <si>
    <t>LICH651</t>
  </si>
  <si>
    <t>7.71% LIC Housing Finance Limited (09/05/2033) **</t>
  </si>
  <si>
    <t>INE115A07QI4</t>
  </si>
  <si>
    <t>NBAR803</t>
  </si>
  <si>
    <t>7.40 % National Bank For Agriculture and Rural Development (29/04/2030) **</t>
  </si>
  <si>
    <t>INE261F08EL3</t>
  </si>
  <si>
    <t>GOI2462</t>
  </si>
  <si>
    <t>5.79% Government of India (11/05/2030)</t>
  </si>
  <si>
    <t>IN0020200070</t>
  </si>
  <si>
    <t>GOI6900</t>
  </si>
  <si>
    <t>6.28% Government of India (14/07/2032)</t>
  </si>
  <si>
    <t>IN0020250059</t>
  </si>
  <si>
    <t>POWF529</t>
  </si>
  <si>
    <t>7.55% Power Finance Corporation Limited (15/04/2027) **</t>
  </si>
  <si>
    <t>INE134E08MZ8</t>
  </si>
  <si>
    <t>GOI6226</t>
  </si>
  <si>
    <t>6.92% Government of India (18/11/2039)</t>
  </si>
  <si>
    <t>IN0020240134</t>
  </si>
  <si>
    <t>LICH701</t>
  </si>
  <si>
    <t>6.90% LIC Housing Finance Limited (17/09/2027) **</t>
  </si>
  <si>
    <t>INE115A07RH4</t>
  </si>
  <si>
    <t>TCFS681</t>
  </si>
  <si>
    <t>8.285% Tata Capital Limited (10/05/2027) **</t>
  </si>
  <si>
    <t>INE976I07CT9</t>
  </si>
  <si>
    <t>GOI2122</t>
  </si>
  <si>
    <t>8.72% Tamilnadu State Development Loans (19/09/2026)</t>
  </si>
  <si>
    <t>IN3120180127</t>
  </si>
  <si>
    <t>GOI6580</t>
  </si>
  <si>
    <t>7.08% Andhra Pradesh State Development Loans (26/03/2037)</t>
  </si>
  <si>
    <t>IN1020240801</t>
  </si>
  <si>
    <t>MMFS1184</t>
  </si>
  <si>
    <t>8.25% Mahindra &amp; Mahindra Financial Services Limited (25/03/2027) **</t>
  </si>
  <si>
    <t>INE774D07VE1</t>
  </si>
  <si>
    <t>IBCL1129</t>
  </si>
  <si>
    <t>6.67% ICICI Bank Limited (26/11/2028) **</t>
  </si>
  <si>
    <t>INE090A08UF5</t>
  </si>
  <si>
    <t>(c) Securitised Debt</t>
  </si>
  <si>
    <t>SHIU20</t>
  </si>
  <si>
    <t>Shivshakti Securitisation Trust (28/09/2029) **</t>
  </si>
  <si>
    <t>INE2I7G15010</t>
  </si>
  <si>
    <t>CRISIL AAA(SO)</t>
  </si>
  <si>
    <t>SIDI20</t>
  </si>
  <si>
    <t>Siddhivinayak Securitisation Trust (28/09/2030) **</t>
  </si>
  <si>
    <t>INE2I7F15012</t>
  </si>
  <si>
    <t>RADS20</t>
  </si>
  <si>
    <t>Radhakrishna Securitisation Trust (28/09/2028) **</t>
  </si>
  <si>
    <t>INE2I7H15018</t>
  </si>
  <si>
    <t>PUBA1144</t>
  </si>
  <si>
    <t>Punjab National Bank (05/02/2027)</t>
  </si>
  <si>
    <t>INE160A16UE2</t>
  </si>
  <si>
    <t>BKBA562</t>
  </si>
  <si>
    <t>Bank of Baroda (11/01/2027) **</t>
  </si>
  <si>
    <t>INE028A16KZ7</t>
  </si>
  <si>
    <t>HDFB1041</t>
  </si>
  <si>
    <t>HDFC Bank Limited (24/02/2027)</t>
  </si>
  <si>
    <t>INE040A16IO0</t>
  </si>
  <si>
    <t>HDFB1051</t>
  </si>
  <si>
    <t>HDFC Bank Limited (15/02/2027)</t>
  </si>
  <si>
    <t>INE040A16JC3</t>
  </si>
  <si>
    <t>CANB1094</t>
  </si>
  <si>
    <t>Canara Bank (04/03/2027)</t>
  </si>
  <si>
    <t>INE476A16H43</t>
  </si>
  <si>
    <t>HDFB1030</t>
  </si>
  <si>
    <t>HDFC Bank Limited (21/12/2026) **</t>
  </si>
  <si>
    <t>INE040A16II2</t>
  </si>
  <si>
    <t>KMBK895</t>
  </si>
  <si>
    <t>Kotak Mahindra Bank Limited (29/01/2027)</t>
  </si>
  <si>
    <t>INE237AD6125</t>
  </si>
  <si>
    <t>CANB1084</t>
  </si>
  <si>
    <t>Canara Bank (02/02/2027) **</t>
  </si>
  <si>
    <t>INE476A16G44</t>
  </si>
  <si>
    <t>IBCL1185</t>
  </si>
  <si>
    <t>ICICI Bank Limited (25/03/2027) **</t>
  </si>
  <si>
    <t>INE090AD6337</t>
  </si>
  <si>
    <t>KMBK898</t>
  </si>
  <si>
    <t>Kotak Mahindra Bank Limited (21/12/2026) **</t>
  </si>
  <si>
    <t>INE237AD6158</t>
  </si>
  <si>
    <t>INBK515</t>
  </si>
  <si>
    <t>Indian Bank (12/01/2027) **</t>
  </si>
  <si>
    <t>INE562A16QE7</t>
  </si>
  <si>
    <t>BKBA564</t>
  </si>
  <si>
    <t>Bank of Baroda (27/01/2027)</t>
  </si>
  <si>
    <t>INE028A16LC4</t>
  </si>
  <si>
    <t>CANB1082</t>
  </si>
  <si>
    <t>Canara Bank (28/01/2027) **</t>
  </si>
  <si>
    <t>INE476A16G28</t>
  </si>
  <si>
    <t>PUBA1152</t>
  </si>
  <si>
    <t>Punjab National Bank (04/03/2027)</t>
  </si>
  <si>
    <t>INE160A16UM5</t>
  </si>
  <si>
    <t>UNBI461</t>
  </si>
  <si>
    <t>Union Bank of India (10/12/2026) **</t>
  </si>
  <si>
    <t>INE692A16KQ9</t>
  </si>
  <si>
    <t>NBAR870</t>
  </si>
  <si>
    <t>National Bank For Agriculture and Rural Development (14/01/2027) **</t>
  </si>
  <si>
    <t>INE261F16AD1</t>
  </si>
  <si>
    <t>SIDB647</t>
  </si>
  <si>
    <t>Small Industries Dev Bank of India (28/01/2027) **</t>
  </si>
  <si>
    <t>INE556F16BW2</t>
  </si>
  <si>
    <t>HDFB1050</t>
  </si>
  <si>
    <t>HDFC Bank Limited (12/03/2027) **</t>
  </si>
  <si>
    <t>INE040A16IZ6</t>
  </si>
  <si>
    <t>HDFB1015</t>
  </si>
  <si>
    <t>HDFC Bank Limited (11/09/2026) **</t>
  </si>
  <si>
    <t>INE040A16HN4</t>
  </si>
  <si>
    <t>PUBA1142</t>
  </si>
  <si>
    <t>Punjab National Bank (04/02/2027)</t>
  </si>
  <si>
    <t>INE160A16UD4</t>
  </si>
  <si>
    <t>KOMP1764</t>
  </si>
  <si>
    <t>Kotak Mahindra Prime Limited (24/03/2027) **</t>
  </si>
  <si>
    <t>INE916D146O4</t>
  </si>
  <si>
    <t>EXIM820</t>
  </si>
  <si>
    <t>Export Import Bank of India (05/06/2026)</t>
  </si>
  <si>
    <t>INE514E14TG4</t>
  </si>
  <si>
    <t>Alternative Investment Fund Units</t>
  </si>
  <si>
    <t>CDMD50ME</t>
  </si>
  <si>
    <t>SBI - Corporate Debt Market Development Fund (CDMDF) - Class A2</t>
  </si>
  <si>
    <t>INF0RQ622028</t>
  </si>
  <si>
    <t xml:space="preserve">$  Less Than 0.01% of Net Asset Value </t>
  </si>
  <si>
    <t>Benchmark Name - NIFTY BANKING &amp; PSU DEBT INDEX A-II</t>
  </si>
  <si>
    <t>Benchmark Name - NIFTY BANK TRI</t>
  </si>
  <si>
    <t>Benchmark Name - BSE INDIA SECTOR LEADERS TRI</t>
  </si>
  <si>
    <t>Benchmark Name - BSE SENSEX TRI</t>
  </si>
  <si>
    <t>KOMP739</t>
  </si>
  <si>
    <t>8.12% Kotak Mahindra Prime Limited (21/06/2027) **</t>
  </si>
  <si>
    <t>INE916DA7SU4</t>
  </si>
  <si>
    <t>LTFL704</t>
  </si>
  <si>
    <t>7.2092% L&amp;T Finance Limited (29/06/2027) **</t>
  </si>
  <si>
    <t>INE498L07137</t>
  </si>
  <si>
    <t>HDBF325</t>
  </si>
  <si>
    <t>8.3324% HDB Financial Services Limited (10/05/2027) **</t>
  </si>
  <si>
    <t>INE756I07EY1</t>
  </si>
  <si>
    <t>SIDB543</t>
  </si>
  <si>
    <t>7.75% Small Industries Dev Bank of India (10/06/2027) **</t>
  </si>
  <si>
    <t>INE556F08KN9</t>
  </si>
  <si>
    <t>SUFI749</t>
  </si>
  <si>
    <t>8.12% Sundaram Finance Limited (21/06/2027) **</t>
  </si>
  <si>
    <t>INE660A07RT4</t>
  </si>
  <si>
    <t>SUFI762</t>
  </si>
  <si>
    <t>6.99% Sundaram Finance Limited (28/05/2027) **</t>
  </si>
  <si>
    <t>INE660A07RY4</t>
  </si>
  <si>
    <t>BGFL1093</t>
  </si>
  <si>
    <t>8.33% Aditya Birla Capital Limited (19/05/2027) **</t>
  </si>
  <si>
    <t>INE860H07IY4</t>
  </si>
  <si>
    <t>HDBF349</t>
  </si>
  <si>
    <t>8.2378% HDB Financial Services Limited (06/04/2027) **</t>
  </si>
  <si>
    <t>INE756I07EX3</t>
  </si>
  <si>
    <t>KMIL510</t>
  </si>
  <si>
    <t>8.2366% Kotak Mahindra Investments Limited (27/05/2027) **</t>
  </si>
  <si>
    <t>INE975F07IQ0</t>
  </si>
  <si>
    <t>MMFS1206</t>
  </si>
  <si>
    <t>8% Mahindra &amp; Mahindra Financial Services Limited (27/04/2027) **</t>
  </si>
  <si>
    <t>INE774D07VJ0</t>
  </si>
  <si>
    <t>SUFI758</t>
  </si>
  <si>
    <t>7.35% Sundaram Finance Limited (23/04/2027) **</t>
  </si>
  <si>
    <t>INE660A07RW8</t>
  </si>
  <si>
    <t>BAFL906</t>
  </si>
  <si>
    <t>8.1167% Bajaj Finance Limited (10/05/2027) **</t>
  </si>
  <si>
    <t>INE296A07SX7</t>
  </si>
  <si>
    <t>BAFL808</t>
  </si>
  <si>
    <t>7.70% Bajaj Finance Limited (07/06/2027) **</t>
  </si>
  <si>
    <t>INE296A07RZ4</t>
  </si>
  <si>
    <t>KMIL480</t>
  </si>
  <si>
    <t>8.1929% Kotak Mahindra Investments Limited (28/01/2027) **</t>
  </si>
  <si>
    <t>INE975F07IP2</t>
  </si>
  <si>
    <t>KMIL483</t>
  </si>
  <si>
    <t>8.3774% Kotak Mahindra Investments Limited (21/06/2027) **</t>
  </si>
  <si>
    <t>INE975F07IR8</t>
  </si>
  <si>
    <r>
      <rPr>
        <b/>
        <sz val="9"/>
        <color rgb="FF000000"/>
        <rFont val="Arial"/>
        <family val="2"/>
      </rPr>
      <t>The DIRF score is 67.78 %</t>
    </r>
  </si>
  <si>
    <t>Benchmark Name - CRISIL IBX AAA NBFC INDEX - JUN 2027</t>
  </si>
  <si>
    <t>Benchmark Name - NIFTY INDIA CONSUMPTION TRI INDEX</t>
  </si>
  <si>
    <t>BAFL926</t>
  </si>
  <si>
    <t>8.12% Bajaj Finance Limited (10/09/2027) **</t>
  </si>
  <si>
    <t>INE296A07TC9</t>
  </si>
  <si>
    <t>MMFS1158</t>
  </si>
  <si>
    <t>7.90% Mahindra &amp; Mahindra Financial Services Limited (30/08/2027) **</t>
  </si>
  <si>
    <t>INE774D07UM6</t>
  </si>
  <si>
    <t>POWF490</t>
  </si>
  <si>
    <t>7.15% Power Finance Corporation Limited (08/09/2027) **</t>
  </si>
  <si>
    <t>INE134E08LT3</t>
  </si>
  <si>
    <t>HDBF303</t>
  </si>
  <si>
    <t>7.65% HDB Financial Services Limited (10/09/2027) **</t>
  </si>
  <si>
    <t>INE756I07EJ2</t>
  </si>
  <si>
    <r>
      <rPr>
        <b/>
        <sz val="9"/>
        <color rgb="FF000000"/>
        <rFont val="Arial"/>
        <family val="2"/>
      </rPr>
      <t>The DIRF score is 60.7 %</t>
    </r>
  </si>
  <si>
    <t>Benchmark Name - CRISIL-IBX AAA FINANCIAL SERVICES INDEX – SEP 2027</t>
  </si>
  <si>
    <t>CHOL06A</t>
  </si>
  <si>
    <t>Cholamandalam Investment and Finance Company Ltd (CCD)</t>
  </si>
  <si>
    <t>INE121A08PJ0</t>
  </si>
  <si>
    <t>SANE01</t>
  </si>
  <si>
    <t>Sansera Engineering Limited</t>
  </si>
  <si>
    <t>INE953O01021</t>
  </si>
  <si>
    <t>NECH01</t>
  </si>
  <si>
    <t>Neogen Chemicals Limited</t>
  </si>
  <si>
    <t>INE136S01016</t>
  </si>
  <si>
    <t>BHHI01</t>
  </si>
  <si>
    <t>Indus Infra Trust</t>
  </si>
  <si>
    <t>INE0NHL23019</t>
  </si>
  <si>
    <t>ARVF01</t>
  </si>
  <si>
    <t>Arvind Fashions Limited</t>
  </si>
  <si>
    <t>INE955V01021</t>
  </si>
  <si>
    <t>AWFI01</t>
  </si>
  <si>
    <t>Awfis Space Solutions Limited</t>
  </si>
  <si>
    <t>INE108V01019</t>
  </si>
  <si>
    <t>VATL01</t>
  </si>
  <si>
    <t>Voltamp Transformers Limited</t>
  </si>
  <si>
    <t>INE540H01012</t>
  </si>
  <si>
    <t>GOI5713</t>
  </si>
  <si>
    <t>7.1% Government of India (08/04/2034)</t>
  </si>
  <si>
    <t>IN0020240019</t>
  </si>
  <si>
    <t>SHTR529</t>
  </si>
  <si>
    <t>8.55% Shriram Finance Limited (28/04/2028) **</t>
  </si>
  <si>
    <t>INE721A07SP0</t>
  </si>
  <si>
    <t>MUFL411</t>
  </si>
  <si>
    <t>8.4% Muthoot Finance Limited (28/08/2028) **</t>
  </si>
  <si>
    <t>INE414G07II5</t>
  </si>
  <si>
    <t>CRISIL AA+</t>
  </si>
  <si>
    <t>GMRA43</t>
  </si>
  <si>
    <t>5% GMR Airports Limited (13/02/2027) **</t>
  </si>
  <si>
    <t>INE776C08083</t>
  </si>
  <si>
    <t>CRISIL A+</t>
  </si>
  <si>
    <t>ADAP31</t>
  </si>
  <si>
    <t>8.20% Adani Power Limited (25/01/2029) **</t>
  </si>
  <si>
    <t>INE814H07208</t>
  </si>
  <si>
    <t>CRISIL AA</t>
  </si>
  <si>
    <t>JOIC20</t>
  </si>
  <si>
    <t>7.19% JIO Credit Limited (15/03/2028) **</t>
  </si>
  <si>
    <t>INE282H07018</t>
  </si>
  <si>
    <t>SBAI201</t>
  </si>
  <si>
    <t>6.8% State Bank of India (21/08/2035) **</t>
  </si>
  <si>
    <t>INE062A08231</t>
  </si>
  <si>
    <t>SUCL21</t>
  </si>
  <si>
    <t>8.65% TVS Holdings Limited (07/06/2029) **</t>
  </si>
  <si>
    <t>INE105A08022</t>
  </si>
  <si>
    <t>BDFL20</t>
  </si>
  <si>
    <t>8.8% Aditya Birla Digital Fashion Ventures Limited (26/08/2027) **</t>
  </si>
  <si>
    <t>INE0M8D08016</t>
  </si>
  <si>
    <t>CRISIL AA-</t>
  </si>
  <si>
    <t>GOI3528</t>
  </si>
  <si>
    <t>6.1% Government of India (12/07/2031)</t>
  </si>
  <si>
    <t>IN0020210095</t>
  </si>
  <si>
    <t>GOI2484</t>
  </si>
  <si>
    <t>6.19% Government of India (16/09/2034)</t>
  </si>
  <si>
    <t>IN0020200096</t>
  </si>
  <si>
    <t>GOI2249</t>
  </si>
  <si>
    <t>7.57% Government of India (17/06/2033)</t>
  </si>
  <si>
    <t>IN0020190065</t>
  </si>
  <si>
    <t>CCD - Compulsory Convertible Debenture</t>
  </si>
  <si>
    <t>#YTM as provided by valuation agencies for debt component</t>
  </si>
  <si>
    <t>Benchmark Name - NIFTY 50 HYBRID COMPOSITE DEBT 65:35 INDEX</t>
  </si>
  <si>
    <t>GOI2041</t>
  </si>
  <si>
    <t>8.05% Tamilnadu State Development Loans (18/04/2028)</t>
  </si>
  <si>
    <t>IN3120180010</t>
  </si>
  <si>
    <t>GOI5077</t>
  </si>
  <si>
    <t>7.06% Government of India (10/04/2028)</t>
  </si>
  <si>
    <t>IN0020230010</t>
  </si>
  <si>
    <t>GOI2008</t>
  </si>
  <si>
    <t>8.44% Rajasthan State Development Loans (07/03/2028)</t>
  </si>
  <si>
    <t>IN2920170189</t>
  </si>
  <si>
    <t>GOI4096</t>
  </si>
  <si>
    <t>8.16% Rajasthan State Development Loans (09/05/2028)</t>
  </si>
  <si>
    <t>IN2920180030</t>
  </si>
  <si>
    <t>GOI2039</t>
  </si>
  <si>
    <t>8% Kerala State Development Loans (11/04/2028)</t>
  </si>
  <si>
    <t>IN2020180013</t>
  </si>
  <si>
    <t>GOI2089</t>
  </si>
  <si>
    <t>8.15% Tamil Nadu State Development Loans (09/05/2028)</t>
  </si>
  <si>
    <t>IN3120180036</t>
  </si>
  <si>
    <t>GOI6812</t>
  </si>
  <si>
    <t>6.73% Kerala State Development Loans (10/06/2028)</t>
  </si>
  <si>
    <t>IN2020200134</t>
  </si>
  <si>
    <r>
      <rPr>
        <b/>
        <sz val="9"/>
        <color rgb="FF000000"/>
        <rFont val="Arial"/>
        <family val="2"/>
      </rPr>
      <t>The DIRF score is 80.51 %</t>
    </r>
  </si>
  <si>
    <t>Benchmark Name - CRISIL IBX 50:50 GILT PLUS SDL - JUNE 2028 INDEX</t>
  </si>
  <si>
    <t>GOI4485</t>
  </si>
  <si>
    <t>7.38% Government of India (20/06/2027)</t>
  </si>
  <si>
    <t>IN0020220037</t>
  </si>
  <si>
    <t>GOI1976</t>
  </si>
  <si>
    <t>7.33% Maharashtra State Development Loans (13/09/2027)</t>
  </si>
  <si>
    <t>IN2220170103</t>
  </si>
  <si>
    <t>GOI2849</t>
  </si>
  <si>
    <t>7.23% Tamilnadu State Development Loans (14/06/2027)</t>
  </si>
  <si>
    <t>IN3120170045</t>
  </si>
  <si>
    <t>GOI1890</t>
  </si>
  <si>
    <t>7.24% Tamil Nadu State Development Loans (28/06/2027)</t>
  </si>
  <si>
    <t>IN3120170052</t>
  </si>
  <si>
    <t>GOI2762</t>
  </si>
  <si>
    <t>7.27% Tamilnadu State Development Loans (12/07/2027)</t>
  </si>
  <si>
    <t>IN3120170060</t>
  </si>
  <si>
    <t>GOI3570</t>
  </si>
  <si>
    <t>6.38% Maharashtra State Development Loans (25/08/2027)</t>
  </si>
  <si>
    <t>IN2220210230</t>
  </si>
  <si>
    <t>GOI1904</t>
  </si>
  <si>
    <t>7.2% Maharashtra State Development Loans (09/08/2027)</t>
  </si>
  <si>
    <t>IN2220170061</t>
  </si>
  <si>
    <t>GOI1908</t>
  </si>
  <si>
    <t>7.18% Tamilnadu State Development Loans (26/07/2027)</t>
  </si>
  <si>
    <t>IN3120170078</t>
  </si>
  <si>
    <r>
      <rPr>
        <b/>
        <sz val="9"/>
        <color rgb="FF000000"/>
        <rFont val="Arial"/>
        <family val="2"/>
      </rPr>
      <t>The DIRF score is 94.95 %</t>
    </r>
  </si>
  <si>
    <t>Benchmark Name - CRISIL IBX 50:50 GILT PLUS SDL INDEX - SEPTEMBER 2027</t>
  </si>
  <si>
    <t>BHFL135</t>
  </si>
  <si>
    <t>7.02% Bajaj Housing Finance Limited (26/05/2028) **</t>
  </si>
  <si>
    <t>INE377Y07565</t>
  </si>
  <si>
    <t>RECL482</t>
  </si>
  <si>
    <t>6.95% REC Limited (18/02/2028) **</t>
  </si>
  <si>
    <t>INE020B08GB8</t>
  </si>
  <si>
    <t>ICBR642</t>
  </si>
  <si>
    <t>7.45% ICICI Securities Limited (24/11/2028) **</t>
  </si>
  <si>
    <t>INE763G08967</t>
  </si>
  <si>
    <t>IGIF45</t>
  </si>
  <si>
    <t>7.87% IndiGrid Infrastructure Trust (24/02/2027) **</t>
  </si>
  <si>
    <t>INE219X07454</t>
  </si>
  <si>
    <t>KOMP1733</t>
  </si>
  <si>
    <t>7.6% Kotak Mahindra Prime Limited (19/05/2028) **</t>
  </si>
  <si>
    <t>INE916DA7SZ3</t>
  </si>
  <si>
    <t>KHML20</t>
  </si>
  <si>
    <t>8% Kohima-Mariani Transmission Limited (30/06/2027) **</t>
  </si>
  <si>
    <t>INE483Z08012</t>
  </si>
  <si>
    <t>IND AAA</t>
  </si>
  <si>
    <t>SUMM27</t>
  </si>
  <si>
    <t>7.89% Summit Digitel Infrastructure Limited (30/04/2029) **</t>
  </si>
  <si>
    <t>INE507T07138</t>
  </si>
  <si>
    <t>POWF556</t>
  </si>
  <si>
    <t>6.73% Power Finance Corporation Limited (15/10/2027) **</t>
  </si>
  <si>
    <t>INE134E08NW3</t>
  </si>
  <si>
    <t>RJCO20</t>
  </si>
  <si>
    <t>7.25% RJ Corp Limited (08/12/2028) **</t>
  </si>
  <si>
    <t>INE460K08053</t>
  </si>
  <si>
    <t>TCAL511</t>
  </si>
  <si>
    <t>8.098% Tata Capital Limited (23/09/2027) **</t>
  </si>
  <si>
    <t>INE976I07CY9</t>
  </si>
  <si>
    <t>GOI6638</t>
  </si>
  <si>
    <t>6.9% Government of India (15/04/2065)</t>
  </si>
  <si>
    <t>IN0020250018</t>
  </si>
  <si>
    <t>BHAT84</t>
  </si>
  <si>
    <t>7.45% Bharti Telecom Limited (15/12/2028) **</t>
  </si>
  <si>
    <t>INE403D08280</t>
  </si>
  <si>
    <t>BAFL1031</t>
  </si>
  <si>
    <t>7.4% Bajaj Finance Limited (12/03/2029) **</t>
  </si>
  <si>
    <t>INE296A07TV9</t>
  </si>
  <si>
    <t>LTMR58</t>
  </si>
  <si>
    <t>7.55% L&amp;T Metro Rail (Hyderabad) Limited (28/04/2035) **</t>
  </si>
  <si>
    <t>INE128M08094</t>
  </si>
  <si>
    <t>CRISIL AAA(CE)</t>
  </si>
  <si>
    <t>RECL410</t>
  </si>
  <si>
    <t>6.45% REC Limited (07/01/2031) **</t>
  </si>
  <si>
    <t>INE020B08DI0</t>
  </si>
  <si>
    <t>IRLY323</t>
  </si>
  <si>
    <t>8.35% Indian Railway Finance Corporation Limited (13/03/2029) **</t>
  </si>
  <si>
    <t>INE053F07BC1</t>
  </si>
  <si>
    <t>SIDB547</t>
  </si>
  <si>
    <t>7.68% Small Industries Dev Bank of India (09/07/2027) **</t>
  </si>
  <si>
    <t>INE556F08KO7</t>
  </si>
  <si>
    <t>BHAT87</t>
  </si>
  <si>
    <t>7.3% Bharti Telecom Limited (01/12/2027) **</t>
  </si>
  <si>
    <t>INE403D08306</t>
  </si>
  <si>
    <t>SUHF272</t>
  </si>
  <si>
    <t>7.15% Sundaram Home Finance Limited (16/05/2028) **</t>
  </si>
  <si>
    <t>INE667F07JB3</t>
  </si>
  <si>
    <t>TCHF396</t>
  </si>
  <si>
    <t>8.1% Tata Capital Housing Finance Limited (13/12/2028) **</t>
  </si>
  <si>
    <t>INE033L07IB8</t>
  </si>
  <si>
    <t>IGIF42</t>
  </si>
  <si>
    <t>7.85% IndiGrid Infrastructure Trust (28/02/2028) **</t>
  </si>
  <si>
    <t>INE219X07363</t>
  </si>
  <si>
    <t>BHFL125</t>
  </si>
  <si>
    <t>7.66% Bajaj Housing Finance Limited (20/03/2028) **</t>
  </si>
  <si>
    <t>INE377Y07532</t>
  </si>
  <si>
    <t>BHAT90</t>
  </si>
  <si>
    <t>7.75% Bharti Telecom Limited (29/02/2028) **</t>
  </si>
  <si>
    <t>INE403D08314</t>
  </si>
  <si>
    <t>POWF451</t>
  </si>
  <si>
    <t>7.41% Power Finance Corporation Limited (25/02/2030) **</t>
  </si>
  <si>
    <t>INE134E08KL2</t>
  </si>
  <si>
    <t>IGIF46</t>
  </si>
  <si>
    <t>7.04% IndiGrid Infrastructure Trust (27/09/2028) **</t>
  </si>
  <si>
    <t>INE219X07512</t>
  </si>
  <si>
    <t>NBAR886</t>
  </si>
  <si>
    <t>7.1% National Bank For Agriculture and Rural Development (29/03/2029)</t>
  </si>
  <si>
    <t>INE261F08ET6</t>
  </si>
  <si>
    <t>SUFI768</t>
  </si>
  <si>
    <t>7.05% Sundaram Finance Limited (11/10/2028) **</t>
  </si>
  <si>
    <t>INE660A07SA2</t>
  </si>
  <si>
    <t>TCHF371</t>
  </si>
  <si>
    <t>7.75% Tata Capital Housing Finance Limited (18/05/2027) **</t>
  </si>
  <si>
    <t>INE033L07HQ8</t>
  </si>
  <si>
    <t>MMFS1194</t>
  </si>
  <si>
    <t>8.01% Mahindra &amp; Mahindra Financial Services Limited (24/12/2027) **</t>
  </si>
  <si>
    <t>INE774D07VG6</t>
  </si>
  <si>
    <t>HDBF333</t>
  </si>
  <si>
    <t>7.9611% HDB Financial Services Limited (05/01/2028) **</t>
  </si>
  <si>
    <t>INE756I07FB6</t>
  </si>
  <si>
    <t>PGCI455</t>
  </si>
  <si>
    <t>7.52% Power Grid Corporation of India Limited (23/03/2033) **</t>
  </si>
  <si>
    <t>INE752E08684</t>
  </si>
  <si>
    <t>PGCI458</t>
  </si>
  <si>
    <t>7.7% Power Grid Corporation of India Limited (12/10/2033) **</t>
  </si>
  <si>
    <t>INE752E08718</t>
  </si>
  <si>
    <t>NUCL133</t>
  </si>
  <si>
    <t>7.7% Nuclear Power Corporation Of India Limited (21/03/2038) **</t>
  </si>
  <si>
    <t>INE206D08501</t>
  </si>
  <si>
    <t>GOI7370</t>
  </si>
  <si>
    <t>7.49% Karnataka State Development Loans (04/02/2035)</t>
  </si>
  <si>
    <t>IN1920250165</t>
  </si>
  <si>
    <t>GOI4952</t>
  </si>
  <si>
    <t>7.65% Tamilnadu State Development Loans (25/01/2033)</t>
  </si>
  <si>
    <t>IN3120220279</t>
  </si>
  <si>
    <t>PIPE23</t>
  </si>
  <si>
    <t>7.96% Pipeline Infrastructure Private Limited (11/03/2027) **</t>
  </si>
  <si>
    <t>INE01XX07059</t>
  </si>
  <si>
    <t>KOMP1665</t>
  </si>
  <si>
    <t>8.05% Kotak Mahindra Prime Limited (28/02/2028) **</t>
  </si>
  <si>
    <t>INE916DA7SE8</t>
  </si>
  <si>
    <t>POWF372</t>
  </si>
  <si>
    <t>7.60% Power Finance Corporation Limited (20/02/2027) **</t>
  </si>
  <si>
    <t>INE134E08IT9</t>
  </si>
  <si>
    <t>RUPL50</t>
  </si>
  <si>
    <t>7.90% Jamnagar Utilities &amp; Power Private Limited (10/08/2028) **</t>
  </si>
  <si>
    <t>INE936D07182</t>
  </si>
  <si>
    <t>TCHF414</t>
  </si>
  <si>
    <t>7.712% Tata Capital Housing Finance Limited (14/01/2028) **</t>
  </si>
  <si>
    <t>INE033L07IK9</t>
  </si>
  <si>
    <t>RECL457</t>
  </si>
  <si>
    <t>7.58% REC Limited (31/05/2029) **</t>
  </si>
  <si>
    <t>INE020B08FD6</t>
  </si>
  <si>
    <t>SIDB646</t>
  </si>
  <si>
    <t>7.04% Small Industries Dev Bank of India (09/02/2029) **</t>
  </si>
  <si>
    <t>INE556F08LB2</t>
  </si>
  <si>
    <t>GOI5152</t>
  </si>
  <si>
    <t>7.3% Government of India (19/06/2053)</t>
  </si>
  <si>
    <t>IN0020230051</t>
  </si>
  <si>
    <t>BAFL779</t>
  </si>
  <si>
    <t>7.02% Bajaj Finance Limited (18/04/2031) **</t>
  </si>
  <si>
    <t>INE296A07RS9</t>
  </si>
  <si>
    <t>POWF485</t>
  </si>
  <si>
    <t>6.92% Power Finance Corporation Limited (14/04/2032) **</t>
  </si>
  <si>
    <t>INE134E08LN6</t>
  </si>
  <si>
    <t>RECL421</t>
  </si>
  <si>
    <t>6.92% REC Limited (20/03/2032) **</t>
  </si>
  <si>
    <t>INE020B08DV3</t>
  </si>
  <si>
    <t>GOI6960</t>
  </si>
  <si>
    <t>7.24% Government of India (18/08/2055)</t>
  </si>
  <si>
    <t>IN0020250075</t>
  </si>
  <si>
    <t>NTPC257</t>
  </si>
  <si>
    <t>6.84% NTPC Limited (09/05/2035) **</t>
  </si>
  <si>
    <t>INE733E08270</t>
  </si>
  <si>
    <t>GOI4750</t>
  </si>
  <si>
    <t>7.36% Government of India (12/09/2027)</t>
  </si>
  <si>
    <t>IN000927C052</t>
  </si>
  <si>
    <t>BAFL914</t>
  </si>
  <si>
    <t>7.82% Bajaj Finance Limited (31/01/2034) **</t>
  </si>
  <si>
    <t>INE296A07SV1</t>
  </si>
  <si>
    <t>HDBF346</t>
  </si>
  <si>
    <t>7.4091% HDB Financial Services Limited (05/06/2028) **</t>
  </si>
  <si>
    <t>INE756I07FG5</t>
  </si>
  <si>
    <t>GOI7393</t>
  </si>
  <si>
    <t>7.55% Karnataka State Development Loans (11/08/2035)</t>
  </si>
  <si>
    <t>IN1920250181</t>
  </si>
  <si>
    <t>PGCI453</t>
  </si>
  <si>
    <t>7.40% Power Grid Corporation of India Limited (17/02/2033) **</t>
  </si>
  <si>
    <t>INE752E08676</t>
  </si>
  <si>
    <t>RECL437</t>
  </si>
  <si>
    <t>7.46% REC Limited (30/06/2028) **</t>
  </si>
  <si>
    <t>INE020B08EK4</t>
  </si>
  <si>
    <t>GOI7379</t>
  </si>
  <si>
    <t>7.57% Uttar Pradesh State Development Loans (04/02/2036)</t>
  </si>
  <si>
    <t>IN3320250183</t>
  </si>
  <si>
    <t>POWF496</t>
  </si>
  <si>
    <t>7.59% Power Finance Corporation Limited (17/01/2028) **</t>
  </si>
  <si>
    <t>INE134E08LX5</t>
  </si>
  <si>
    <t>LICH696</t>
  </si>
  <si>
    <t>7.58% LIC Housing Finance Limited (23/03/2035) **</t>
  </si>
  <si>
    <t>INE115A07RF8</t>
  </si>
  <si>
    <t>GOI6103</t>
  </si>
  <si>
    <t>Government of India (05/08/2027)</t>
  </si>
  <si>
    <t>IN000827C039</t>
  </si>
  <si>
    <t>GOI6000</t>
  </si>
  <si>
    <t>Government of India (06/05/2028)</t>
  </si>
  <si>
    <t>IN000528C025</t>
  </si>
  <si>
    <t>TCHF401</t>
  </si>
  <si>
    <t>8.1% Tata Capital Housing Finance Limited (19/02/2027)</t>
  </si>
  <si>
    <t>INE033L07IE2</t>
  </si>
  <si>
    <t>GOI5196</t>
  </si>
  <si>
    <t>7.18% Government of India (24/07/2037)</t>
  </si>
  <si>
    <t>IN0020230077</t>
  </si>
  <si>
    <t>GOI7387</t>
  </si>
  <si>
    <t>7.86% Bihar State Development Loans (11/02/2039)</t>
  </si>
  <si>
    <t>IN1320250278</t>
  </si>
  <si>
    <t>SIDB566</t>
  </si>
  <si>
    <t>7.68% Small Industries Dev Bank of India (10/09/2027) **</t>
  </si>
  <si>
    <t>INE556F08KQ2</t>
  </si>
  <si>
    <t>BAFL891</t>
  </si>
  <si>
    <t>7.87% Bajaj Finance Limited (08/02/2034) **</t>
  </si>
  <si>
    <t>INE296A07SU3</t>
  </si>
  <si>
    <t>GOI5081</t>
  </si>
  <si>
    <t>7.17% Government of India (17/04/2030)</t>
  </si>
  <si>
    <t>IN0020230036</t>
  </si>
  <si>
    <t>GOI5137</t>
  </si>
  <si>
    <t>7.25% Government of India (12/06/2063)</t>
  </si>
  <si>
    <t>IN0020230044</t>
  </si>
  <si>
    <t>GOI5379</t>
  </si>
  <si>
    <t>7.32% Government of India (13/11/2030)</t>
  </si>
  <si>
    <t>IN0020230135</t>
  </si>
  <si>
    <t>GOI4584</t>
  </si>
  <si>
    <t>7.26% Government of India (22/08/2032)</t>
  </si>
  <si>
    <t>IN0020220060</t>
  </si>
  <si>
    <t>GOI5336</t>
  </si>
  <si>
    <t>7.37% Government of India (23/10/2028)</t>
  </si>
  <si>
    <t>IN0020230101</t>
  </si>
  <si>
    <t>GOI3727</t>
  </si>
  <si>
    <t>7.29% Karnataka State Development Loans (12/01/2034)</t>
  </si>
  <si>
    <t>IN1920210250</t>
  </si>
  <si>
    <t>GOI7207</t>
  </si>
  <si>
    <t>7.49% TELANGANA State Development Loans (03/12/2039)</t>
  </si>
  <si>
    <t>IN4520250569</t>
  </si>
  <si>
    <t>IUNT22</t>
  </si>
  <si>
    <t>India Universal Trust (20/09/2030) **</t>
  </si>
  <si>
    <t>INE16J715035</t>
  </si>
  <si>
    <t>IND AAA(SO)</t>
  </si>
  <si>
    <t>IUNT25</t>
  </si>
  <si>
    <t>India Universal Trust (21/11/2030) **</t>
  </si>
  <si>
    <t>INE1CBK15037</t>
  </si>
  <si>
    <t>IUNT21</t>
  </si>
  <si>
    <t>India Universal Trust (20/07/2027) **</t>
  </si>
  <si>
    <t>INE16J715027</t>
  </si>
  <si>
    <t>IUNT24</t>
  </si>
  <si>
    <t>India Universal Trust (21/11/2027) **</t>
  </si>
  <si>
    <t>INE1CBK15029</t>
  </si>
  <si>
    <t>SIDB649</t>
  </si>
  <si>
    <t>Small Industries Dev Bank of India (04/02/2027)</t>
  </si>
  <si>
    <t>INE556F16BY8</t>
  </si>
  <si>
    <t>IBCL1182</t>
  </si>
  <si>
    <t>ICICI Bank Limited (08/03/2027)</t>
  </si>
  <si>
    <t>INE090AD6295</t>
  </si>
  <si>
    <t>Benchmark Name - NIFTY CORPORATE BOND INDEX A-II</t>
  </si>
  <si>
    <t>WIML01</t>
  </si>
  <si>
    <t>Wework India Management Limited</t>
  </si>
  <si>
    <t>INE085001019</t>
  </si>
  <si>
    <t>(c) Preference shares</t>
  </si>
  <si>
    <t>SAEL21PS</t>
  </si>
  <si>
    <t>6% TVS Motor Co Non Conv Rede Pref Shares 01SEP26</t>
  </si>
  <si>
    <t>INE494B04019</t>
  </si>
  <si>
    <t>CARE AA+</t>
  </si>
  <si>
    <t>Benchmark Name - NIFTY INDIA CONSUMPTION TRI</t>
  </si>
  <si>
    <t>GOI1869</t>
  </si>
  <si>
    <t>7.51% Maharashtra State Development Loans (24/05/2027)</t>
  </si>
  <si>
    <t>IN2220170020</t>
  </si>
  <si>
    <t>GOI1873</t>
  </si>
  <si>
    <t>7.52% Gujarat State Development Loans (24/05/2027)</t>
  </si>
  <si>
    <t>IN1520170045</t>
  </si>
  <si>
    <t>GOI1872</t>
  </si>
  <si>
    <t>7.52% Tamilnadu State Development Loans (24/05/2027)</t>
  </si>
  <si>
    <t>IN3120170037</t>
  </si>
  <si>
    <t>GOI1871</t>
  </si>
  <si>
    <t>7.53% Haryana State Development Loans (24/05/2027)</t>
  </si>
  <si>
    <t>IN1620170010</t>
  </si>
  <si>
    <t>GOI1834</t>
  </si>
  <si>
    <t>7.92% West Bangal State Development Loans (15/03/2027)</t>
  </si>
  <si>
    <t>IN3420160175</t>
  </si>
  <si>
    <t>GOI3085</t>
  </si>
  <si>
    <t>6.72% Kerala State Development Loans (24/03/2027)</t>
  </si>
  <si>
    <t>IN2020200290</t>
  </si>
  <si>
    <t>GOI4359</t>
  </si>
  <si>
    <t>8.31% Rajasthan State Development Loans (08/04/2027)</t>
  </si>
  <si>
    <t>IN2920200036</t>
  </si>
  <si>
    <t>GOI3764</t>
  </si>
  <si>
    <t>7.52% Uttar Pradesh State Development Loans (24/05/2027)</t>
  </si>
  <si>
    <t>IN3320170043</t>
  </si>
  <si>
    <t>GOI1893</t>
  </si>
  <si>
    <t>7.59% Karnataka State Development Loans (29/03/2027)</t>
  </si>
  <si>
    <t>IN1920160125</t>
  </si>
  <si>
    <t>GOI1788</t>
  </si>
  <si>
    <t>7.88% Chattisgarh State Development Loans (15/03/2027)</t>
  </si>
  <si>
    <t>IN3520160034</t>
  </si>
  <si>
    <t>GOI3644</t>
  </si>
  <si>
    <t>6.58% Gujarat State Development Loans (31/03/2027)</t>
  </si>
  <si>
    <t>IN1520200347</t>
  </si>
  <si>
    <t>GOI1891</t>
  </si>
  <si>
    <t>7.63% Gujarat State Development Loans (12/04/2027)</t>
  </si>
  <si>
    <t>IN1520170011</t>
  </si>
  <si>
    <t>GOI3765</t>
  </si>
  <si>
    <t>7.51% Rajasthan State Development Loans (24/05/2027)</t>
  </si>
  <si>
    <t>IN2920170015</t>
  </si>
  <si>
    <t>GOI1831</t>
  </si>
  <si>
    <t>7.64% West Bangal State Development Loans (29/03/2027)</t>
  </si>
  <si>
    <t>IN3420160183</t>
  </si>
  <si>
    <t>GOI1785</t>
  </si>
  <si>
    <t>7.86% Karnataka State Development Loans (15/03/2027)</t>
  </si>
  <si>
    <t>IN1920160117</t>
  </si>
  <si>
    <t>GOI1793</t>
  </si>
  <si>
    <t>7.85% Rajasthan State Development Loans (15/03/2027)</t>
  </si>
  <si>
    <t>IN2920160438</t>
  </si>
  <si>
    <t>GOI6176</t>
  </si>
  <si>
    <t>6.48% Rajasthan State Development Loans (02/03/2027)</t>
  </si>
  <si>
    <t>IN2920210506</t>
  </si>
  <si>
    <t>GOI4592</t>
  </si>
  <si>
    <t>7.61% Uttar Pradesh State Development Loans (26/04/2027)</t>
  </si>
  <si>
    <t>IN3320170027</t>
  </si>
  <si>
    <t>GOI1760</t>
  </si>
  <si>
    <t>7.75% Karnatak State Development Loans (01/03/2027)</t>
  </si>
  <si>
    <t>IN1920160109</t>
  </si>
  <si>
    <t>GOI4371</t>
  </si>
  <si>
    <t>7.61% Uttar Pradesh State Development Loans (11/05/2027)</t>
  </si>
  <si>
    <t>IN3320170035</t>
  </si>
  <si>
    <t>GOI5794</t>
  </si>
  <si>
    <t>7.16% Haryana State Development Loans (24/05/2027)</t>
  </si>
  <si>
    <t>IN1620230046</t>
  </si>
  <si>
    <t>GOI1758</t>
  </si>
  <si>
    <t>7.78% West Bengal State Development Loans (01/03/2027)</t>
  </si>
  <si>
    <t>IN3420160167</t>
  </si>
  <si>
    <t>GOI4298</t>
  </si>
  <si>
    <t>7.87% Uttar Pradesh State Development Loans (15/03/2027)</t>
  </si>
  <si>
    <t>IN3320160341</t>
  </si>
  <si>
    <t>GOI1829</t>
  </si>
  <si>
    <t>7.62% Tamilnadu State Development Loans (29/03/2027)</t>
  </si>
  <si>
    <t>IN3120161424</t>
  </si>
  <si>
    <t>GOI7410</t>
  </si>
  <si>
    <t>7.59% Rajasthan State Development Loans (15/02/2027)</t>
  </si>
  <si>
    <t>IN2920160412</t>
  </si>
  <si>
    <t>GOI5804</t>
  </si>
  <si>
    <t>7.55% Kerala State Development Loans (11/05/2027)</t>
  </si>
  <si>
    <t>IN2020170022</t>
  </si>
  <si>
    <t>GOI1756</t>
  </si>
  <si>
    <t>7.80% Haryana State Development Loans 2027 (01/03/2027)</t>
  </si>
  <si>
    <t>IN1620160276</t>
  </si>
  <si>
    <r>
      <rPr>
        <b/>
        <sz val="9"/>
        <color rgb="FF000000"/>
        <rFont val="Arial"/>
        <family val="2"/>
      </rPr>
      <t>The DIRF score is 96.69 %</t>
    </r>
  </si>
  <si>
    <t>Benchmark Name - CRISIL IBX SDL INDEX - MAY 2027</t>
  </si>
  <si>
    <t>RIIT01</t>
  </si>
  <si>
    <t>Raajmarg Infra Investment Trust</t>
  </si>
  <si>
    <t>INE2PB023011</t>
  </si>
  <si>
    <t>GOI6019</t>
  </si>
  <si>
    <t>7.09% Government of India (05/08/2054)</t>
  </si>
  <si>
    <t>IN0020240118</t>
  </si>
  <si>
    <t>GOI2188</t>
  </si>
  <si>
    <t>8.22% Karnataka State Development Loans (30/01/2031)</t>
  </si>
  <si>
    <t>IN1920180156</t>
  </si>
  <si>
    <t>NHBA333</t>
  </si>
  <si>
    <t>7.14% National Housing Bank (17/11/2034) **</t>
  </si>
  <si>
    <t>INE557F08GA2</t>
  </si>
  <si>
    <t>NHPC117</t>
  </si>
  <si>
    <t>8.12% NHPC Limited (22/03/2029) **</t>
  </si>
  <si>
    <t>INE848E08136</t>
  </si>
  <si>
    <t>NBAR382</t>
  </si>
  <si>
    <t>7.60% National Bank For Agriculture and Rural Development (23/11/2032) **</t>
  </si>
  <si>
    <t>INE261F08931</t>
  </si>
  <si>
    <t>EXIM630</t>
  </si>
  <si>
    <t>7.88% Export Import Bank of India (11/01/2033) **</t>
  </si>
  <si>
    <t>INE514E08FQ4</t>
  </si>
  <si>
    <t>EXIM628</t>
  </si>
  <si>
    <t>7.02% Export Import Bank of India (25/11/2031) **</t>
  </si>
  <si>
    <t>INE514E08FH3</t>
  </si>
  <si>
    <t>IRLY356</t>
  </si>
  <si>
    <t>7.03% Indian Railway Finance Corporation Limited (30/07/2036) **</t>
  </si>
  <si>
    <t>INE053F08114</t>
  </si>
  <si>
    <t>NHAI61</t>
  </si>
  <si>
    <t>8.49% National Highways Authority Of India (05/02/2029) **</t>
  </si>
  <si>
    <t>INE906B07GO3</t>
  </si>
  <si>
    <t>RECL417</t>
  </si>
  <si>
    <t>7.4% REC Limited (15/03/2036) **</t>
  </si>
  <si>
    <t>INE020B08DO8</t>
  </si>
  <si>
    <t>RECL370</t>
  </si>
  <si>
    <t>8.80% REC Limited (14/05/2029) **</t>
  </si>
  <si>
    <t>INE020B08BS3</t>
  </si>
  <si>
    <t>NBAR516</t>
  </si>
  <si>
    <t>8.5% National Bank For Agriculture and Rural Development (27/02/2029) **</t>
  </si>
  <si>
    <t>INE261F08BC8</t>
  </si>
  <si>
    <t>NHAI62</t>
  </si>
  <si>
    <t>8.27% National Highways Authority Of India (28/03/2029) **</t>
  </si>
  <si>
    <t>INE906B07GP0</t>
  </si>
  <si>
    <t>HDFB879</t>
  </si>
  <si>
    <t>8.55% HDFC Bank Limited (27/03/2029) **</t>
  </si>
  <si>
    <t>INE040A08724</t>
  </si>
  <si>
    <t>NBAR511</t>
  </si>
  <si>
    <t>8.15% National Bank For Agriculture and Rural Development (28/03/2029) **</t>
  </si>
  <si>
    <t>INE261F08BH7</t>
  </si>
  <si>
    <t>HDFB881</t>
  </si>
  <si>
    <t>8.05% HDFC Bank Limited (22/10/2029) **</t>
  </si>
  <si>
    <t>INE040A08AC9</t>
  </si>
  <si>
    <t>POWF460</t>
  </si>
  <si>
    <t>7.79% Power Finance Corporation Limited (22/07/2030) **</t>
  </si>
  <si>
    <t>INE134E08KU3</t>
  </si>
  <si>
    <t>NHPC124</t>
  </si>
  <si>
    <t>7.5% NHPC Limited (07/10/2027) **</t>
  </si>
  <si>
    <t>INE848E07AQ9</t>
  </si>
  <si>
    <t>NHAI65</t>
  </si>
  <si>
    <t>7.49% National Highways Authority Of India (01/08/2029) **</t>
  </si>
  <si>
    <t>INE906B07HG7</t>
  </si>
  <si>
    <t>GOI5335</t>
  </si>
  <si>
    <t>7.68% Uttar Pradesh State Development Loans (18/10/2034)</t>
  </si>
  <si>
    <t>IN3320230102</t>
  </si>
  <si>
    <t>NHPC122</t>
  </si>
  <si>
    <t>7.5% NHPC Limited (06/10/2029) **</t>
  </si>
  <si>
    <t>INE848E07AS5</t>
  </si>
  <si>
    <t>POWF464</t>
  </si>
  <si>
    <t>7.4% Power Finance Corporation Limited (08/05/2030) **</t>
  </si>
  <si>
    <t>INE134E08KQ1</t>
  </si>
  <si>
    <t>NBAR636</t>
  </si>
  <si>
    <t>6.97% National Bank For Agriculture and Rural Development (17/03/2031) **</t>
  </si>
  <si>
    <t>INE261F08CZ7</t>
  </si>
  <si>
    <t>GOI7201</t>
  </si>
  <si>
    <t>7.43% Maharashtra State Development Loans (03/12/2040)</t>
  </si>
  <si>
    <t>IN2220250392</t>
  </si>
  <si>
    <t>PGCI363</t>
  </si>
  <si>
    <t>8.20% Power Grid Corporation of India Limited (23/01/2030) **</t>
  </si>
  <si>
    <t>INE752E07MH7</t>
  </si>
  <si>
    <t>GOI4366</t>
  </si>
  <si>
    <t>7.1% Government of India (18/04/2029)</t>
  </si>
  <si>
    <t>IN0020220011</t>
  </si>
  <si>
    <t>GOI2767</t>
  </si>
  <si>
    <t>6.63% Maharashtra State Development Loans (14/10/2030)</t>
  </si>
  <si>
    <t>IN2220200264</t>
  </si>
  <si>
    <t>GOI7238</t>
  </si>
  <si>
    <t>7.65% Bihar State Development Loans (24/12/2033)</t>
  </si>
  <si>
    <t>IN1320250211</t>
  </si>
  <si>
    <t>GOI2954</t>
  </si>
  <si>
    <t>6.51% Karnataka State Development Loans (30/12/2030)</t>
  </si>
  <si>
    <t>IN1920200533</t>
  </si>
  <si>
    <t>GOI7432</t>
  </si>
  <si>
    <t>7.72% Bihar State Development Loans (25/02/2041)</t>
  </si>
  <si>
    <t>IN1320250294</t>
  </si>
  <si>
    <t>GOI7521</t>
  </si>
  <si>
    <t>7.57% Tamilnadu State Development Loans (18/03/2038)</t>
  </si>
  <si>
    <t>IN3120250854</t>
  </si>
  <si>
    <t>IIFC28</t>
  </si>
  <si>
    <t>9.41% India Infrastructure Fin Co Ltd (27/07/2037) **</t>
  </si>
  <si>
    <t>INE787H07057</t>
  </si>
  <si>
    <t>GOI7313</t>
  </si>
  <si>
    <t>7.48% Punjab State Development Loans (14/01/2031)</t>
  </si>
  <si>
    <t>IN2820250156</t>
  </si>
  <si>
    <t>GOI7336</t>
  </si>
  <si>
    <t>6.68% Government of India (27/01/2033)</t>
  </si>
  <si>
    <t>IN0020250133</t>
  </si>
  <si>
    <t>GOI2543</t>
  </si>
  <si>
    <t>7.04% Gujarat State Development Loans (18/03/2030)</t>
  </si>
  <si>
    <t>IN1520190217</t>
  </si>
  <si>
    <t>GOI1197</t>
  </si>
  <si>
    <t>8.60% Government of India (02/06/2028)</t>
  </si>
  <si>
    <t>IN0020140011</t>
  </si>
  <si>
    <t>Benchmark Name - NIFTY COMPOSITE DEBT INDEX A-III</t>
  </si>
  <si>
    <t>KRET01</t>
  </si>
  <si>
    <t>Knowledge Realty Trust</t>
  </si>
  <si>
    <t>INE1JAR25012</t>
  </si>
  <si>
    <t>(a) Index / Stock Futures</t>
  </si>
  <si>
    <t>GMRIMAY26</t>
  </si>
  <si>
    <t>GMR Airports Limited May 2026 Future</t>
  </si>
  <si>
    <t>APOLMAY26</t>
  </si>
  <si>
    <t>Apollo Hospitals Enterprise Limited May 2026 Future</t>
  </si>
  <si>
    <t>GLPHMAY26</t>
  </si>
  <si>
    <t>Glenmark Pharmaceuticals Limited May 2026 Future</t>
  </si>
  <si>
    <t>CGCEMAY26</t>
  </si>
  <si>
    <t>Crompton Greaves Consumer Electricals Limited May 2026 Future</t>
  </si>
  <si>
    <t>BIOCMAY26</t>
  </si>
  <si>
    <t>Biocon Limited May 2026 Future</t>
  </si>
  <si>
    <t>GODPMAY26</t>
  </si>
  <si>
    <t>Godrej Properties Limited May 2026 Future</t>
  </si>
  <si>
    <t>IPLIMAY26</t>
  </si>
  <si>
    <t>ICICI Prudential Life Insurance Company Limited May 2026 Future</t>
  </si>
  <si>
    <t>BINLMAY26</t>
  </si>
  <si>
    <t>Indus Towers Limited May 2026 Future</t>
  </si>
  <si>
    <t>LAURMAY26</t>
  </si>
  <si>
    <t>Laurus Labs Limited May 2026 Future</t>
  </si>
  <si>
    <t>PGCIMAY26</t>
  </si>
  <si>
    <t>Power Grid Corporation of India Limited May 2026 Future</t>
  </si>
  <si>
    <t>ABFSMAY26</t>
  </si>
  <si>
    <t>Aditya Birla Capital Limited May 2026 Future</t>
  </si>
  <si>
    <t>BKBAMAY26</t>
  </si>
  <si>
    <t>Bank of Baroda May 2026 Future</t>
  </si>
  <si>
    <t>SBAIMAY26</t>
  </si>
  <si>
    <t>State Bank of India May 2026 Future</t>
  </si>
  <si>
    <t>PGELMAY26</t>
  </si>
  <si>
    <t>PG Electroplast Limited May 2026 Future</t>
  </si>
  <si>
    <t>INAVMAY26</t>
  </si>
  <si>
    <t>InterGlobe Aviation Limited May 2026 Future</t>
  </si>
  <si>
    <t>TEMAMAY26</t>
  </si>
  <si>
    <t>Tech Mahindra Limited May 2026 Future</t>
  </si>
  <si>
    <t>IIBLMAY26</t>
  </si>
  <si>
    <t>IndusInd Bank Limited May 2026 Future</t>
  </si>
  <si>
    <t>SHTRMAY26</t>
  </si>
  <si>
    <t>Shriram Finance Limited May 2026 Future</t>
  </si>
  <si>
    <t>HLELMAY26</t>
  </si>
  <si>
    <t>Hindustan Unilever Limited May 2026 Future</t>
  </si>
  <si>
    <t>ITCLMAY26</t>
  </si>
  <si>
    <t>ITC Limited May 2026 Future</t>
  </si>
  <si>
    <t>BFSLMAY26</t>
  </si>
  <si>
    <t>Bajaj Finserv Limited May 2026 Future</t>
  </si>
  <si>
    <t>TCSLMAY26</t>
  </si>
  <si>
    <t>Tata Consultancy Services Limited May 2026 Future</t>
  </si>
  <si>
    <t>ULCCMAY26</t>
  </si>
  <si>
    <t>UltraTech Cement Limited May 2026 Future</t>
  </si>
  <si>
    <t>HDLIMAY26</t>
  </si>
  <si>
    <t>HDFC Life Insurance Company Limited May 2026 Future</t>
  </si>
  <si>
    <t>DLFLMAY26</t>
  </si>
  <si>
    <t>DLF Limited May 2026 Future</t>
  </si>
  <si>
    <t>MIILMAY26</t>
  </si>
  <si>
    <t>UNO Minda Limited May 2026 Future</t>
  </si>
  <si>
    <t>BHELMAY26</t>
  </si>
  <si>
    <t>Bharat Electronics Limited May 2026 Future</t>
  </si>
  <si>
    <t>BHAHMAY26</t>
  </si>
  <si>
    <t>Bharat Heavy Electricals Limited May 2026 Future</t>
  </si>
  <si>
    <t>MAHEMAY26</t>
  </si>
  <si>
    <t>Max Healthcare Institute Limited May 2026 Future</t>
  </si>
  <si>
    <t>RELCMAY26</t>
  </si>
  <si>
    <t>REC Limited May 2026 Future</t>
  </si>
  <si>
    <t>TPOWMAY26</t>
  </si>
  <si>
    <t>Tata Power Company Limited May 2026 Future</t>
  </si>
  <si>
    <t>BFLSMAY26</t>
  </si>
  <si>
    <t>Mphasis Limited May 2026 Future</t>
  </si>
  <si>
    <t>TISCMAY26</t>
  </si>
  <si>
    <t>Tata Steel Limited May 2026 Future</t>
  </si>
  <si>
    <t>EIMLMAY26</t>
  </si>
  <si>
    <t>Eicher Motors Limited May 2026 Future</t>
  </si>
  <si>
    <t>BRITMAY26</t>
  </si>
  <si>
    <t>Britannia Industries Limited May 2026 Future</t>
  </si>
  <si>
    <t>HINIMAY26</t>
  </si>
  <si>
    <t>Hindalco Industries Limited May 2026 Future</t>
  </si>
  <si>
    <t>BPCLMAY26</t>
  </si>
  <si>
    <t>Bharat Petroleum Corporation Limited May 2026 Future</t>
  </si>
  <si>
    <t>CROMMAY26</t>
  </si>
  <si>
    <t>CG Power and Industrial Solutions Limited May 2026 Future</t>
  </si>
  <si>
    <t>IBCLMAY26</t>
  </si>
  <si>
    <t>ICICI Bank Limited May 2026 Future</t>
  </si>
  <si>
    <t>DIVIMAY26</t>
  </si>
  <si>
    <t>Divi's Laboratories Limited May 2026 Future</t>
  </si>
  <si>
    <t>BTVLMAY26</t>
  </si>
  <si>
    <t>Bharti Airtel Limited May 2026 Future</t>
  </si>
  <si>
    <t>TWATMAY26</t>
  </si>
  <si>
    <t>Titan Company Limited May 2026 Future</t>
  </si>
  <si>
    <t>SBAIJUN26</t>
  </si>
  <si>
    <t>State Bank of India June 2026 Future</t>
  </si>
  <si>
    <t>GRASMAY26</t>
  </si>
  <si>
    <t>Grasim Industries Limited May 2026 Future</t>
  </si>
  <si>
    <t>LARSMAY26</t>
  </si>
  <si>
    <t>Larsen &amp; Toubro Limited May 2026 Future</t>
  </si>
  <si>
    <t>SPILMAY26</t>
  </si>
  <si>
    <t>Sun Pharmaceutical Industries Limited May 2026 Future</t>
  </si>
  <si>
    <t>SAELMAY26</t>
  </si>
  <si>
    <t>TVS Motor Company Limited May 2026 Future</t>
  </si>
  <si>
    <t>SLIFMAY26</t>
  </si>
  <si>
    <t>SBI Life Insurance Company Limited May 2026 Future</t>
  </si>
  <si>
    <t>MAHIMAY26</t>
  </si>
  <si>
    <t>Mahindra &amp; Mahindra Limited May 2026 Future</t>
  </si>
  <si>
    <t>RINDMAY26</t>
  </si>
  <si>
    <t>Reliance Industries Limited May 2026 Future</t>
  </si>
  <si>
    <t>HDFBMAY26</t>
  </si>
  <si>
    <t>HDFC Bank Limited May 2026 Future</t>
  </si>
  <si>
    <t>GA26MY261090P</t>
  </si>
  <si>
    <t>State Bank of India 1090 Put May 2026 Option</t>
  </si>
  <si>
    <t>AZ26MY26930C</t>
  </si>
  <si>
    <t>Bajaj Finance Limited 930 Call May 2026 Option</t>
  </si>
  <si>
    <t>IL26MY264200C</t>
  </si>
  <si>
    <t>Kaynes Technology India Limited 4200 Call May 2026 Option</t>
  </si>
  <si>
    <t>IRS2633285</t>
  </si>
  <si>
    <t>Interest Rate Swaps Pay Fix Receive Floating -ICISECPD (07/04/2028) (FV 2500 Lacs)</t>
  </si>
  <si>
    <t>GOI1528</t>
  </si>
  <si>
    <t>7.61% Government of India (09/05/2030)</t>
  </si>
  <si>
    <t>IN0020160019</t>
  </si>
  <si>
    <t>SHTR495</t>
  </si>
  <si>
    <t>8.75% Shriram Finance Limited (28/04/2028) **</t>
  </si>
  <si>
    <t>INE721A07RL1</t>
  </si>
  <si>
    <t>CHOL1121</t>
  </si>
  <si>
    <t>8.66% Cholamandalam Investment and Finance Company Ltd (23/02/2033) **</t>
  </si>
  <si>
    <t>INE121A08PY9</t>
  </si>
  <si>
    <t>ICRA AA+</t>
  </si>
  <si>
    <t>MUFL457</t>
  </si>
  <si>
    <t>8.52% Muthoot Finance Limited (07/04/2028) **</t>
  </si>
  <si>
    <t>INE414G07JN3</t>
  </si>
  <si>
    <t>GOI7352</t>
  </si>
  <si>
    <t>7.53% Tamilnadu State Development Loans (28/01/2037)</t>
  </si>
  <si>
    <t>IN3120250672</t>
  </si>
  <si>
    <t>TOPH25</t>
  </si>
  <si>
    <t>7.45% Torrent Pharmaceuticals Limited (19/01/2028) **</t>
  </si>
  <si>
    <t>INE685A07132</t>
  </si>
  <si>
    <t>EOPR41</t>
  </si>
  <si>
    <t>7.25% Embassy Office Parks REIT (24/07/2035) **</t>
  </si>
  <si>
    <t>INE041007191</t>
  </si>
  <si>
    <t>BHAT77</t>
  </si>
  <si>
    <t>8.75% Bharti Telecom Limited (05/11/2029) **</t>
  </si>
  <si>
    <t>INE403D08264</t>
  </si>
  <si>
    <t>GMHI20</t>
  </si>
  <si>
    <t>8.58% GMR Hyderabad International Airport Limited (28/03/2034) **</t>
  </si>
  <si>
    <t>INE802J07035</t>
  </si>
  <si>
    <t>MUFL456</t>
  </si>
  <si>
    <t>8.60% Muthoot Finance Limited (02/03/2028) **</t>
  </si>
  <si>
    <t>INE414G07JM5</t>
  </si>
  <si>
    <t>MALE635</t>
  </si>
  <si>
    <t>7.60% Poonawalla Fincorp Limited (28/05/2027) **</t>
  </si>
  <si>
    <t>INE511C07870</t>
  </si>
  <si>
    <t>GOI4822</t>
  </si>
  <si>
    <t>7.81% Uttar Pradesh State Development Loans (19/10/2034)</t>
  </si>
  <si>
    <t>IN3320220046</t>
  </si>
  <si>
    <t>GOI2748</t>
  </si>
  <si>
    <t>7.22% Maharashtra State Development Loans (26/10/2026)</t>
  </si>
  <si>
    <t>IN2220160096</t>
  </si>
  <si>
    <t>GOSL409</t>
  </si>
  <si>
    <t>8.10% Godrej Industries Limited (22/05/2028) **</t>
  </si>
  <si>
    <t>INE233A08154</t>
  </si>
  <si>
    <t>NAHR20</t>
  </si>
  <si>
    <t>8.4% Narayana Hrudayalaya Limited (15/02/2030) **</t>
  </si>
  <si>
    <t>INE410P08024</t>
  </si>
  <si>
    <t>ICRA AA</t>
  </si>
  <si>
    <t>TISC240</t>
  </si>
  <si>
    <t>8.03% Tata Steel Limited (25/02/2028) **</t>
  </si>
  <si>
    <t>INE081A08330</t>
  </si>
  <si>
    <t>HDFB871</t>
  </si>
  <si>
    <t>7.9% HDFC Bank Limited (24/08/2026) **</t>
  </si>
  <si>
    <t>INE040A08484</t>
  </si>
  <si>
    <t>RECL439</t>
  </si>
  <si>
    <t>7.64% REC Limited (30/06/2026) **</t>
  </si>
  <si>
    <t>INE020B08EM0</t>
  </si>
  <si>
    <t>GODP219</t>
  </si>
  <si>
    <t>8.15% Godrej Properties Limited (03/07/2026) **</t>
  </si>
  <si>
    <t>INE484J08048</t>
  </si>
  <si>
    <t>AAHF88</t>
  </si>
  <si>
    <t>8.50% Aadhar Housing Finance Limited (26/05/2026) **</t>
  </si>
  <si>
    <t>INE883F07306</t>
  </si>
  <si>
    <t>IND AA</t>
  </si>
  <si>
    <t>MAHT36</t>
  </si>
  <si>
    <t>7.80% Mahanagar Telephone Nigam Limited (07/11/2033) **</t>
  </si>
  <si>
    <t>INE153A08170</t>
  </si>
  <si>
    <t>CARE AAA(CE)</t>
  </si>
  <si>
    <t>GOI3642</t>
  </si>
  <si>
    <t>6.24% Maharashtra State Development Loans (11/08/2026)</t>
  </si>
  <si>
    <t>IN2220210214</t>
  </si>
  <si>
    <t>GOI5706</t>
  </si>
  <si>
    <t>7.42% Tamilnadu State Development Loans (03/04/2034)</t>
  </si>
  <si>
    <t>IN3120240012</t>
  </si>
  <si>
    <t>IRLY382</t>
  </si>
  <si>
    <t>7.39% Indian Railway Finance Corporation Limited (15/07/2034) **</t>
  </si>
  <si>
    <t>INE053F08403</t>
  </si>
  <si>
    <t>GOI5728</t>
  </si>
  <si>
    <t>7.34% Government of India (22/04/2064)</t>
  </si>
  <si>
    <t>IN0020240035</t>
  </si>
  <si>
    <t>GOI4457</t>
  </si>
  <si>
    <t>7.72% Maharashtra State Development Loans (25/05/2034)</t>
  </si>
  <si>
    <t>IN2220220072</t>
  </si>
  <si>
    <t>BHFL121</t>
  </si>
  <si>
    <t>7.98% Bajaj Housing Finance Limited (09/09/2026) **</t>
  </si>
  <si>
    <t>INE377Y07490</t>
  </si>
  <si>
    <t>TBIL2637</t>
  </si>
  <si>
    <t>91 Days Tbill (MD 11/06/2026)</t>
  </si>
  <si>
    <t>IN002025X497</t>
  </si>
  <si>
    <t>TBIL2539</t>
  </si>
  <si>
    <t>364 Days Tbill (MD 23/07/2026)</t>
  </si>
  <si>
    <t>IN002025Z179</t>
  </si>
  <si>
    <t>TBIL2648</t>
  </si>
  <si>
    <t>91 Days Tbill (MD 23/07/2026)</t>
  </si>
  <si>
    <t>IN002026X032</t>
  </si>
  <si>
    <t>Benchmark Name - NIFTY 50 HYBRID COMPOSITE DEBT 50:50 INDEX</t>
  </si>
  <si>
    <t>TELCMAY26</t>
  </si>
  <si>
    <t>Tata Motors Passenger Vehicles Limited May 2026 Future</t>
  </si>
  <si>
    <t>VMMLMAY26</t>
  </si>
  <si>
    <t>Vishal Mega Mart Limited May 2026 Future</t>
  </si>
  <si>
    <t>PIDIMAY26</t>
  </si>
  <si>
    <t>Pidilite Industries Limited May 2026 Future</t>
  </si>
  <si>
    <t>ADTLJUN26</t>
  </si>
  <si>
    <t>Adani Energy Solutions Limited June 2026 Future</t>
  </si>
  <si>
    <t>POWFMAY26</t>
  </si>
  <si>
    <t>Power Finance Corporation Limited May 2026 Future</t>
  </si>
  <si>
    <t>ALKEMAY26</t>
  </si>
  <si>
    <t>Alkem Laboratories Limited May 2026 Future</t>
  </si>
  <si>
    <t>KEIIMAY26</t>
  </si>
  <si>
    <t>KEI Industries Limited May 2026 Future</t>
  </si>
  <si>
    <t>EIMLJUN26</t>
  </si>
  <si>
    <t>Eicher Motors Limited June 2026 Future</t>
  </si>
  <si>
    <t>RTBKJUN26</t>
  </si>
  <si>
    <t>RBL Bank Limited June 2026 Future</t>
  </si>
  <si>
    <t>MAUDJUN26</t>
  </si>
  <si>
    <t>Maruti Suzuki India Limited June 2026 Future</t>
  </si>
  <si>
    <t>ATATJUN26</t>
  </si>
  <si>
    <t>Vodafone Idea Limited June 2026 Future</t>
  </si>
  <si>
    <t>NTPCJUN26</t>
  </si>
  <si>
    <t>NTPC Limited June 2026 Future</t>
  </si>
  <si>
    <t>GAILJUN26</t>
  </si>
  <si>
    <t>GAIL (India) Limited June 2026 Future</t>
  </si>
  <si>
    <t>VNBLJUN26</t>
  </si>
  <si>
    <t>Varun Beverages Limited June 2026 Future</t>
  </si>
  <si>
    <t>TLFHMAY26</t>
  </si>
  <si>
    <t>Tube Investments of India Limited May 2026 Future</t>
  </si>
  <si>
    <t>ODCLMAY26</t>
  </si>
  <si>
    <t>Dalmia Bharat Limited May 2026 Future</t>
  </si>
  <si>
    <t>PAGEMAY26</t>
  </si>
  <si>
    <t>Page Industries Limited May 2026 Future</t>
  </si>
  <si>
    <t>BPCLJUN26</t>
  </si>
  <si>
    <t>Bharat Petroleum Corporation Limited June 2026 Future</t>
  </si>
  <si>
    <t>KPELMAY26</t>
  </si>
  <si>
    <t>KPIT Technologies Limited May 2026 Future</t>
  </si>
  <si>
    <t>MOSUMAY26</t>
  </si>
  <si>
    <t>Samvardhana Motherson International Limited May 2026 Future</t>
  </si>
  <si>
    <t>IOICJUN26</t>
  </si>
  <si>
    <t>Indian Oil Corporation Limited June 2026 Future</t>
  </si>
  <si>
    <t>BHAHJUN26</t>
  </si>
  <si>
    <t>Bharat Heavy Electricals Limited June 2026 Future</t>
  </si>
  <si>
    <t>JSWEMAY26</t>
  </si>
  <si>
    <t>JSW Energy Limited May 2026 Future</t>
  </si>
  <si>
    <t>AVSPMAY26</t>
  </si>
  <si>
    <t>Avenue Supermarts Limited May 2026 Future</t>
  </si>
  <si>
    <t>RUCHMAY26</t>
  </si>
  <si>
    <t>Patanjali Foods Limited May 2026 Future</t>
  </si>
  <si>
    <t>SOELMAY26</t>
  </si>
  <si>
    <t>Solar Industries India Limited May 2026 Future</t>
  </si>
  <si>
    <t>JSPLMAY26</t>
  </si>
  <si>
    <t>Jindal Steel Limited May 2026 Future</t>
  </si>
  <si>
    <t>SUZEMAY26</t>
  </si>
  <si>
    <t>Suzlon Energy Limited May 2026 Future</t>
  </si>
  <si>
    <t>HAILMAY26</t>
  </si>
  <si>
    <t>Havells India Limited May 2026 Future</t>
  </si>
  <si>
    <t>MAZGMAY26</t>
  </si>
  <si>
    <t>Mazagon Dock Shipbuilders Limited May 2026 Future</t>
  </si>
  <si>
    <t>LUPLMAY26</t>
  </si>
  <si>
    <t>Lupin Limited May 2026 Future</t>
  </si>
  <si>
    <t>GAILMAY26</t>
  </si>
  <si>
    <t>GAIL (India) Limited May 2026 Future</t>
  </si>
  <si>
    <t>IIBLJUN26</t>
  </si>
  <si>
    <t>IndusInd Bank Limited June 2026 Future</t>
  </si>
  <si>
    <t>ILOMMAY26</t>
  </si>
  <si>
    <t>ICICI Lombard General Insurance Company Limited May 2026 Future</t>
  </si>
  <si>
    <t>HDLIJUN26</t>
  </si>
  <si>
    <t>HDFC Life Insurance Company Limited June 2026 Future</t>
  </si>
  <si>
    <t>AFPLJUN26</t>
  </si>
  <si>
    <t>AU Small Finance Bank Limited June 2026 Future</t>
  </si>
  <si>
    <t>TPOWJUN26</t>
  </si>
  <si>
    <t>Tata Power Company Limited June 2026 Future</t>
  </si>
  <si>
    <t>HPECMAY26</t>
  </si>
  <si>
    <t>Hindustan Petroleum Corporation Limited May 2026 Future</t>
  </si>
  <si>
    <t>CHELMAY26</t>
  </si>
  <si>
    <t>Zydus Lifesciences Limited May 2026 Future</t>
  </si>
  <si>
    <t>BAJAMAY26</t>
  </si>
  <si>
    <t>Bajaj Holdings &amp; Investment Limited May 2026 Future</t>
  </si>
  <si>
    <t>ABBPMAY26</t>
  </si>
  <si>
    <t>Hitachi Energy India Limited May 2026 Future</t>
  </si>
  <si>
    <t>SHTRJUN26</t>
  </si>
  <si>
    <t>Shriram Finance Limited June 2026 Future</t>
  </si>
  <si>
    <t>IEINMAY26</t>
  </si>
  <si>
    <t>Info Edge (India) Limited May 2026 Future</t>
  </si>
  <si>
    <t>WENEMAY26</t>
  </si>
  <si>
    <t>Waaree Energies Limited May 2026 Future</t>
  </si>
  <si>
    <t>SAILJUN26</t>
  </si>
  <si>
    <t>Steel Authority of India Limited June 2026 Future</t>
  </si>
  <si>
    <t>TTEAMAY26</t>
  </si>
  <si>
    <t>Tata Consumer Products Limited May 2026 Future</t>
  </si>
  <si>
    <t>SUPIMAY26</t>
  </si>
  <si>
    <t>Supreme Industries Limited May 2026 Future</t>
  </si>
  <si>
    <t>IOICMAY26</t>
  </si>
  <si>
    <t>Indian Oil Corporation Limited May 2026 Future</t>
  </si>
  <si>
    <t>HDAMMAY26</t>
  </si>
  <si>
    <t>HDFC Asset Management Company Limited May 2026 Future</t>
  </si>
  <si>
    <t>ZMPLJUN26</t>
  </si>
  <si>
    <t>Eternal Limited June 2026 Future</t>
  </si>
  <si>
    <t>KCULMAY26</t>
  </si>
  <si>
    <t>Cummins India Limited May 2026 Future</t>
  </si>
  <si>
    <t>BSELMAY26</t>
  </si>
  <si>
    <t>BSE Limited May 2026 Future</t>
  </si>
  <si>
    <t>MCSPMAY26</t>
  </si>
  <si>
    <t>United Spirits Limited May 2026 Future</t>
  </si>
  <si>
    <t>IHOTMAY26</t>
  </si>
  <si>
    <t>The Indian Hotels Company Limited May 2026 Future</t>
  </si>
  <si>
    <t>BANDMAY26</t>
  </si>
  <si>
    <t>Bandhan Bank Limited May 2026 Future</t>
  </si>
  <si>
    <t>ONGCMAY26</t>
  </si>
  <si>
    <t>Oil &amp; Natural Gas Corporation Limited May 2026 Future</t>
  </si>
  <si>
    <t>KMBKJUN26</t>
  </si>
  <si>
    <t>Kotak Mahindra Bank Limited June 2026 Future</t>
  </si>
  <si>
    <t>ONCOMAY26</t>
  </si>
  <si>
    <t>One 97 Communications Limited May 2026 Future</t>
  </si>
  <si>
    <t>MAHEJUN26</t>
  </si>
  <si>
    <t>Max Healthcare Institute Limited June 2026 Future</t>
  </si>
  <si>
    <t>IEELMAY26</t>
  </si>
  <si>
    <t>Indian Energy Exchange Limited May 2026 Future</t>
  </si>
  <si>
    <t>NACLMAY26</t>
  </si>
  <si>
    <t>National Aluminium Company Limited May 2026 Future</t>
  </si>
  <si>
    <t>NESTMAY26</t>
  </si>
  <si>
    <t>Nestle India Limited May 2026 Future</t>
  </si>
  <si>
    <t>FRHLMAY26</t>
  </si>
  <si>
    <t>Fortis Healthcare Limited May 2026 Future</t>
  </si>
  <si>
    <t>BAFLMAY26</t>
  </si>
  <si>
    <t>Bajaj Finance Limited May 2026 Future</t>
  </si>
  <si>
    <t>BHFOMAY26</t>
  </si>
  <si>
    <t>Bharat Forge Limited May 2026 Future</t>
  </si>
  <si>
    <t>CIPLMAY26</t>
  </si>
  <si>
    <t>Cipla Limited May 2026 Future</t>
  </si>
  <si>
    <t>HALTMAY26</t>
  </si>
  <si>
    <t>Hindustan Aeronautics Limited May 2026 Future</t>
  </si>
  <si>
    <t>IBCLJUN26</t>
  </si>
  <si>
    <t>ICICI Bank Limited June 2026 Future</t>
  </si>
  <si>
    <t>AFPLMAY26</t>
  </si>
  <si>
    <t>AU Small Finance Bank Limited May 2026 Future</t>
  </si>
  <si>
    <t>IDBKMAY26</t>
  </si>
  <si>
    <t>IDFC First Bank Limited May 2026 Future</t>
  </si>
  <si>
    <t>BHELJUN26</t>
  </si>
  <si>
    <t>Bharat Electronics Limited June 2026 Future</t>
  </si>
  <si>
    <t>PHMIMAY26</t>
  </si>
  <si>
    <t>The Phoenix Mills Limited May 2026 Future</t>
  </si>
  <si>
    <t>SRFLMAY26</t>
  </si>
  <si>
    <t>SRF Limited May 2026 Future</t>
  </si>
  <si>
    <t>PREPMAY26</t>
  </si>
  <si>
    <t>Prestige Estates Projects Limited May 2026 Future</t>
  </si>
  <si>
    <t>ESMCMAY26</t>
  </si>
  <si>
    <t>PB Fintech Limited May 2026 Future</t>
  </si>
  <si>
    <t>DABUMAY26</t>
  </si>
  <si>
    <t>Dabur India Limited May 2026 Future</t>
  </si>
  <si>
    <t>BKINMAY26</t>
  </si>
  <si>
    <t>Bank of India May 2026 Future</t>
  </si>
  <si>
    <t>DIVIJUN26</t>
  </si>
  <si>
    <t>Divi's Laboratories Limited June 2026 Future</t>
  </si>
  <si>
    <t>ITCLJUN26</t>
  </si>
  <si>
    <t>ITC Limited June 2026 Future</t>
  </si>
  <si>
    <t>MAXIMAY26</t>
  </si>
  <si>
    <t>Max Financial Services Limited May 2026 Future</t>
  </si>
  <si>
    <t>INOWMAY26</t>
  </si>
  <si>
    <t>Inox Wind Limited May 2026 Future</t>
  </si>
  <si>
    <t>MUNDMAY26</t>
  </si>
  <si>
    <t>Adani Ports and Special Economic Zone Limited May 2026 Future</t>
  </si>
  <si>
    <t>ADAPMAY26</t>
  </si>
  <si>
    <t>Adani Power Limited May 2026 Future</t>
  </si>
  <si>
    <t>AUPHMAY26</t>
  </si>
  <si>
    <t>Aurobindo Pharma Limited May 2026 Future</t>
  </si>
  <si>
    <t>MOTIMAY26</t>
  </si>
  <si>
    <t>Bosch Limited May 2026 Future</t>
  </si>
  <si>
    <t>CHLOMAY26</t>
  </si>
  <si>
    <t>Exide Industries Limited May 2026 Future</t>
  </si>
  <si>
    <t>GUAMMAY26</t>
  </si>
  <si>
    <t>Ambuja Cements Limited May 2026 Future</t>
  </si>
  <si>
    <t>GCPLMAY26</t>
  </si>
  <si>
    <t>Godrej Consumer Products Limited May 2026 Future</t>
  </si>
  <si>
    <t>NTPCMAY26</t>
  </si>
  <si>
    <t>NTPC Limited May 2026 Future</t>
  </si>
  <si>
    <t>MACRMAY26</t>
  </si>
  <si>
    <t>Lodha Developers Limited May 2026 Future</t>
  </si>
  <si>
    <t>FEBAMAY26</t>
  </si>
  <si>
    <t>The Federal Bank Limited May 2026 Future</t>
  </si>
  <si>
    <t>YESBMAY26</t>
  </si>
  <si>
    <t>Yes Bank Limited May 2026 Future</t>
  </si>
  <si>
    <t>MUFLMAY26</t>
  </si>
  <si>
    <t>Muthoot Finance Limited May 2026 Future</t>
  </si>
  <si>
    <t>BTULMAY26</t>
  </si>
  <si>
    <t>APL Apollo Tubes Limited May 2026 Future</t>
  </si>
  <si>
    <t>HZINMAY26</t>
  </si>
  <si>
    <t>Hindustan Zinc Limited May 2026 Future</t>
  </si>
  <si>
    <t>MAHIJUN26</t>
  </si>
  <si>
    <t>Mahindra &amp; Mahindra Limited June 2026 Future</t>
  </si>
  <si>
    <t>UTIBJUN26</t>
  </si>
  <si>
    <t>Axis Bank Limited June 2026 Future</t>
  </si>
  <si>
    <t>KALJMAY26</t>
  </si>
  <si>
    <t>Kalyan Jewellers India Limited May 2026 Future</t>
  </si>
  <si>
    <t>NBCCMAY26</t>
  </si>
  <si>
    <t>NBCC (India) Limited May 2026 Future</t>
  </si>
  <si>
    <t>FSNEMAY26</t>
  </si>
  <si>
    <t>FSN E-Commerce Ventures Limited May 2026 Future</t>
  </si>
  <si>
    <t>PHFPMAY26</t>
  </si>
  <si>
    <t>PNB Housing Finance Limited May 2026 Future</t>
  </si>
  <si>
    <t>HEROMAY26</t>
  </si>
  <si>
    <t>Hero MotoCorp Limited May 2026 Future</t>
  </si>
  <si>
    <t>AGELMAY26</t>
  </si>
  <si>
    <t>Adani Green Energy Limited May 2026 Future</t>
  </si>
  <si>
    <t>INBKMAY26</t>
  </si>
  <si>
    <t>Indian Bank May 2026 Future</t>
  </si>
  <si>
    <t>RTBKMAY26</t>
  </si>
  <si>
    <t>RBL Bank Limited May 2026 Future</t>
  </si>
  <si>
    <t>SECHMAY26</t>
  </si>
  <si>
    <t>UPL Limited May 2026 Future</t>
  </si>
  <si>
    <t>BTVLJUN26</t>
  </si>
  <si>
    <t>Bharti Airtel Limited June 2026 Future</t>
  </si>
  <si>
    <t>SPILJUN26</t>
  </si>
  <si>
    <t>Sun Pharmaceutical Industries Limited June 2026 Future</t>
  </si>
  <si>
    <t>SONBMAY26</t>
  </si>
  <si>
    <t>Sona BLW Precision Forgings Limited May 2026 Future</t>
  </si>
  <si>
    <t>SSNLMAY26</t>
  </si>
  <si>
    <t>Delhivery Limited May 2026 Future</t>
  </si>
  <si>
    <t>MNGFMAY26</t>
  </si>
  <si>
    <t>Manappuram Finance Limited May 2026 Future</t>
  </si>
  <si>
    <t>UTIBMAY26</t>
  </si>
  <si>
    <t>Axis Bank Limited May 2026 Future</t>
  </si>
  <si>
    <t>VNBLMAY26</t>
  </si>
  <si>
    <t>Varun Beverages Limited May 2026 Future</t>
  </si>
  <si>
    <t>LICHMAY26</t>
  </si>
  <si>
    <t>LIC Housing Finance Limited May 2026 Future</t>
  </si>
  <si>
    <t>CANBMAY26</t>
  </si>
  <si>
    <t>Canara Bank May 2026 Future</t>
  </si>
  <si>
    <t>ASPAMAY26</t>
  </si>
  <si>
    <t>Asian Paints Limited May 2026 Future</t>
  </si>
  <si>
    <t>ADTLMAY26</t>
  </si>
  <si>
    <t>Adani Energy Solutions Limited May 2026 Future</t>
  </si>
  <si>
    <t>NITLMAY26</t>
  </si>
  <si>
    <t>Coforge Limited May 2026 Future</t>
  </si>
  <si>
    <t>MAUDMAY26</t>
  </si>
  <si>
    <t>Maruti Suzuki India Limited May 2026 Future</t>
  </si>
  <si>
    <t>BAFLJUN26</t>
  </si>
  <si>
    <t>Bajaj Finance Limited June 2026 Future</t>
  </si>
  <si>
    <t>PUBAMAY26</t>
  </si>
  <si>
    <t>Punjab National Bank May 2026 Future</t>
  </si>
  <si>
    <t>MARCMAY26</t>
  </si>
  <si>
    <t>Marico Limited May 2026 Future</t>
  </si>
  <si>
    <t>RINDJUN26</t>
  </si>
  <si>
    <t>Reliance Industries Limited June 2026 Future</t>
  </si>
  <si>
    <t>MCEXMAY26</t>
  </si>
  <si>
    <t>Multi Commodity Exchange of India Limited May 2026 Future</t>
  </si>
  <si>
    <t>ULCCJUN26</t>
  </si>
  <si>
    <t>UltraTech Cement Limited June 2026 Future</t>
  </si>
  <si>
    <t>SAILMAY26</t>
  </si>
  <si>
    <t>Steel Authority of India Limited May 2026 Future</t>
  </si>
  <si>
    <t>NMDCMAY26</t>
  </si>
  <si>
    <t>NMDC Limited May 2026 Future</t>
  </si>
  <si>
    <t>CCOIMAY26</t>
  </si>
  <si>
    <t>Container Corporation of India Limited May 2026 Future</t>
  </si>
  <si>
    <t>ATATMAY26</t>
  </si>
  <si>
    <t>Vodafone Idea Limited May 2026 Future</t>
  </si>
  <si>
    <t>JVSLMAY26</t>
  </si>
  <si>
    <t>JSW Steel Limited May 2026 Future</t>
  </si>
  <si>
    <t>RELSMAY26</t>
  </si>
  <si>
    <t>Jio Financial Services Limited May 2026 Future</t>
  </si>
  <si>
    <t>ADANMAY26</t>
  </si>
  <si>
    <t>Adani Enterprises Limited May 2026 Future</t>
  </si>
  <si>
    <t>ZMPLMAY26</t>
  </si>
  <si>
    <t>Eternal Limited May 2026 Future</t>
  </si>
  <si>
    <t>HDFBJUN26</t>
  </si>
  <si>
    <t>HDFC Bank Limited June 2026 Future</t>
  </si>
  <si>
    <t>CHOLMAY26</t>
  </si>
  <si>
    <t>Cholamandalam Investment and Finance Company Ltd May 2026 Future</t>
  </si>
  <si>
    <t>KMBKMAY26</t>
  </si>
  <si>
    <t>Kotak Mahindra Bank Limited May 2026 Future</t>
  </si>
  <si>
    <t>GOI3082</t>
  </si>
  <si>
    <t>7.22% Karnataka State Development Loans (26/10/2026)</t>
  </si>
  <si>
    <t>IN1920160026</t>
  </si>
  <si>
    <t>SIDB513</t>
  </si>
  <si>
    <t>7.43% Small Industries Dev Bank of India (31/08/2026) **</t>
  </si>
  <si>
    <t>INE556F08KH1</t>
  </si>
  <si>
    <t>NBAR719</t>
  </si>
  <si>
    <t>7.50% National Bank For Agriculture and Rural Development (31/08/2026) **</t>
  </si>
  <si>
    <t>INE261F08EA6</t>
  </si>
  <si>
    <t>IRLY375</t>
  </si>
  <si>
    <t>7.68% Indian Railway Finance Corporation Limited (24/11/2026) **</t>
  </si>
  <si>
    <t>INE053F08338</t>
  </si>
  <si>
    <t>UNBI484</t>
  </si>
  <si>
    <t>Union Bank of India (12/03/2027)</t>
  </si>
  <si>
    <t>INE692A16LU9</t>
  </si>
  <si>
    <t>BKBA571</t>
  </si>
  <si>
    <t>Bank of Baroda (25/01/2027) **</t>
  </si>
  <si>
    <t>INE028A16LD2</t>
  </si>
  <si>
    <t>BKBA568</t>
  </si>
  <si>
    <t>Bank of Baroda (05/02/2027)</t>
  </si>
  <si>
    <t>INE028A16LH3</t>
  </si>
  <si>
    <t>NBAR881</t>
  </si>
  <si>
    <t>National Bank For Agriculture and Rural Development (17/02/2027)</t>
  </si>
  <si>
    <t>INE261F16AK6</t>
  </si>
  <si>
    <t>SIDB655</t>
  </si>
  <si>
    <t>Small Industries Dev Bank of India (18/02/2027) **</t>
  </si>
  <si>
    <t>INE556F16CB4</t>
  </si>
  <si>
    <t>HDFB1034</t>
  </si>
  <si>
    <t>HDFC Bank Limited (22/01/2027) **</t>
  </si>
  <si>
    <t>INE040A16IK8</t>
  </si>
  <si>
    <t>BKBA567</t>
  </si>
  <si>
    <t>Bank of Baroda (02/02/2027) **</t>
  </si>
  <si>
    <t>INE028A16LG5</t>
  </si>
  <si>
    <t>CANB1106</t>
  </si>
  <si>
    <t>Canara Bank (25/03/2027) **</t>
  </si>
  <si>
    <t>INE476A16I26</t>
  </si>
  <si>
    <t>MMFS1216</t>
  </si>
  <si>
    <t>Mahindra &amp; Mahindra Financial Services Limited (18/02/2027) **</t>
  </si>
  <si>
    <t>INE774D14TL6</t>
  </si>
  <si>
    <t>KOMP1757</t>
  </si>
  <si>
    <t>Kotak Mahindra Prime Limited (09/12/2026) **</t>
  </si>
  <si>
    <t>INE916D146I6</t>
  </si>
  <si>
    <t>KOSE383</t>
  </si>
  <si>
    <t>Kotak Securities Limited (12/02/2027) **</t>
  </si>
  <si>
    <t>INE028E14UV2</t>
  </si>
  <si>
    <t>ICBR654</t>
  </si>
  <si>
    <t>ICICI Securities Limited (12/02/2027) **</t>
  </si>
  <si>
    <t>INE763G14F35</t>
  </si>
  <si>
    <t>147567</t>
  </si>
  <si>
    <t>Axis Money Market Fund - Direct Plan - Growth Option</t>
  </si>
  <si>
    <t>INF846K01Q62</t>
  </si>
  <si>
    <t>Benchmark Name - NIFTY 50 ARBITRAGE INDEX</t>
  </si>
  <si>
    <t>Exchange Traded Funds</t>
  </si>
  <si>
    <t>153414</t>
  </si>
  <si>
    <t>INF846KA1119</t>
  </si>
  <si>
    <t>150455</t>
  </si>
  <si>
    <t>ICICI Prudential Nifty 200 Momentum 30 ETF</t>
  </si>
  <si>
    <t>INF109KC17C7</t>
  </si>
  <si>
    <t>141596</t>
  </si>
  <si>
    <t>ICICI Prudential Nifty 100 Low Volatility 30 ETF</t>
  </si>
  <si>
    <t>INF109KC19U5</t>
  </si>
  <si>
    <t>145648</t>
  </si>
  <si>
    <t>SBI Nifty 200 Quality 30 ETF</t>
  </si>
  <si>
    <t>INF200KA1WX6</t>
  </si>
  <si>
    <t>EOPR01</t>
  </si>
  <si>
    <t>Embassy Office Parks REIT</t>
  </si>
  <si>
    <t>INE041025011</t>
  </si>
  <si>
    <t>SMFP01</t>
  </si>
  <si>
    <t>Suryoday Small Finance Bank Limited</t>
  </si>
  <si>
    <t>INE428Q01011</t>
  </si>
  <si>
    <t>NBAR896</t>
  </si>
  <si>
    <t>7.44% National Bank For Agriculture and Rural Development (17/07/2029)</t>
  </si>
  <si>
    <t>INE261F08EU4</t>
  </si>
  <si>
    <t>KOGT26</t>
  </si>
  <si>
    <t>9.5% Kogta Financial (India) Limited (30/10/2027) **</t>
  </si>
  <si>
    <t>INE192U07376</t>
  </si>
  <si>
    <t>CARE A+</t>
  </si>
  <si>
    <t>SESA536</t>
  </si>
  <si>
    <t>9.40% Vedanta Limited (20/02/2027) **</t>
  </si>
  <si>
    <t>INE205A08038</t>
  </si>
  <si>
    <t>BABM20</t>
  </si>
  <si>
    <t>Bamboo Hotel And Global Centre (Delhi) Private limited (31/01/2028) **</t>
  </si>
  <si>
    <t>INE755L07015</t>
  </si>
  <si>
    <t>ICRA A+(CE)</t>
  </si>
  <si>
    <t>GOI7064</t>
  </si>
  <si>
    <t>7.27% Maharashtra State Development Loans (24/09/2036)</t>
  </si>
  <si>
    <t>IN2220250319</t>
  </si>
  <si>
    <t>MAHT34</t>
  </si>
  <si>
    <t>7.59% Mahanagar Telephone Nigam Limited (20/07/2033) **</t>
  </si>
  <si>
    <t>INE153A08154</t>
  </si>
  <si>
    <t>APTU21</t>
  </si>
  <si>
    <t>8.95% Aptus Finance India Private Limited (06/03/2029) **</t>
  </si>
  <si>
    <t>INE04MH07059</t>
  </si>
  <si>
    <t>CARE AA</t>
  </si>
  <si>
    <t>JUBL20</t>
  </si>
  <si>
    <t>Jubilant Bevco Limited (31/05/2028) (ZCB) **</t>
  </si>
  <si>
    <t>INE1D4P08019</t>
  </si>
  <si>
    <t>IKFF23</t>
  </si>
  <si>
    <t>9.4% IKF Finance Limited (12/08/2027) **</t>
  </si>
  <si>
    <t>INE859C07246</t>
  </si>
  <si>
    <t>HDFB888</t>
  </si>
  <si>
    <t>6.83% HDFC Bank Limited (08/01/2031) **</t>
  </si>
  <si>
    <t>INE040A08864</t>
  </si>
  <si>
    <t>AVHF21</t>
  </si>
  <si>
    <t>8.75% Aptus Value Housing Finance India Limited (11/03/2030) **</t>
  </si>
  <si>
    <t>INE852O07154</t>
  </si>
  <si>
    <t>GMRA44</t>
  </si>
  <si>
    <t>5% GMR Airports Limited (13/08/2028) **</t>
  </si>
  <si>
    <t>INE776C08075</t>
  </si>
  <si>
    <t>GOI2634</t>
  </si>
  <si>
    <t>7.17% Tamilnadu State Development Loans (27/11/2029)</t>
  </si>
  <si>
    <t>IN3120190217</t>
  </si>
  <si>
    <t>GOI3704</t>
  </si>
  <si>
    <t>7.17% Karnataka State Development Loans (27/11/2029)</t>
  </si>
  <si>
    <t>IN1920190106</t>
  </si>
  <si>
    <t>GOI6322</t>
  </si>
  <si>
    <t>6.9% Karnataka State Development Loans (17/07/2029)</t>
  </si>
  <si>
    <t>IN1920190015</t>
  </si>
  <si>
    <t>GOI3607</t>
  </si>
  <si>
    <t>4.04% Government of India (04/10/2028)</t>
  </si>
  <si>
    <t>IN0020210160</t>
  </si>
  <si>
    <t>ZCB - Zero Coupon Bond</t>
  </si>
  <si>
    <t>Benchmark Name - CRISIL HYBRID 35+65 - AGGRESSIVE INDEX</t>
  </si>
  <si>
    <t>NIFTYFMAY26</t>
  </si>
  <si>
    <t>NIFTY May 2026 Future</t>
  </si>
  <si>
    <t>AXNE51ME</t>
  </si>
  <si>
    <t>INF846K01W98</t>
  </si>
  <si>
    <t>Benchmark Name - BSE 100 TRI</t>
  </si>
  <si>
    <t>SJSE01</t>
  </si>
  <si>
    <t>S.J.S. Enterprises Limited</t>
  </si>
  <si>
    <t>INE284S01014</t>
  </si>
  <si>
    <t>SUEP01</t>
  </si>
  <si>
    <t>Sudeep Pharma Limited</t>
  </si>
  <si>
    <t>INE0QPI01025</t>
  </si>
  <si>
    <t>TLSL01</t>
  </si>
  <si>
    <t>TeamLease Services Limited</t>
  </si>
  <si>
    <t>INE985S01024</t>
  </si>
  <si>
    <t>BNIFYMAY26</t>
  </si>
  <si>
    <t>Bank Nifty Index May 2026 Future</t>
  </si>
  <si>
    <t>LAKMMAY26</t>
  </si>
  <si>
    <t>Trent Limited May 2026 Future</t>
  </si>
  <si>
    <t>MUFL433</t>
  </si>
  <si>
    <t>8.9% Muthoot Finance Limited (07/10/2027) **</t>
  </si>
  <si>
    <t>INE414G07JI3</t>
  </si>
  <si>
    <t>HFSP21</t>
  </si>
  <si>
    <t>9.01% Hiranandani Financial Services Private Limited (30/03/2029) **</t>
  </si>
  <si>
    <t>INE07UF07034</t>
  </si>
  <si>
    <t>MUFL423</t>
  </si>
  <si>
    <t>9.02% Muthoot Finance Limited (14/07/2027) **</t>
  </si>
  <si>
    <t>INE414G07JF9</t>
  </si>
  <si>
    <t>NBAR351</t>
  </si>
  <si>
    <t>7.69% National Bank For Agriculture and Rural Development (31/03/2032) **</t>
  </si>
  <si>
    <t>INE261F08832</t>
  </si>
  <si>
    <t>GOI1389</t>
  </si>
  <si>
    <t>7.72% Government of India (26/10/2055)</t>
  </si>
  <si>
    <t>IN0020150077</t>
  </si>
  <si>
    <t>Benchmark Name - NIFTY EQUITY SAVINGS INDEX</t>
  </si>
  <si>
    <t>ESG Score $</t>
  </si>
  <si>
    <t>SPCO02</t>
  </si>
  <si>
    <t>Symphony Limited</t>
  </si>
  <si>
    <t>INE225D01027</t>
  </si>
  <si>
    <t>• ESG Scores disclosed in the above portfolio is provided based on ESG scores of domestic securities, it does not include ESG scores for foreign securities.</t>
  </si>
  <si>
    <t>• We consider parameters like carbon intensity, water usage, waste management, exposure to standard assets, resource reduction targets, etc. while considering the environmental impact (contribution to positive environmental change) for each company</t>
  </si>
  <si>
    <t>1. Matters related to Corporate Governance (including change in board structure, management compensation etc.)                                        
2. Enhancement in the disclosures and practices
3. Matters related to ESG targets, climate change, Social and corporate responsibility issues
4. Recommendation on related party transactions of the investee companies (excluding own group companies)                                                                                                                       
5. Discussion on the medium to long term business strategy followed by the company
6. Discussion on capital allocation strategies</t>
  </si>
  <si>
    <r>
      <rPr>
        <b/>
        <sz val="9"/>
        <color rgb="FF000000"/>
        <rFont val="Arial"/>
        <family val="2"/>
      </rPr>
      <t xml:space="preserve">Source: </t>
    </r>
  </si>
  <si>
    <r>
      <rPr>
        <b/>
        <sz val="9"/>
        <color rgb="FF000000"/>
        <rFont val="Arial"/>
        <family val="2"/>
      </rPr>
      <t>https://www.nseindia.com/companies-listing/corporate-filings-bussiness-sustainabilitiy-reports; or</t>
    </r>
  </si>
  <si>
    <r>
      <rPr>
        <b/>
        <sz val="9"/>
        <color rgb="FF000000"/>
        <rFont val="Arial"/>
        <family val="2"/>
      </rPr>
      <t>https://www.bseindia.com/corporates/BRSR.aspx or respective company website</t>
    </r>
  </si>
  <si>
    <t>Benchmark Name - NIFTY 100 ESG TRI</t>
  </si>
  <si>
    <t>Silver</t>
  </si>
  <si>
    <t>SILR100</t>
  </si>
  <si>
    <t>SILVER 999 1KG BAR</t>
  </si>
  <si>
    <t>Benchmark Name - DOMESTIC PRICE OF PHYSICAL SILVER</t>
  </si>
  <si>
    <t>CITU01</t>
  </si>
  <si>
    <t>Citius Transnet Investment Trust</t>
  </si>
  <si>
    <t>INE2Q7823014</t>
  </si>
  <si>
    <t>IRS1930913</t>
  </si>
  <si>
    <t>Interest Rate Swaps Pay Fix Receive Floating -HSBC BANK (30/04/2027) (FV 500 Lacs)</t>
  </si>
  <si>
    <t>IRS2661082</t>
  </si>
  <si>
    <t>Interest Rate Swaps Pay Fix Receive Floating -ICISECPD (17/10/2026) (FV 1000 Lacs)</t>
  </si>
  <si>
    <t>IRS2661084</t>
  </si>
  <si>
    <t>Interest Rate Swaps Pay Fix Receive Floating -ICICI BANK (17/10/2026) (FV 1000 Lacs)</t>
  </si>
  <si>
    <t>IRS2661260</t>
  </si>
  <si>
    <t>Interest Rate Swaps Pay Fix Receive Floating -CCIL (17/07/2026) (FV 1500 Lacs)</t>
  </si>
  <si>
    <t>IRS2646845</t>
  </si>
  <si>
    <t>Interest Rate Swaps Pay Fix Receive Floating -IDFC BANK (13/06/2026) (FV 1200 Lacs)</t>
  </si>
  <si>
    <t>IRS2661258</t>
  </si>
  <si>
    <t>Interest Rate Swaps Pay Fix Receive Floating -NOMURA (17/07/2026) (FV 1000 Lacs)</t>
  </si>
  <si>
    <t>IRS2646841</t>
  </si>
  <si>
    <t>Interest Rate Swaps Pay Fix Receive Floating -DBS (13/06/2026) (FV 1000 Lacs)</t>
  </si>
  <si>
    <t>IRS2646837</t>
  </si>
  <si>
    <t>Interest Rate Swaps Pay Fix Receive Floating -CCIL (13/06/2026) (FV 1500 Lacs)</t>
  </si>
  <si>
    <t>JUBT20</t>
  </si>
  <si>
    <t>Jubilant Beverages Limited (31/05/2028) (ZCB) **</t>
  </si>
  <si>
    <t>INE1D4O08012</t>
  </si>
  <si>
    <t>PIPE22</t>
  </si>
  <si>
    <t>7.96% Pipeline Infrastructure Private Limited (11/03/2028) **</t>
  </si>
  <si>
    <t>INE01XX07042</t>
  </si>
  <si>
    <t>DHFL424</t>
  </si>
  <si>
    <t>8.75% Piramal Finance Limited (29/10/2027) **</t>
  </si>
  <si>
    <t>INE202B07JW4</t>
  </si>
  <si>
    <t>IIFW338</t>
  </si>
  <si>
    <t>8.75% 360 One Prime Limited (10/09/2027) **</t>
  </si>
  <si>
    <t>INE248U07GA9</t>
  </si>
  <si>
    <t>POWF480</t>
  </si>
  <si>
    <t>7.11% Power Finance Corporation Limited (30/06/2036) **</t>
  </si>
  <si>
    <t>INE134E08LI6</t>
  </si>
  <si>
    <t>BKBA560</t>
  </si>
  <si>
    <t>Bank of Baroda (06/01/2027) **</t>
  </si>
  <si>
    <t>INE028A16KX2</t>
  </si>
  <si>
    <t>PUBA1145</t>
  </si>
  <si>
    <t>Punjab National Bank (09/02/2027) **</t>
  </si>
  <si>
    <t>INE160A16UH5</t>
  </si>
  <si>
    <t>NBAR872</t>
  </si>
  <si>
    <t>National Bank For Agriculture and Rural Development (22/01/2027)</t>
  </si>
  <si>
    <t>INE261F16AF6</t>
  </si>
  <si>
    <t>Benchmark Name - NIFTY MEDIUM TO LONG DURATION DEBT INDEX A-III</t>
  </si>
  <si>
    <t>TCHF389</t>
  </si>
  <si>
    <t>7.8445% Tata Capital Housing Finance Limited (18/09/2026) **</t>
  </si>
  <si>
    <t>INE033L07IC6</t>
  </si>
  <si>
    <t>SIDB519</t>
  </si>
  <si>
    <t>7.44% Small Industries Dev Bank of India (04/09/2026)</t>
  </si>
  <si>
    <t>INE556F08KI9</t>
  </si>
  <si>
    <t>POWF520</t>
  </si>
  <si>
    <t>Power Finance Corporation Limited (25/08/2026) (ZCB) **</t>
  </si>
  <si>
    <t>INE134E08MS3</t>
  </si>
  <si>
    <t>LICH601</t>
  </si>
  <si>
    <t>6.01% LIC Housing Finance Limited (19/05/2026) **</t>
  </si>
  <si>
    <t>INE115A07PF2</t>
  </si>
  <si>
    <t>KMBK891</t>
  </si>
  <si>
    <t>Kotak Mahindra Bank Limited (31/08/2026) **</t>
  </si>
  <si>
    <t>INE237AD6075</t>
  </si>
  <si>
    <t>BKBA537</t>
  </si>
  <si>
    <t>Bank of Baroda (16/09/2026)</t>
  </si>
  <si>
    <t>INE028A16KC6</t>
  </si>
  <si>
    <t>INBK489</t>
  </si>
  <si>
    <t>Indian Bank (12/06/2026) **</t>
  </si>
  <si>
    <t>INE562A16PB5</t>
  </si>
  <si>
    <t>CANB1070</t>
  </si>
  <si>
    <t>Canara Bank (15/05/2026)</t>
  </si>
  <si>
    <t>INE476A16E79</t>
  </si>
  <si>
    <t>HDFB1016</t>
  </si>
  <si>
    <t>HDFC Bank Limited (12/06/2026)</t>
  </si>
  <si>
    <t>INE040A16HP9</t>
  </si>
  <si>
    <t>UNBI444</t>
  </si>
  <si>
    <t>Union Bank of India (25/06/2026) **</t>
  </si>
  <si>
    <t>INE692A16JQ1</t>
  </si>
  <si>
    <t>LTFH127</t>
  </si>
  <si>
    <t>L&amp;T Finance Limited (10/06/2026) **</t>
  </si>
  <si>
    <t>INE498L14ED4</t>
  </si>
  <si>
    <r>
      <rPr>
        <b/>
        <sz val="9"/>
        <color rgb="FF000000"/>
        <rFont val="Arial"/>
        <family val="2"/>
      </rPr>
      <t>The DIRF score is 54.6 %</t>
    </r>
  </si>
  <si>
    <t>Benchmark Name - CRISIL-IBX FINANCIAL SERVICES 3-6 MONTHS DEBT INDEX</t>
  </si>
  <si>
    <t>International  Mutual Fund Units</t>
  </si>
  <si>
    <t>110017585USD</t>
  </si>
  <si>
    <t>Schroder ISF Greater China Class X Acc</t>
  </si>
  <si>
    <t>LU2289884996</t>
  </si>
  <si>
    <t>Benchmark Name - MSCI GOLDEN DRAGON (INR)</t>
  </si>
  <si>
    <t>SCHR01USD</t>
  </si>
  <si>
    <t>Schroder ISF Global Equity Alpha Class X1 Acc</t>
  </si>
  <si>
    <t>LU2225036040</t>
  </si>
  <si>
    <t>Benchmark Name - MSCI WORLD NET TOTAL RETURN INDEX</t>
  </si>
  <si>
    <t>Gold</t>
  </si>
  <si>
    <t>GOLD100</t>
  </si>
  <si>
    <t>GOLD .995 1KG BAR</t>
  </si>
  <si>
    <t>Benchmark Name - DOMESTIC PRICE OF GOLD</t>
  </si>
  <si>
    <t>111854105USD</t>
  </si>
  <si>
    <t>Schroder International Selection Fund Global innovation</t>
  </si>
  <si>
    <t>LU2340194146</t>
  </si>
  <si>
    <t>Benchmark Name - MSCI ACWI INDEX (INR)</t>
  </si>
  <si>
    <t>AXGE02</t>
  </si>
  <si>
    <t>INF846K01W80</t>
  </si>
  <si>
    <t>Equity &amp; Equity related Foreign Investments</t>
  </si>
  <si>
    <t>724641USD</t>
  </si>
  <si>
    <t>Taiwan Semiconductor Sp ADR</t>
  </si>
  <si>
    <t>US8740391003</t>
  </si>
  <si>
    <t>Semiconductors</t>
  </si>
  <si>
    <t>29798540USD</t>
  </si>
  <si>
    <t>Alphabet Inc A</t>
  </si>
  <si>
    <t>US02079K3059</t>
  </si>
  <si>
    <t>Interactive Media &amp; Services</t>
  </si>
  <si>
    <t>994529USD</t>
  </si>
  <si>
    <t>Nvidia Corp Com</t>
  </si>
  <si>
    <t>US67066G1040</t>
  </si>
  <si>
    <t>982352GBP</t>
  </si>
  <si>
    <t>Astrazeneca PLC</t>
  </si>
  <si>
    <t>GB0009895292</t>
  </si>
  <si>
    <t>Pharmaceuticals</t>
  </si>
  <si>
    <t>978121USD</t>
  </si>
  <si>
    <t>TJX ORD</t>
  </si>
  <si>
    <t>US8725401090</t>
  </si>
  <si>
    <t>Apparel Retail</t>
  </si>
  <si>
    <t>14971609USD</t>
  </si>
  <si>
    <t>Meta Platforms Registered Shares A</t>
  </si>
  <si>
    <t>US30303M1027</t>
  </si>
  <si>
    <t>139795197USD</t>
  </si>
  <si>
    <t>Arista Networks Inc</t>
  </si>
  <si>
    <t>US0404132054</t>
  </si>
  <si>
    <t>Communications Equipment</t>
  </si>
  <si>
    <t>960541USD</t>
  </si>
  <si>
    <t>Parker-Hannifin Corp</t>
  </si>
  <si>
    <t>US7010941042</t>
  </si>
  <si>
    <t>Industrial Machinery &amp; Supplies &amp; Components</t>
  </si>
  <si>
    <t>945590USD</t>
  </si>
  <si>
    <t>KLA Corporation</t>
  </si>
  <si>
    <t>US4824801009</t>
  </si>
  <si>
    <t>Semiconductor Materials &amp; Equipment</t>
  </si>
  <si>
    <t>47459333USD</t>
  </si>
  <si>
    <t>Uber Technologies Inc</t>
  </si>
  <si>
    <t>US90353T1007</t>
  </si>
  <si>
    <t>Passenger Ground Transportation</t>
  </si>
  <si>
    <t>951692USD</t>
  </si>
  <si>
    <t>Microsoft Corp</t>
  </si>
  <si>
    <t>US5949181045</t>
  </si>
  <si>
    <t>Systems Software</t>
  </si>
  <si>
    <t>3826452USD</t>
  </si>
  <si>
    <t>Visa Inc</t>
  </si>
  <si>
    <t>US92826C8394</t>
  </si>
  <si>
    <t>Transaction &amp; Payment Processing Services</t>
  </si>
  <si>
    <t>919390USD</t>
  </si>
  <si>
    <t>Coca Cola Co.</t>
  </si>
  <si>
    <t>US1912161007</t>
  </si>
  <si>
    <t>Soft Drinks &amp; Non-alcoholic Beverages</t>
  </si>
  <si>
    <t>910125USD</t>
  </si>
  <si>
    <t>Autozone Inc</t>
  </si>
  <si>
    <t>US0533321024</t>
  </si>
  <si>
    <t>Automotive Retail</t>
  </si>
  <si>
    <t>International Exchange Traded Funds</t>
  </si>
  <si>
    <t>10737617USD</t>
  </si>
  <si>
    <t>iShares VII PLC - iShares NASDAQ 100 UCITS ETF</t>
  </si>
  <si>
    <t>IE00B53SZB19</t>
  </si>
  <si>
    <t>10737041USD</t>
  </si>
  <si>
    <t>ISHARES CORE S&amp;P 500 (USD) UCITS ETF</t>
  </si>
  <si>
    <t>IE00B5BMR087</t>
  </si>
  <si>
    <t>Benchmark Name - NIFTY LARGE MIDCAP 250 TRI</t>
  </si>
  <si>
    <t>150610</t>
  </si>
  <si>
    <t>INF846K011K1</t>
  </si>
  <si>
    <t>Benchmark Name - DOMESTIC PRICE OF GOLD AND DOMESTIC PRICE OF SILVER (50:50)</t>
  </si>
  <si>
    <t>Benchmark Name - NIFTY HEALTHCARE TRI</t>
  </si>
  <si>
    <t>152887</t>
  </si>
  <si>
    <t>Axis CRISIL-IBX AAA Bond NBFC - Jun 2027 Index Fund - Direct Plan - Growth Option</t>
  </si>
  <si>
    <t>INF846K017X1</t>
  </si>
  <si>
    <t>Benchmark Name - 65% NIFTY SHORT DURATION DEBT INDEX + 35% NIFTY 50 ARBITRAGE TRI</t>
  </si>
  <si>
    <t>IGIF01</t>
  </si>
  <si>
    <t>IndiGrid Infrastructure Trust</t>
  </si>
  <si>
    <t>INE219X23014</t>
  </si>
  <si>
    <t>CLIT01</t>
  </si>
  <si>
    <t>Capital Infra Trust</t>
  </si>
  <si>
    <t>INE0Z8Z23013</t>
  </si>
  <si>
    <t>CUBE01</t>
  </si>
  <si>
    <t>Cube Highways Trust-InvIT Fund</t>
  </si>
  <si>
    <t>INE0NR623014</t>
  </si>
  <si>
    <t>GOI7204</t>
  </si>
  <si>
    <t>7.18% Tamilnadu State Development Loans (03/12/2033)</t>
  </si>
  <si>
    <t>IN3120250458</t>
  </si>
  <si>
    <t>ADAP30</t>
  </si>
  <si>
    <t>8% Adani Power Limited (27/01/2028) **</t>
  </si>
  <si>
    <t>INE814H07190</t>
  </si>
  <si>
    <t>EFIL119</t>
  </si>
  <si>
    <t>9.75% Nuvama Wealth Finance Limited (17/01/2028) **</t>
  </si>
  <si>
    <t>INE918K07PU7</t>
  </si>
  <si>
    <t>DEIA22</t>
  </si>
  <si>
    <t>9.5% Delhi International Airport Limited (22/03/2034) **</t>
  </si>
  <si>
    <t>INE657H08043</t>
  </si>
  <si>
    <t>AAHF90</t>
  </si>
  <si>
    <t>8.65% Aadhar Housing Finance Limited (20/08/2027) **</t>
  </si>
  <si>
    <t>INE883F07330</t>
  </si>
  <si>
    <t>NIMA374</t>
  </si>
  <si>
    <t>8.5% Nirma Limited (07/04/2027) **</t>
  </si>
  <si>
    <t>INE091A07208</t>
  </si>
  <si>
    <t>JSWK20</t>
  </si>
  <si>
    <t>JSW Kalinga Steel Limited (23/03/2029) (ZCB) **</t>
  </si>
  <si>
    <t>INE2QI808033</t>
  </si>
  <si>
    <t>MACR29</t>
  </si>
  <si>
    <t>7.96% Lodha Developers Limited (07/07/2028) **</t>
  </si>
  <si>
    <t>INE670K07299</t>
  </si>
  <si>
    <t>IIFW350</t>
  </si>
  <si>
    <t>8.8% 360 One Prime Limited (22/06/2028) **</t>
  </si>
  <si>
    <t>INE248U07GG6</t>
  </si>
  <si>
    <t>JTMT20</t>
  </si>
  <si>
    <t>JTPM Metal Traders Limited (29/09/2028) (ZCB) **</t>
  </si>
  <si>
    <t>INE02PE08036</t>
  </si>
  <si>
    <t>ADRE20</t>
  </si>
  <si>
    <t>8.60% Aditya Birla Renewables Limited (24/09/2027) **</t>
  </si>
  <si>
    <t>INE01QP08016</t>
  </si>
  <si>
    <t>ICFP155</t>
  </si>
  <si>
    <t>9.4% IndoStar Capital Finance Limited (18/06/2027) **</t>
  </si>
  <si>
    <t>INE896L07AL4</t>
  </si>
  <si>
    <t>CARE AA-</t>
  </si>
  <si>
    <t>KEYS21</t>
  </si>
  <si>
    <t>9.5% Keystone Realtors Limited (29/09/2028) **</t>
  </si>
  <si>
    <t>INE263M07109</t>
  </si>
  <si>
    <t>ICRA A+</t>
  </si>
  <si>
    <t>JFCS94</t>
  </si>
  <si>
    <t>9.3% JM Financial Credit Solution Limited (15/02/2027) **</t>
  </si>
  <si>
    <t>INE651J07986</t>
  </si>
  <si>
    <t>TATP56</t>
  </si>
  <si>
    <t>8.3% Tata Projects Limited (07/01/2028) **</t>
  </si>
  <si>
    <t>INE725H08238</t>
  </si>
  <si>
    <t>GOSL408</t>
  </si>
  <si>
    <t>8.15% Godrej Industries Limited (22/11/2029) **</t>
  </si>
  <si>
    <t>INE233A08147</t>
  </si>
  <si>
    <t>PGCI465</t>
  </si>
  <si>
    <t>6.94% Power Grid Corporation of India Limited (15/04/2035) **</t>
  </si>
  <si>
    <t>INE752E08783</t>
  </si>
  <si>
    <t>ICFP149</t>
  </si>
  <si>
    <t>9.95% IndoStar Capital Finance Limited (27/05/2026) **</t>
  </si>
  <si>
    <t>INE896L07AI0</t>
  </si>
  <si>
    <t>EOPR34</t>
  </si>
  <si>
    <t>7.73% Embassy Office Parks REIT (14/12/2029) **</t>
  </si>
  <si>
    <t>INE041007159</t>
  </si>
  <si>
    <t>IPLT20</t>
  </si>
  <si>
    <t>8.6% Infopark Properties Limited (19/06/2039) **</t>
  </si>
  <si>
    <t>INE0KZX07023</t>
  </si>
  <si>
    <t>NBAR353</t>
  </si>
  <si>
    <t>7.20% National Bank For Agriculture and Rural Development (21/10/2031) **</t>
  </si>
  <si>
    <t>INE261F08691</t>
  </si>
  <si>
    <t>GOI4845</t>
  </si>
  <si>
    <t>7.86% Jharkhand State Development Loans (09/11/2034)</t>
  </si>
  <si>
    <t>IN3720220018</t>
  </si>
  <si>
    <t>SESA538</t>
  </si>
  <si>
    <t>9.31% Vedanta Limited (03/12/2027)</t>
  </si>
  <si>
    <t>INE205A08046</t>
  </si>
  <si>
    <t>VFSL25</t>
  </si>
  <si>
    <t>9.65% Vistaar Financial Services Private Limited (18/06/2026) **</t>
  </si>
  <si>
    <t>INE016P07229</t>
  </si>
  <si>
    <t>DATI24</t>
  </si>
  <si>
    <t>7.45% Altius Telecom Infrastructure Trust (20/04/2035) **</t>
  </si>
  <si>
    <t>INE0BWS07045</t>
  </si>
  <si>
    <t>GOI7375</t>
  </si>
  <si>
    <t>7.44% Maharashtra State Development Loans (04/02/2034)</t>
  </si>
  <si>
    <t>IN2220250434</t>
  </si>
  <si>
    <t>VEFP25</t>
  </si>
  <si>
    <t>9.75% Veritas Finance Private Limited (28/11/2026) **</t>
  </si>
  <si>
    <t>INE448U07240</t>
  </si>
  <si>
    <t>GOI5646</t>
  </si>
  <si>
    <t>7.46% Karnataka State Development Loans (20/03/2038)</t>
  </si>
  <si>
    <t>IN1920230365</t>
  </si>
  <si>
    <t>GOI1291</t>
  </si>
  <si>
    <t>7.88% Government of India (19/03/2030)</t>
  </si>
  <si>
    <t>IN0020150028</t>
  </si>
  <si>
    <t>GOI5721</t>
  </si>
  <si>
    <t>7.23% Government of India (15/04/2039)</t>
  </si>
  <si>
    <t>IN0020240027</t>
  </si>
  <si>
    <t>GOI2179</t>
  </si>
  <si>
    <t>7.26% Government of India (14/01/2029)</t>
  </si>
  <si>
    <t>IN0020180454</t>
  </si>
  <si>
    <t>EOPR30</t>
  </si>
  <si>
    <t>7.35% Embassy Office Parks REIT (05/04/2027) **</t>
  </si>
  <si>
    <t>INE041007092</t>
  </si>
  <si>
    <t>GOI1252</t>
  </si>
  <si>
    <t>8.15% Government of India (24/11/2026)</t>
  </si>
  <si>
    <t>IN0020140060</t>
  </si>
  <si>
    <t>GOI1380</t>
  </si>
  <si>
    <t>7.59% Government of India (20/03/2029)</t>
  </si>
  <si>
    <t>IN0020150069</t>
  </si>
  <si>
    <t>Benchmark Name - NIFTY MEDIUM DURATION DEBT INDEX A-III</t>
  </si>
  <si>
    <t>HAFO01</t>
  </si>
  <si>
    <t>Happy Forgings Limited</t>
  </si>
  <si>
    <t>INE330T01021</t>
  </si>
  <si>
    <t>GRIN02</t>
  </si>
  <si>
    <t>Grindwell Norton Limited</t>
  </si>
  <si>
    <t>INE536A01023</t>
  </si>
  <si>
    <t>AVAT01</t>
  </si>
  <si>
    <t>Avalon Technologies Limited</t>
  </si>
  <si>
    <t>INE0LCL01028</t>
  </si>
  <si>
    <t>BEFS02</t>
  </si>
  <si>
    <t>Mrs. Bectors Food Specialities Limited</t>
  </si>
  <si>
    <t>INE495P01020</t>
  </si>
  <si>
    <t>AEQL01</t>
  </si>
  <si>
    <t>Aequs Limited</t>
  </si>
  <si>
    <t>INE947N01017</t>
  </si>
  <si>
    <t>ROLR02</t>
  </si>
  <si>
    <t>Rolex Rings Limited</t>
  </si>
  <si>
    <t>INE645S01024</t>
  </si>
  <si>
    <t>Benchmark Name - NIFTY INDIA MANUFACTURING TRI</t>
  </si>
  <si>
    <t>BIRJ44</t>
  </si>
  <si>
    <t>9.25% Birla Corporation Limited (18/08/2026) **</t>
  </si>
  <si>
    <t>INE340A07084</t>
  </si>
  <si>
    <t>GOI6473</t>
  </si>
  <si>
    <t>7.18% Tamilnadu State Development Loans (27/08/2036)</t>
  </si>
  <si>
    <t>IN3120240582</t>
  </si>
  <si>
    <t>Benchmark Name - CRISIL CREDIT RISK DEBT B-II INDEX</t>
  </si>
  <si>
    <t>IRS1864657</t>
  </si>
  <si>
    <t>Interest Rate Swaps Pay Fix Receive Floating -ICISECPD (25/03/2030) (FV 1500 Lacs)</t>
  </si>
  <si>
    <t>IGIF36</t>
  </si>
  <si>
    <t>6.72% IndiGrid Infrastructure Trust (14/09/2026) **</t>
  </si>
  <si>
    <t>INE219X07306</t>
  </si>
  <si>
    <t>Benchmark Name - NIFTY 50 HYBRID COMPOSITE DEBT 15:85 INDEX</t>
  </si>
  <si>
    <t>GOI4639</t>
  </si>
  <si>
    <t>7.36% Government of India (12/09/2052)</t>
  </si>
  <si>
    <t>IN0020220086</t>
  </si>
  <si>
    <t>Benchmark Name - NIFTY LONG DURATION DEBT INDEX A-III</t>
  </si>
  <si>
    <t>IRS2646850</t>
  </si>
  <si>
    <t>Interest Rate Swaps Pay Fix Receive Floating -IDFC BANK (15/06/2026) (FV 300 Lacs)</t>
  </si>
  <si>
    <t>SUMM21</t>
  </si>
  <si>
    <t>6.59% Summit Digitel Infrastructure Limited (16/06/2026) **</t>
  </si>
  <si>
    <t>INE507T07062</t>
  </si>
  <si>
    <t>KMIL462</t>
  </si>
  <si>
    <t>Kotak Mahindra Investments Limited (19/05/2026) (ZCB) **</t>
  </si>
  <si>
    <t>INE975F07IB2</t>
  </si>
  <si>
    <t>TCFS654</t>
  </si>
  <si>
    <t>8.1165% Tata Capital Limited (21/05/2026) **</t>
  </si>
  <si>
    <t>INE306N07NK5</t>
  </si>
  <si>
    <t>HDFB1049</t>
  </si>
  <si>
    <t>HDFC Bank Limited (11/06/2026) **</t>
  </si>
  <si>
    <t>INE040A16IY9</t>
  </si>
  <si>
    <t>BKBA580</t>
  </si>
  <si>
    <t>Bank of Baroda (17/06/2026) **</t>
  </si>
  <si>
    <t>INE028A16LX0</t>
  </si>
  <si>
    <t>UNBI489</t>
  </si>
  <si>
    <t>Union Bank of India (23/07/2026) **</t>
  </si>
  <si>
    <t>INE692A16LV7</t>
  </si>
  <si>
    <t>CANB1107</t>
  </si>
  <si>
    <t>Canara Bank (01/07/2026) **</t>
  </si>
  <si>
    <t>INE476A16I75</t>
  </si>
  <si>
    <t>RTBK465</t>
  </si>
  <si>
    <t>RBL Bank Limited (06/05/2026) **</t>
  </si>
  <si>
    <t>INE976G16OH4</t>
  </si>
  <si>
    <t>BKBA572</t>
  </si>
  <si>
    <t>Bank of Baroda (26/05/2026) **</t>
  </si>
  <si>
    <t>INE028A16LM3</t>
  </si>
  <si>
    <t>CANB1091</t>
  </si>
  <si>
    <t>Canara Bank (27/05/2026) **</t>
  </si>
  <si>
    <t>INE476A16H19</t>
  </si>
  <si>
    <t>HDFB1047</t>
  </si>
  <si>
    <t>HDFC Bank Limited (10/06/2026) **</t>
  </si>
  <si>
    <t>INE040A16IW3</t>
  </si>
  <si>
    <t>PSBK443</t>
  </si>
  <si>
    <t>Punjab &amp; Sind Bank (16/06/2026) **</t>
  </si>
  <si>
    <t>INE608A16SZ9</t>
  </si>
  <si>
    <t>IBCL1184</t>
  </si>
  <si>
    <t>ICICI Bank Limited (29/06/2026) **</t>
  </si>
  <si>
    <t>INE090AD6329</t>
  </si>
  <si>
    <t>UNBI490</t>
  </si>
  <si>
    <t>Union Bank of India (24/07/2026) **</t>
  </si>
  <si>
    <t>INE692A16LX3</t>
  </si>
  <si>
    <t>UNBI451</t>
  </si>
  <si>
    <t>Union Bank of India (15/05/2026)</t>
  </si>
  <si>
    <t>INE692A16KC9</t>
  </si>
  <si>
    <t>IDBK547</t>
  </si>
  <si>
    <t>IDFC First Bank Limited (08/06/2026) **</t>
  </si>
  <si>
    <t>INE092T16YS9</t>
  </si>
  <si>
    <t>UNBI459</t>
  </si>
  <si>
    <t>Union Bank of India (12/06/2026) **</t>
  </si>
  <si>
    <t>INE692A16KP1</t>
  </si>
  <si>
    <t>BKBA530</t>
  </si>
  <si>
    <t>Bank of Baroda (25/05/2026) **</t>
  </si>
  <si>
    <t>INE028A16JR6</t>
  </si>
  <si>
    <t>FEBA351</t>
  </si>
  <si>
    <t>The Federal Bank Limited (29/05/2026) **</t>
  </si>
  <si>
    <t>INE171A16MY4</t>
  </si>
  <si>
    <t>INBK504</t>
  </si>
  <si>
    <t>Indian Bank (29/05/2026)</t>
  </si>
  <si>
    <t>INE562A16PR1</t>
  </si>
  <si>
    <t>UNBI474</t>
  </si>
  <si>
    <t>Union Bank of India (14/05/2026) **</t>
  </si>
  <si>
    <t>INE692A16LC7</t>
  </si>
  <si>
    <t>IDBL862</t>
  </si>
  <si>
    <t>IDBI Bank Limited (14/05/2026) **</t>
  </si>
  <si>
    <t>INE008A161A4</t>
  </si>
  <si>
    <t>BKBA547</t>
  </si>
  <si>
    <t>Bank of Baroda (15/05/2026) **</t>
  </si>
  <si>
    <t>INE028A16KJ1</t>
  </si>
  <si>
    <t>UNBI453</t>
  </si>
  <si>
    <t>Union Bank of India (20/05/2026) **</t>
  </si>
  <si>
    <t>INE692A16KF2</t>
  </si>
  <si>
    <t>EXIM806</t>
  </si>
  <si>
    <t>Export Import Bank of India (28/05/2026) **</t>
  </si>
  <si>
    <t>INE514E16CL5</t>
  </si>
  <si>
    <t>UNBI475</t>
  </si>
  <si>
    <t>Union Bank of India (03/06/2026) **</t>
  </si>
  <si>
    <t>INE692A16LF0</t>
  </si>
  <si>
    <t>PUBA1153</t>
  </si>
  <si>
    <t>Punjab National Bank (09/06/2026) **</t>
  </si>
  <si>
    <t>INE160A16US2</t>
  </si>
  <si>
    <t>RTBK468</t>
  </si>
  <si>
    <t>RBL Bank Limited (11/06/2026) **</t>
  </si>
  <si>
    <t>INE976G16OL6</t>
  </si>
  <si>
    <t>FEBA362</t>
  </si>
  <si>
    <t>The Federal Bank Limited (25/05/2026) **</t>
  </si>
  <si>
    <t>INE171A16NC8</t>
  </si>
  <si>
    <t>CANB1073</t>
  </si>
  <si>
    <t>Canara Bank (26/05/2026) **</t>
  </si>
  <si>
    <t>INE476A16E87</t>
  </si>
  <si>
    <t>KAVY283</t>
  </si>
  <si>
    <t>Karur Vysya Bank Limited (05/05/2026) **</t>
  </si>
  <si>
    <t>INE036D16JR3</t>
  </si>
  <si>
    <t>BKIN515</t>
  </si>
  <si>
    <t>Bank of India (21/05/2026) **</t>
  </si>
  <si>
    <t>INE084A16EW0</t>
  </si>
  <si>
    <t>IIBL1003</t>
  </si>
  <si>
    <t>IndusInd Bank Limited (25/05/2026) **</t>
  </si>
  <si>
    <t>INE095A169B9</t>
  </si>
  <si>
    <t>FEBA367</t>
  </si>
  <si>
    <t>The Federal Bank Limited (10/07/2026) **</t>
  </si>
  <si>
    <t>INE171A16NP0</t>
  </si>
  <si>
    <t>PUBA1151</t>
  </si>
  <si>
    <t>Punjab National Bank (18/05/2026) **</t>
  </si>
  <si>
    <t>INE160A16UK9</t>
  </si>
  <si>
    <t>BKBA570</t>
  </si>
  <si>
    <t>Bank of Baroda (19/05/2026) **</t>
  </si>
  <si>
    <t>INE028A16LJ9</t>
  </si>
  <si>
    <t>UNBI471</t>
  </si>
  <si>
    <t>Union Bank of India (05/05/2026) **</t>
  </si>
  <si>
    <t>INE692A16KY3</t>
  </si>
  <si>
    <t>HDFB1002</t>
  </si>
  <si>
    <t>HDFC Bank Limited (19/05/2026)</t>
  </si>
  <si>
    <t>INE040A16GW7</t>
  </si>
  <si>
    <t>BKBA535</t>
  </si>
  <si>
    <t>Bank of Baroda (20/05/2026)</t>
  </si>
  <si>
    <t>INE028A16JZ9</t>
  </si>
  <si>
    <t>HDFB1040</t>
  </si>
  <si>
    <t>HDFC Bank Limited (25/05/2026) **</t>
  </si>
  <si>
    <t>INE040A16HX3</t>
  </si>
  <si>
    <t>UNBI455</t>
  </si>
  <si>
    <t>Union Bank of India (26/05/2026) **</t>
  </si>
  <si>
    <t>INE692A16KG0</t>
  </si>
  <si>
    <t>UNBI478</t>
  </si>
  <si>
    <t>Union Bank of India (17/06/2026) **</t>
  </si>
  <si>
    <t>INE692A16LI4</t>
  </si>
  <si>
    <t>INBK528</t>
  </si>
  <si>
    <t>Indian Bank (19/06/2026)</t>
  </si>
  <si>
    <t>INE562A16QT5</t>
  </si>
  <si>
    <t>BKBA563</t>
  </si>
  <si>
    <t>Bank of Baroda (15/06/2026)</t>
  </si>
  <si>
    <t>INE028A16JU0</t>
  </si>
  <si>
    <t>CANB1074</t>
  </si>
  <si>
    <t>Canara Bank (29/05/2026)</t>
  </si>
  <si>
    <t>INE476A16F03</t>
  </si>
  <si>
    <t>CANB1085</t>
  </si>
  <si>
    <t>Canara Bank (07/05/2026) **</t>
  </si>
  <si>
    <t>INE476A16G51</t>
  </si>
  <si>
    <t>CANB1087</t>
  </si>
  <si>
    <t>Canara Bank (15/06/2026)</t>
  </si>
  <si>
    <t>INE476A16F52</t>
  </si>
  <si>
    <t>HDFB1006</t>
  </si>
  <si>
    <t>HDFC Bank Limited (24/06/2026) **</t>
  </si>
  <si>
    <t>INE040A16HB9</t>
  </si>
  <si>
    <t>NBAR889</t>
  </si>
  <si>
    <t>National Bank For Agriculture and Rural Development (09/06/2026) **</t>
  </si>
  <si>
    <t>INE261F14OX5</t>
  </si>
  <si>
    <t>INBS524</t>
  </si>
  <si>
    <t>Reliance Jio Infocomm Limited (08/05/2026) **</t>
  </si>
  <si>
    <t>INE110L14UO8</t>
  </si>
  <si>
    <t>NBAR879</t>
  </si>
  <si>
    <t>National Bank For Agriculture and Rural Development (14/05/2026)</t>
  </si>
  <si>
    <t>INE261F14OS5</t>
  </si>
  <si>
    <t>TISC288</t>
  </si>
  <si>
    <t>Tata Steel Limited (29/05/2026) **</t>
  </si>
  <si>
    <t>INE081A14GR6</t>
  </si>
  <si>
    <t>RRVL218</t>
  </si>
  <si>
    <t>Reliance Retail Ventures Limited (22/06/2026) **</t>
  </si>
  <si>
    <t>INE929O14EY8</t>
  </si>
  <si>
    <t>RRVL217</t>
  </si>
  <si>
    <t>Reliance Retail Ventures Limited (15/06/2026) **</t>
  </si>
  <si>
    <t>INE929O14EX0</t>
  </si>
  <si>
    <t>NTPC264</t>
  </si>
  <si>
    <t>NTPC Limited (19/06/2026) **</t>
  </si>
  <si>
    <t>INE733E14CA9</t>
  </si>
  <si>
    <t>RIND485</t>
  </si>
  <si>
    <t>Reliance Industries Limited (23/06/2026) **</t>
  </si>
  <si>
    <t>INE002A14LP6</t>
  </si>
  <si>
    <t>RIND484</t>
  </si>
  <si>
    <t>Reliance Industries Limited (24/06/2026) **</t>
  </si>
  <si>
    <t>INE002A14LQ4</t>
  </si>
  <si>
    <t>HPEC312</t>
  </si>
  <si>
    <t>Hindustan Petroleum Corporation Limited (29/06/2026) **</t>
  </si>
  <si>
    <t>INE094A14JY9</t>
  </si>
  <si>
    <t>ICBR588</t>
  </si>
  <si>
    <t>ICICI Securities Limited (19/05/2026) **</t>
  </si>
  <si>
    <t>INE763G14YL2</t>
  </si>
  <si>
    <t>LTMR68</t>
  </si>
  <si>
    <t>L&amp;T Metro Rail (Hyderabad) Limited (08/05/2026) **</t>
  </si>
  <si>
    <t>INE128M14BB5</t>
  </si>
  <si>
    <t>ICBR667</t>
  </si>
  <si>
    <t>ICICI Securities Limited (09/06/2026) **</t>
  </si>
  <si>
    <t>INE763G14G67</t>
  </si>
  <si>
    <t>HDBF361</t>
  </si>
  <si>
    <t>HDB Financial Services Limited (04/06/2026) **</t>
  </si>
  <si>
    <t>INE756I14GE4</t>
  </si>
  <si>
    <t>NBAR878</t>
  </si>
  <si>
    <t>National Bank For Agriculture and Rural Development (07/05/2026)</t>
  </si>
  <si>
    <t>INE261F14OP1</t>
  </si>
  <si>
    <t>KOSE388</t>
  </si>
  <si>
    <t>Kotak Securities Limited (20/05/2026) **</t>
  </si>
  <si>
    <t>INE028E14VA4</t>
  </si>
  <si>
    <t>INBS525</t>
  </si>
  <si>
    <t>Reliance Jio Infocomm Limited (04/06/2026) **</t>
  </si>
  <si>
    <t>INE110L14UQ3</t>
  </si>
  <si>
    <t>NBAR901</t>
  </si>
  <si>
    <t>National Bank For Agriculture and Rural Development (01/07/2026) **</t>
  </si>
  <si>
    <t>INE261F14PE2</t>
  </si>
  <si>
    <t>ABHF167</t>
  </si>
  <si>
    <t>Aditya Birla Housing Finance Limited (05/05/2026) **</t>
  </si>
  <si>
    <t>INE831R14FT6</t>
  </si>
  <si>
    <t>SIDB658</t>
  </si>
  <si>
    <t>Small Industries Dev Bank of India (19/05/2026) **</t>
  </si>
  <si>
    <t>INE556F14MB8</t>
  </si>
  <si>
    <t>TISC290</t>
  </si>
  <si>
    <t>Tata Steel Limited (05/06/2026) **</t>
  </si>
  <si>
    <t>INE081A14GU0</t>
  </si>
  <si>
    <t>ICBR664</t>
  </si>
  <si>
    <t>ICICI Securities Limited (04/06/2026) **</t>
  </si>
  <si>
    <t>INE763G14G34</t>
  </si>
  <si>
    <t>HDFS348</t>
  </si>
  <si>
    <t>HDFC Securities Limited (05/06/2026) **</t>
  </si>
  <si>
    <t>INE700G14SV5</t>
  </si>
  <si>
    <t>HDFS350</t>
  </si>
  <si>
    <t>HDFC Securities Limited (10/06/2026) **</t>
  </si>
  <si>
    <t>INE700G14SY9</t>
  </si>
  <si>
    <t>KOSE393</t>
  </si>
  <si>
    <t>Kotak Securities Limited (27/05/2026) **</t>
  </si>
  <si>
    <t>INE028E14VE6</t>
  </si>
  <si>
    <t>IGHL50</t>
  </si>
  <si>
    <t>IGH Holdings Private Limited (01/06/2026) **</t>
  </si>
  <si>
    <t>INE02FN14804</t>
  </si>
  <si>
    <t>BAFL975</t>
  </si>
  <si>
    <t>Bajaj Finance Limited (06/05/2026) **</t>
  </si>
  <si>
    <t>INE296A14A32</t>
  </si>
  <si>
    <t>NBAR877</t>
  </si>
  <si>
    <t>National Bank For Agriculture and Rural Development (08/05/2026) **</t>
  </si>
  <si>
    <t>INE261F14OR7</t>
  </si>
  <si>
    <t>LTMR70</t>
  </si>
  <si>
    <t>L&amp;T Metro Rail (Hyderabad) Limited (10/06/2026) **</t>
  </si>
  <si>
    <t>INE128M14BE9</t>
  </si>
  <si>
    <t>SIDB662</t>
  </si>
  <si>
    <t>Small Industries Dev Bank of India (22/06/2026) **</t>
  </si>
  <si>
    <t>INE556F14ME2</t>
  </si>
  <si>
    <t>MMFS1215</t>
  </si>
  <si>
    <t>Mahindra &amp; Mahindra Financial Services Limited (06/05/2026) **</t>
  </si>
  <si>
    <t>INE774D14TJ0</t>
  </si>
  <si>
    <t>HDFS342</t>
  </si>
  <si>
    <t>HDFC Securities Limited (13/05/2026) **</t>
  </si>
  <si>
    <t>INE700G14SB7</t>
  </si>
  <si>
    <t>HDBF358</t>
  </si>
  <si>
    <t>HDB Financial Services Limited (27/05/2026) **</t>
  </si>
  <si>
    <t>INE756I14FY4</t>
  </si>
  <si>
    <t>TRIF131</t>
  </si>
  <si>
    <t>TATA Realty &amp; Infrastructure Limited (05/06/2026) **</t>
  </si>
  <si>
    <t>INE371K14DH8</t>
  </si>
  <si>
    <t>TWAT40</t>
  </si>
  <si>
    <t>Titan Company Limited (08/06/2026) **</t>
  </si>
  <si>
    <t>INE280A14542</t>
  </si>
  <si>
    <t>BGHP224</t>
  </si>
  <si>
    <t>Birla Group Holdings Private Limited (11/06/2026) **</t>
  </si>
  <si>
    <t>INE09OL14IZ1</t>
  </si>
  <si>
    <t>BGFL1186</t>
  </si>
  <si>
    <t>Aditya Birla Capital Limited (24/06/2026) **</t>
  </si>
  <si>
    <t>INE674K14CB0</t>
  </si>
  <si>
    <t>KOSE403</t>
  </si>
  <si>
    <t>Kotak Securities Limited (25/06/2026) **</t>
  </si>
  <si>
    <t>INE028E14WA2</t>
  </si>
  <si>
    <t>SUFI778</t>
  </si>
  <si>
    <t>Sundaram Finance Limited (14/07/2026) **</t>
  </si>
  <si>
    <t>INE660A14YY6</t>
  </si>
  <si>
    <t>LTFL721</t>
  </si>
  <si>
    <t>L&amp;T Finance Limited (16/07/2026) **</t>
  </si>
  <si>
    <t>INE498L14FT7</t>
  </si>
  <si>
    <t>BGFL1187</t>
  </si>
  <si>
    <t>Aditya Birla Capital Limited (28/07/2026) **</t>
  </si>
  <si>
    <t>INE674K14CH7</t>
  </si>
  <si>
    <t>EXIM812</t>
  </si>
  <si>
    <t>Export Import Bank of India (25/05/2026)</t>
  </si>
  <si>
    <t>INE514E14SY9</t>
  </si>
  <si>
    <t>MOFV78</t>
  </si>
  <si>
    <t>Motilal Oswal Finvest Limited (15/06/2026) **</t>
  </si>
  <si>
    <t>INE01WN14BU3</t>
  </si>
  <si>
    <t>BHFL157</t>
  </si>
  <si>
    <t>Bajaj Housing Finance Limited (08/05/2026) **</t>
  </si>
  <si>
    <t>INE377Y14BY5</t>
  </si>
  <si>
    <t>KOSE384</t>
  </si>
  <si>
    <t>Kotak Securities Limited (14/05/2026) **</t>
  </si>
  <si>
    <t>INE028E14UW0</t>
  </si>
  <si>
    <t>IINF171</t>
  </si>
  <si>
    <t>IIFL Finance Limited (26/05/2026) **</t>
  </si>
  <si>
    <t>INE530B14GB4</t>
  </si>
  <si>
    <t>TATP73</t>
  </si>
  <si>
    <t>Tata Projects Limited (05/06/2026) **</t>
  </si>
  <si>
    <t>INE725H14DV2</t>
  </si>
  <si>
    <t>BAFS125</t>
  </si>
  <si>
    <t>Bajaj Financial Securities Limited (15/06/2026) **</t>
  </si>
  <si>
    <t>INE01C314EV3</t>
  </si>
  <si>
    <t>RICL205</t>
  </si>
  <si>
    <t>Barclays Investments &amp; Loans (India) Private Limited (29/05/2026) **</t>
  </si>
  <si>
    <t>INE704I14KI7</t>
  </si>
  <si>
    <t>TRIF132</t>
  </si>
  <si>
    <t>TATA Realty &amp; Infrastructure Limited (08/06/2026) **</t>
  </si>
  <si>
    <t>INE371K14DI6</t>
  </si>
  <si>
    <t>IINF168</t>
  </si>
  <si>
    <t>IIFL Finance Limited (13/05/2026) **</t>
  </si>
  <si>
    <t>INE530B14GO7</t>
  </si>
  <si>
    <t>JBCI189</t>
  </si>
  <si>
    <t>Julius Baer Capital India Pvt Ltd (18/05/2026) **</t>
  </si>
  <si>
    <t>INE824H14TQ9</t>
  </si>
  <si>
    <t>IIFW352</t>
  </si>
  <si>
    <t>360 One Prime Limited (19/05/2026) **</t>
  </si>
  <si>
    <t>INE248U14TB6</t>
  </si>
  <si>
    <t>MOFV80</t>
  </si>
  <si>
    <t>Motilal Oswal Finvest Limited (27/05/2026) **</t>
  </si>
  <si>
    <t>INE01WN14BV1</t>
  </si>
  <si>
    <t>SHKL89</t>
  </si>
  <si>
    <t>Sharekhan Limited (04/06/2026) **</t>
  </si>
  <si>
    <t>INE211H14AM8</t>
  </si>
  <si>
    <t>TCAL541</t>
  </si>
  <si>
    <t>Tata Capital Limited (10/06/2026) **</t>
  </si>
  <si>
    <t>INE976I14QD9</t>
  </si>
  <si>
    <t>JBCI191</t>
  </si>
  <si>
    <t>Julius Baer Capital India Pvt Ltd (09/06/2026) **</t>
  </si>
  <si>
    <t>INE824H14TW7</t>
  </si>
  <si>
    <t>IINF175</t>
  </si>
  <si>
    <t>IIFL Finance Limited (18/06/2026) **</t>
  </si>
  <si>
    <t>INE530B14GI9</t>
  </si>
  <si>
    <t>JBCI194</t>
  </si>
  <si>
    <t>Julius Baer Capital India Pvt Ltd (29/06/2026) **</t>
  </si>
  <si>
    <t>INE824H14UA1</t>
  </si>
  <si>
    <t>HDFS344</t>
  </si>
  <si>
    <t>HDFC Securities Limited (15/05/2026) **</t>
  </si>
  <si>
    <t>INE700G14SJ0</t>
  </si>
  <si>
    <t>BAFS123</t>
  </si>
  <si>
    <t>Bajaj Financial Securities Limited (11/06/2026) **</t>
  </si>
  <si>
    <t>INE01C314EQ3</t>
  </si>
  <si>
    <t>BAFL976</t>
  </si>
  <si>
    <t>Bajaj Finance Limited (07/05/2026)</t>
  </si>
  <si>
    <t>INE296A14A40</t>
  </si>
  <si>
    <t>MFPL236</t>
  </si>
  <si>
    <t>Infina Finance Private Limited (07/05/2026) **</t>
  </si>
  <si>
    <t>INE879F14MA6</t>
  </si>
  <si>
    <t>SIDB652</t>
  </si>
  <si>
    <t>Small Industries Dev Bank of India (08/05/2026) **</t>
  </si>
  <si>
    <t>INE556F14LZ9</t>
  </si>
  <si>
    <t>IGHL48</t>
  </si>
  <si>
    <t>IGH Holdings Private Limited (18/05/2026) **</t>
  </si>
  <si>
    <t>INE02FN14754</t>
  </si>
  <si>
    <t>HIFS77</t>
  </si>
  <si>
    <t>HSBC InvestDirect Financial Services (India) Limited (25/05/2026) **</t>
  </si>
  <si>
    <t>INE790I14GX3</t>
  </si>
  <si>
    <t>EBRL48</t>
  </si>
  <si>
    <t>Nuvama Wealth And Investment Ltd (26/05/2026) **</t>
  </si>
  <si>
    <t>INE523L14BC7</t>
  </si>
  <si>
    <t>IIFW342</t>
  </si>
  <si>
    <t>360 One Prime Limited (29/05/2026) **</t>
  </si>
  <si>
    <t>INE248U14SL7</t>
  </si>
  <si>
    <t>MIAC27</t>
  </si>
  <si>
    <t>Mirae Asset Capital Markets Private Limited (08/06/2026) **</t>
  </si>
  <si>
    <t>INE0T2V14095</t>
  </si>
  <si>
    <t>IINF172</t>
  </si>
  <si>
    <t>IIFL Finance Limited (04/06/2026) **</t>
  </si>
  <si>
    <t>INE530B14GD0</t>
  </si>
  <si>
    <t>EFIL131</t>
  </si>
  <si>
    <t>Nuvama Wealth Finance Limited (10/06/2026) **</t>
  </si>
  <si>
    <t>INE918K14DG8</t>
  </si>
  <si>
    <t>GODP302</t>
  </si>
  <si>
    <t>Godrej Properties Limited (23/06/2026) **</t>
  </si>
  <si>
    <t>INE484J14A50</t>
  </si>
  <si>
    <t>EFIL133</t>
  </si>
  <si>
    <t>Nuvama Wealth Finance Limited (21/07/2026) **</t>
  </si>
  <si>
    <t>INE918K14DJ2</t>
  </si>
  <si>
    <t>GOSL480</t>
  </si>
  <si>
    <t>Godrej Industries Limited (13/05/2026) **</t>
  </si>
  <si>
    <t>INE233A146Y2</t>
  </si>
  <si>
    <t>GOSL481</t>
  </si>
  <si>
    <t>Godrej Industries Limited (14/05/2026) **</t>
  </si>
  <si>
    <t>INE233A146Z9</t>
  </si>
  <si>
    <t>GOSL487</t>
  </si>
  <si>
    <t>Godrej Industries Limited (01/06/2026) **</t>
  </si>
  <si>
    <t>INE233A147H5</t>
  </si>
  <si>
    <t>RICL216</t>
  </si>
  <si>
    <t>Barclays Investments &amp; Loans (India) Private Limited (05/06/2026) **</t>
  </si>
  <si>
    <t>INE704I14KT4</t>
  </si>
  <si>
    <t>KOSE379</t>
  </si>
  <si>
    <t>Kotak Securities Limited (06/05/2026) **</t>
  </si>
  <si>
    <t>INE028E14UP4</t>
  </si>
  <si>
    <t>ICBR590</t>
  </si>
  <si>
    <t>ICICI Securities Limited (22/05/2026)</t>
  </si>
  <si>
    <t>INE763G14YN8</t>
  </si>
  <si>
    <t>IIFW343</t>
  </si>
  <si>
    <t>360 One Prime Limited (02/06/2026) **</t>
  </si>
  <si>
    <t>INE248U14SM5</t>
  </si>
  <si>
    <t>HDFS341</t>
  </si>
  <si>
    <t>HDFC Securities Limited (12/05/2026) **</t>
  </si>
  <si>
    <t>INE700G14SA9</t>
  </si>
  <si>
    <t>BGFL1181</t>
  </si>
  <si>
    <t>Aditya Birla Capital Limited (22/05/2026)</t>
  </si>
  <si>
    <t>INE674K14BU2</t>
  </si>
  <si>
    <t>BGHP195</t>
  </si>
  <si>
    <t>Birla Group Holdings Private Limited (22/05/2026) **</t>
  </si>
  <si>
    <t>INE09OL14HG3</t>
  </si>
  <si>
    <t>HIFS69</t>
  </si>
  <si>
    <t>HSBC InvestDirect Financial Services (India) Limited (08/06/2026) **</t>
  </si>
  <si>
    <t>INE790I14GZ8</t>
  </si>
  <si>
    <t>TBIL2628</t>
  </si>
  <si>
    <t>91 Days Tbill (MD 28/05/2026)</t>
  </si>
  <si>
    <t>IN002025X471</t>
  </si>
  <si>
    <t>TBIL2622</t>
  </si>
  <si>
    <t>91 Days Tbill (MD 14/05/2026)</t>
  </si>
  <si>
    <t>IN002025X455</t>
  </si>
  <si>
    <t>TBIL2620</t>
  </si>
  <si>
    <t>91 Days Tbill (MD 07/05/2026)</t>
  </si>
  <si>
    <t>IN002025X448</t>
  </si>
  <si>
    <t>TBIL2645</t>
  </si>
  <si>
    <t>91 Days Tbill (MD 09/07/2026)</t>
  </si>
  <si>
    <t>IN002026X016</t>
  </si>
  <si>
    <t>TBIL2519</t>
  </si>
  <si>
    <t>364 Days Tbill (MD 11/06/2026)</t>
  </si>
  <si>
    <t>IN002025Z112</t>
  </si>
  <si>
    <t>Benchmark Name - NIFTY LIQUID INDEX A-I</t>
  </si>
  <si>
    <t>GOI5677</t>
  </si>
  <si>
    <t>7.49% Haryana State Development Loans (27/03/2035)</t>
  </si>
  <si>
    <t>IN1620230426</t>
  </si>
  <si>
    <t>GOI5363</t>
  </si>
  <si>
    <t>7.46% Government of India (06/11/2073)</t>
  </si>
  <si>
    <t>IN0020230127</t>
  </si>
  <si>
    <t>GOI6662</t>
  </si>
  <si>
    <t>6.76% Maharashtra State Development Loans (23/04/2037)</t>
  </si>
  <si>
    <t>IN2220250012</t>
  </si>
  <si>
    <t>GOI7573</t>
  </si>
  <si>
    <t>7.91% Punjab State Development Loans (08/04/2036)</t>
  </si>
  <si>
    <t>IN2820260015</t>
  </si>
  <si>
    <t>GOI5636</t>
  </si>
  <si>
    <t>7.39% Chhatisgarh State Development Loans (13/03/2033)</t>
  </si>
  <si>
    <t>IN3520230241</t>
  </si>
  <si>
    <t>GOI3661</t>
  </si>
  <si>
    <t>7.05% Andhra Pradesh State Development Loans (01/09/2035)</t>
  </si>
  <si>
    <t>IN1020210234</t>
  </si>
  <si>
    <t>GOI6240</t>
  </si>
  <si>
    <t>7.09% Government of India (25/11/2074)</t>
  </si>
  <si>
    <t>IN0020240142</t>
  </si>
  <si>
    <t>GOI6703</t>
  </si>
  <si>
    <t>6.33% Government of India (05/05/2035)</t>
  </si>
  <si>
    <t>IN0020250026</t>
  </si>
  <si>
    <t>TBIL2601</t>
  </si>
  <si>
    <t>182 Days Tbill (MD 11/06/2026)</t>
  </si>
  <si>
    <t>IN002025Y370</t>
  </si>
  <si>
    <t>Benchmark Name - CRISIL DYNAMIC GILT INDEX</t>
  </si>
  <si>
    <t>120475</t>
  </si>
  <si>
    <t>Axis Strategic Bond Fund - Direct Plan - Growth Option</t>
  </si>
  <si>
    <t>INF846K01DT0</t>
  </si>
  <si>
    <t>152202</t>
  </si>
  <si>
    <t>Axis India Manufacturing Fund - Direct Plan - Growth</t>
  </si>
  <si>
    <t>INF846K016S3</t>
  </si>
  <si>
    <t>120244</t>
  </si>
  <si>
    <t>ICICI Prudential Banking and Financial Services Fund - Direct Plan -  Growth</t>
  </si>
  <si>
    <t>INF109K013J1</t>
  </si>
  <si>
    <t>145110</t>
  </si>
  <si>
    <t>Axis Large &amp; Mid Cap Fund - Direct Plan - Growth</t>
  </si>
  <si>
    <t>INF846K01J46</t>
  </si>
  <si>
    <t>149166</t>
  </si>
  <si>
    <t>Axis Value Fund - Direct Plan - Growth</t>
  </si>
  <si>
    <t>INF846K010C0</t>
  </si>
  <si>
    <t>141925</t>
  </si>
  <si>
    <t>Axis Flexi Cap Fund - Direct Plan - Growth</t>
  </si>
  <si>
    <t>INF846K01B28</t>
  </si>
  <si>
    <t>133859</t>
  </si>
  <si>
    <t>SBI BANKING &amp; FINANCIAL SERVICES FUND - DIRECT PLAN - GROWTH</t>
  </si>
  <si>
    <t>INF200KA1507</t>
  </si>
  <si>
    <t>152728</t>
  </si>
  <si>
    <t>ICICI PRUDENTIAL ENERGY OPPORTUNITIES FUND - Direct Plan - Growth</t>
  </si>
  <si>
    <t>INF109KC12W6</t>
  </si>
  <si>
    <t>152805</t>
  </si>
  <si>
    <t>Axis Consumption Fund Direct Plan - Growth</t>
  </si>
  <si>
    <t>INF846K013X0</t>
  </si>
  <si>
    <t>120594</t>
  </si>
  <si>
    <t>ICICI Prudential Technology Fund - Direct Plan -  Growth</t>
  </si>
  <si>
    <t>INF109K01Z48</t>
  </si>
  <si>
    <t>120621</t>
  </si>
  <si>
    <t>INF109K018M4</t>
  </si>
  <si>
    <t>148634</t>
  </si>
  <si>
    <t>Axis Innovation Fund - Direct Plan - Growth Option</t>
  </si>
  <si>
    <t>INF846K01X71</t>
  </si>
  <si>
    <t>147662</t>
  </si>
  <si>
    <t>ICICI Prudential Commodities Fund - Direct Plan - Growth Option</t>
  </si>
  <si>
    <t>INF109KC1F91</t>
  </si>
  <si>
    <t>153447</t>
  </si>
  <si>
    <t>Kotak Energy Opportunities Fund-Direct-Growth</t>
  </si>
  <si>
    <t>INF174KA1VX0</t>
  </si>
  <si>
    <t>152082</t>
  </si>
  <si>
    <t>HDFC Pharma and Healthcare Fund - Growth Option - Direct Plan</t>
  </si>
  <si>
    <t>INF179KC1HO1</t>
  </si>
  <si>
    <t>FOIL01</t>
  </si>
  <si>
    <t>Fine Organic Industries Limited</t>
  </si>
  <si>
    <t>INE686Y01026</t>
  </si>
  <si>
    <t>PLNGMAY26</t>
  </si>
  <si>
    <t>Petronet LNG Limited May 2026 Future</t>
  </si>
  <si>
    <t>Benchmark Name - BSE MIDCAP 150 TRI</t>
  </si>
  <si>
    <t>FE5MY2624000C</t>
  </si>
  <si>
    <t>NIFTY 24000 Call May 2026 Option</t>
  </si>
  <si>
    <t>USFB01</t>
  </si>
  <si>
    <t>Ujjivan Small Finance Bank Limited</t>
  </si>
  <si>
    <t>INE551W01018</t>
  </si>
  <si>
    <t>VGIL02</t>
  </si>
  <si>
    <t>V-Guard Industries Limited</t>
  </si>
  <si>
    <t>INE951I01027</t>
  </si>
  <si>
    <t>CATE01</t>
  </si>
  <si>
    <t>Capillary Technologies India Limited</t>
  </si>
  <si>
    <t>INE0ILV01024</t>
  </si>
  <si>
    <t>RATG01</t>
  </si>
  <si>
    <t>Rategain Travel Technologies Limited</t>
  </si>
  <si>
    <t>INE0CLI01024</t>
  </si>
  <si>
    <t>GALS01</t>
  </si>
  <si>
    <t>Galaxy Surfactants Limited</t>
  </si>
  <si>
    <t>INE600K01018</t>
  </si>
  <si>
    <t>NSDD02</t>
  </si>
  <si>
    <t>National Securities Depository Limited</t>
  </si>
  <si>
    <t>INE301O01023</t>
  </si>
  <si>
    <t>Benchmark Name - NIFTY 500 MULTICAP 50:25:25 INDEX</t>
  </si>
  <si>
    <t>AZAD01</t>
  </si>
  <si>
    <t>Azad Engineering Ltd</t>
  </si>
  <si>
    <t>INE02IJ01035</t>
  </si>
  <si>
    <t>BRHO01</t>
  </si>
  <si>
    <t>Brigade Hotel Ventures Limited</t>
  </si>
  <si>
    <t>INE03NU01014</t>
  </si>
  <si>
    <t>GOEX02</t>
  </si>
  <si>
    <t>Gokaldas Exports Limited</t>
  </si>
  <si>
    <t>INE887G01027</t>
  </si>
  <si>
    <t>WKIP01</t>
  </si>
  <si>
    <t>Wakefit Innovations Limited</t>
  </si>
  <si>
    <t>INE0E7301029</t>
  </si>
  <si>
    <t>OMSP02</t>
  </si>
  <si>
    <t>One MobiKwik Systems Limited</t>
  </si>
  <si>
    <t>INE0HLU01028</t>
  </si>
  <si>
    <t>IRS2677284</t>
  </si>
  <si>
    <t>Interest Rate Swaps Pay Fix Receive Floating -ICICI BANK (24/10/2026) (FV 25000 Lacs)</t>
  </si>
  <si>
    <t>IRS2674246</t>
  </si>
  <si>
    <t>Interest Rate Swaps Pay Fix Receive Floating -IDFC BANK (23/10/2026) (FV 20000 Lacs)</t>
  </si>
  <si>
    <t>IRS2638803</t>
  </si>
  <si>
    <t>Interest Rate Swaps Pay Fix Receive Floating -HSBC BANK (09/10/2026) (FV 15000 Lacs)</t>
  </si>
  <si>
    <t>GOI3755</t>
  </si>
  <si>
    <t>6.54% Maharashtra State Development Loans (09/02/2027)</t>
  </si>
  <si>
    <t>IN2220210271</t>
  </si>
  <si>
    <t>GOI4025</t>
  </si>
  <si>
    <t>7.42% West Bengal State Development Loans (09/11/2026)</t>
  </si>
  <si>
    <t>IN3420160092</t>
  </si>
  <si>
    <t>GOI1566</t>
  </si>
  <si>
    <t>8.08% Maharastra State Development Loans(15/06/2026)</t>
  </si>
  <si>
    <t>IN2220160013</t>
  </si>
  <si>
    <t>GOI1565</t>
  </si>
  <si>
    <t>8.07% Rajasthan State Development Loans (15/06/2026)</t>
  </si>
  <si>
    <t>IN2920160032</t>
  </si>
  <si>
    <t>GOI1849</t>
  </si>
  <si>
    <t>7.77% Kerala State Development Loans (01/03/2027)</t>
  </si>
  <si>
    <t>IN2020160148</t>
  </si>
  <si>
    <t>GOI3565</t>
  </si>
  <si>
    <t>7.39% Tamil Nadu State Development Loans (09/11/2026)</t>
  </si>
  <si>
    <t>IN3120160137</t>
  </si>
  <si>
    <t>GOI3219</t>
  </si>
  <si>
    <t>7.8% Jharkhand State Development Loans (01/03/2027)</t>
  </si>
  <si>
    <t>IN3720160057</t>
  </si>
  <si>
    <t>NBAR874</t>
  </si>
  <si>
    <t>National Bank For Agriculture and Rural Development (28/01/2027) **</t>
  </si>
  <si>
    <t>INE261F16AH2</t>
  </si>
  <si>
    <t>NBAR890</t>
  </si>
  <si>
    <t>National Bank For Agriculture and Rural Development (10/03/2027) **</t>
  </si>
  <si>
    <t>INE261F16AO8</t>
  </si>
  <si>
    <t>SIDB642</t>
  </si>
  <si>
    <t>Small Industries Dev Bank of India (16/12/2026) **</t>
  </si>
  <si>
    <t>INE556F16BT8</t>
  </si>
  <si>
    <t>KMBK894</t>
  </si>
  <si>
    <t>Kotak Mahindra Bank Limited (08/01/2027) **</t>
  </si>
  <si>
    <t>INE237AD6117</t>
  </si>
  <si>
    <t>SIDB619</t>
  </si>
  <si>
    <t>Small Industries Dev Bank of India (13/10/2026) **</t>
  </si>
  <si>
    <t>INE556F16BL5</t>
  </si>
  <si>
    <t>FEBA360</t>
  </si>
  <si>
    <t>The Federal Bank Limited (17/02/2027) **</t>
  </si>
  <si>
    <t>INE171A16NH7</t>
  </si>
  <si>
    <t>PSBK442</t>
  </si>
  <si>
    <t>Punjab &amp; Sind Bank (26/02/2027) **</t>
  </si>
  <si>
    <t>INE608A16SX4</t>
  </si>
  <si>
    <t>PSBK446</t>
  </si>
  <si>
    <t>Punjab &amp; Sind Bank (12/03/2027) **</t>
  </si>
  <si>
    <t>INE608A16TC6</t>
  </si>
  <si>
    <t>IIBL1009</t>
  </si>
  <si>
    <t>IndusInd Bank Limited (22/01/2027) **</t>
  </si>
  <si>
    <t>INE095A168C9</t>
  </si>
  <si>
    <t>CANB1081</t>
  </si>
  <si>
    <t>Canara Bank (12/01/2027) **</t>
  </si>
  <si>
    <t>INE476A16G02</t>
  </si>
  <si>
    <t>PUBA1141</t>
  </si>
  <si>
    <t>Punjab National Bank (28/01/2027) **</t>
  </si>
  <si>
    <t>INE160A16UC6</t>
  </si>
  <si>
    <t>AFPL181</t>
  </si>
  <si>
    <t>AU Small Finance Bank Limited (03/03/2027) **</t>
  </si>
  <si>
    <t>INE949L16EJ8</t>
  </si>
  <si>
    <t>FEBA365</t>
  </si>
  <si>
    <t>The Federal Bank Limited (15/09/2026) **</t>
  </si>
  <si>
    <t>INE171A16NQ8</t>
  </si>
  <si>
    <t>SIDB624</t>
  </si>
  <si>
    <t>Small Industries Dev Bank of India (27/10/2026) **</t>
  </si>
  <si>
    <t>INE556F16BN1</t>
  </si>
  <si>
    <t>INBK523</t>
  </si>
  <si>
    <t>Indian Bank (15/12/2026) **</t>
  </si>
  <si>
    <t>INE562A16QN8</t>
  </si>
  <si>
    <t>KMBK896</t>
  </si>
  <si>
    <t>Kotak Mahindra Bank Limited (04/02/2027) **</t>
  </si>
  <si>
    <t>INE237AD6133</t>
  </si>
  <si>
    <t>IDBK541</t>
  </si>
  <si>
    <t>IDFC First Bank Limited (27/01/2027) **</t>
  </si>
  <si>
    <t>INE092T16YY7</t>
  </si>
  <si>
    <t>IDBK544</t>
  </si>
  <si>
    <t>IDFC First Bank Limited (04/02/2027) **</t>
  </si>
  <si>
    <t>INE092T16ZD8</t>
  </si>
  <si>
    <t>IBCL1180</t>
  </si>
  <si>
    <t>ICICI Bank Limited (27/01/2027) **</t>
  </si>
  <si>
    <t>INE090AD6279</t>
  </si>
  <si>
    <t>HDFB1022</t>
  </si>
  <si>
    <t>HDFC Bank Limited (13/11/2026)</t>
  </si>
  <si>
    <t>INE040A16HW5</t>
  </si>
  <si>
    <t>HDFB1052</t>
  </si>
  <si>
    <t>HDFC Bank Limited (02/03/2027) **</t>
  </si>
  <si>
    <t>INE040A16IQ5</t>
  </si>
  <si>
    <t>PUBA1155</t>
  </si>
  <si>
    <t>Punjab National Bank (09/03/2027) **</t>
  </si>
  <si>
    <t>INE160A16UQ6</t>
  </si>
  <si>
    <t>IDBL865</t>
  </si>
  <si>
    <t>IDBI Bank Limited (11/03/2027) **</t>
  </si>
  <si>
    <t>INE008A168A9</t>
  </si>
  <si>
    <t>NBAR873</t>
  </si>
  <si>
    <t>National Bank For Agriculture and Rural Development (27/01/2027) **</t>
  </si>
  <si>
    <t>INE261F16AG4</t>
  </si>
  <si>
    <t>SIDB628</t>
  </si>
  <si>
    <t>Small Industries Dev Bank of India (06/11/2026) **</t>
  </si>
  <si>
    <t>INE556F16BQ4</t>
  </si>
  <si>
    <t>BKBA551</t>
  </si>
  <si>
    <t>Bank of Baroda (04/12/2026) **</t>
  </si>
  <si>
    <t>INE028A16KO1</t>
  </si>
  <si>
    <t>SIDB638</t>
  </si>
  <si>
    <t>Small Industries Dev Bank of India (04/12/2026) **</t>
  </si>
  <si>
    <t>INE556F16BS0</t>
  </si>
  <si>
    <t>BKBA559</t>
  </si>
  <si>
    <t>Bank of Baroda (15/12/2026) **</t>
  </si>
  <si>
    <t>INE028A16KW4</t>
  </si>
  <si>
    <t>SIDB660</t>
  </si>
  <si>
    <t>Small Industries Dev Bank of India (26/02/2027) **</t>
  </si>
  <si>
    <t>INE556F16CC2</t>
  </si>
  <si>
    <t>HDFB1045</t>
  </si>
  <si>
    <t>HDFC Bank Limited (09/03/2027) **</t>
  </si>
  <si>
    <t>INE040A16IT9</t>
  </si>
  <si>
    <t>FEBA366</t>
  </si>
  <si>
    <t>The Federal Bank Limited (18/02/2027) **</t>
  </si>
  <si>
    <t>INE171A16NI5</t>
  </si>
  <si>
    <t>KMBK889</t>
  </si>
  <si>
    <t>Kotak Mahindra Bank Limited (24/09/2026) **</t>
  </si>
  <si>
    <t>INE237AD6042</t>
  </si>
  <si>
    <t>NBAR894</t>
  </si>
  <si>
    <t>National Bank For Agriculture and Rural Development (17/03/2027) **</t>
  </si>
  <si>
    <t>INE261F16AP5</t>
  </si>
  <si>
    <t>UNBI493</t>
  </si>
  <si>
    <t>Union Bank of India (22/06/2026) **</t>
  </si>
  <si>
    <t>INE692A16LL8</t>
  </si>
  <si>
    <t>BHFL154</t>
  </si>
  <si>
    <t>Bajaj Housing Finance Limited (27/01/2027) **</t>
  </si>
  <si>
    <t>INE377Y14BW9</t>
  </si>
  <si>
    <t>HUTE41</t>
  </si>
  <si>
    <t>Tata Teleservices (Maharashtra) Limited (17/11/2026) **</t>
  </si>
  <si>
    <t>INE517B14AG3</t>
  </si>
  <si>
    <t>MEBP42</t>
  </si>
  <si>
    <t>Mindspace Business Parks REIT (05/02/2027) **</t>
  </si>
  <si>
    <t>INE0CCU14120</t>
  </si>
  <si>
    <t>ICBR658</t>
  </si>
  <si>
    <t>ICICI Securities Limited (18/02/2027) **</t>
  </si>
  <si>
    <t>INE763G14F76</t>
  </si>
  <si>
    <t>BHAT89</t>
  </si>
  <si>
    <t>Bharti Telecom Limited (26/02/2027) **</t>
  </si>
  <si>
    <t>INE403D14619</t>
  </si>
  <si>
    <t>MOFS262</t>
  </si>
  <si>
    <t>Motilal Oswal Financial Services Limited (18/02/2027) **</t>
  </si>
  <si>
    <t>INE338I14MC3</t>
  </si>
  <si>
    <t>IIFW354</t>
  </si>
  <si>
    <t>360 One Prime Limited (18/02/2027) **</t>
  </si>
  <si>
    <t>INE248U14TC4</t>
  </si>
  <si>
    <t>PAFI48</t>
  </si>
  <si>
    <t>Panatone Finvest Limited (11/01/2027) **</t>
  </si>
  <si>
    <t>INE116F14240</t>
  </si>
  <si>
    <t>CHOL1124</t>
  </si>
  <si>
    <t>Cholamandalam Investment and Finance Company Ltd (09/10/2026) **</t>
  </si>
  <si>
    <t>INE121A14YO0</t>
  </si>
  <si>
    <t>BGHP213</t>
  </si>
  <si>
    <t>Birla Group Holdings Private Limited (21/01/2027) **</t>
  </si>
  <si>
    <t>INE09OL14II7</t>
  </si>
  <si>
    <t>GHFL57</t>
  </si>
  <si>
    <t>Godrej Housing Finance Limited (18/02/2027) **</t>
  </si>
  <si>
    <t>INE02JD14757</t>
  </si>
  <si>
    <t>GOFL51</t>
  </si>
  <si>
    <t>Godrej Finance Limited (18/02/2027) **</t>
  </si>
  <si>
    <t>INE02KN14671</t>
  </si>
  <si>
    <t>TOPH26</t>
  </si>
  <si>
    <t>Torrent Pharmaceuticals Limited (22/12/2026) **</t>
  </si>
  <si>
    <t>INE685A14187</t>
  </si>
  <si>
    <t>BHFL153</t>
  </si>
  <si>
    <t>Bajaj Housing Finance Limited (01/01/2027) **</t>
  </si>
  <si>
    <t>INE377Y14BV1</t>
  </si>
  <si>
    <t>IIFW348</t>
  </si>
  <si>
    <t>360 One Prime Limited (18/01/2027) **</t>
  </si>
  <si>
    <t>INE248U14ST0</t>
  </si>
  <si>
    <t>DSFP34</t>
  </si>
  <si>
    <t>DSP Finance Private Limited (19/03/2027) **</t>
  </si>
  <si>
    <t>INE422H14370</t>
  </si>
  <si>
    <t>PHOX30</t>
  </si>
  <si>
    <t>Phoenix Arc Limited (19/02/2027) **</t>
  </si>
  <si>
    <t>INE163K14200</t>
  </si>
  <si>
    <t>GOSL476</t>
  </si>
  <si>
    <t>Godrej Industries Limited (25/01/2027) **</t>
  </si>
  <si>
    <t>INE233A146R6</t>
  </si>
  <si>
    <t>GOSL475</t>
  </si>
  <si>
    <t>Godrej Industries Limited (27/01/2027) **</t>
  </si>
  <si>
    <t>INE233A146S4</t>
  </si>
  <si>
    <t>GOSL477</t>
  </si>
  <si>
    <t>Godrej Industries Limited (28/01/2027) **</t>
  </si>
  <si>
    <t>INE233A146U0</t>
  </si>
  <si>
    <t>GOSL478</t>
  </si>
  <si>
    <t>Godrej Industries Limited (29/01/2027) **</t>
  </si>
  <si>
    <t>INE233A146V8</t>
  </si>
  <si>
    <t>RICL215</t>
  </si>
  <si>
    <t>Barclays Investments &amp; Loans (India) Private Limited (12/06/2026) **</t>
  </si>
  <si>
    <t>INE704I14KS6</t>
  </si>
  <si>
    <t>MOFV77</t>
  </si>
  <si>
    <t>Motilal Oswal Finvest Limited (12/06/2026) **</t>
  </si>
  <si>
    <t>INE01WN14BW9</t>
  </si>
  <si>
    <t>TBIL2633</t>
  </si>
  <si>
    <t>182 Days Tbill (MD 03/09/2026)</t>
  </si>
  <si>
    <t>IN002025Y487</t>
  </si>
  <si>
    <t>TBIL2555</t>
  </si>
  <si>
    <t>364 Days Tbill (MD 28/08/2026)</t>
  </si>
  <si>
    <t>IN002025Z229</t>
  </si>
  <si>
    <t>TBIL2642</t>
  </si>
  <si>
    <t>182 Days Tbill (MD 18/09/2026)</t>
  </si>
  <si>
    <t>IN002025Y503</t>
  </si>
  <si>
    <t>TBIL2581</t>
  </si>
  <si>
    <t>364 Days Tbill (MD 29/10/2026)</t>
  </si>
  <si>
    <t>IN002025Z310</t>
  </si>
  <si>
    <t>TBIL2598</t>
  </si>
  <si>
    <t>182 Days Tbill (MD 04/06/2026)</t>
  </si>
  <si>
    <t>IN002025Y362</t>
  </si>
  <si>
    <t>TBIL2604</t>
  </si>
  <si>
    <t>182 Days Tbill (MD 18/06/2026)</t>
  </si>
  <si>
    <t>IN002025Y388</t>
  </si>
  <si>
    <t>TBIL2592</t>
  </si>
  <si>
    <t>182 Days Tbill (MD 21/05/2026)</t>
  </si>
  <si>
    <t>IN002025Y347</t>
  </si>
  <si>
    <t>TBIL2525</t>
  </si>
  <si>
    <t>364 Days Tbill (MD 25/06/2026)</t>
  </si>
  <si>
    <t>IN002025Z138</t>
  </si>
  <si>
    <t>TBIL2576</t>
  </si>
  <si>
    <t>364 Days Tbill (MD 15/10/2026)</t>
  </si>
  <si>
    <t>IN002025Z294</t>
  </si>
  <si>
    <t>TBIL2579</t>
  </si>
  <si>
    <t>364 Days Tbill (MD 23/10/2026)</t>
  </si>
  <si>
    <t>IN002025Z302</t>
  </si>
  <si>
    <t>TBIL2585</t>
  </si>
  <si>
    <t>364 Days Tbill (MD 06/11/2026)</t>
  </si>
  <si>
    <t>IN002025Z328</t>
  </si>
  <si>
    <t>Benchmark Name - NIFTY MONEY MARKET INDEX A-I</t>
  </si>
  <si>
    <t>Benchmark Name - NIFTY 50 TRI</t>
  </si>
  <si>
    <t>Benchmark Name - NIFTY500 MOMENTUM 50 TRI</t>
  </si>
  <si>
    <t>Benchmark Name - NASDAQ 100 TRI (INR)</t>
  </si>
  <si>
    <t>TCHF397</t>
  </si>
  <si>
    <t>8.0409% Tata Capital Housing Finance Limited (19/03/2027) **</t>
  </si>
  <si>
    <t>INE033L07ID4</t>
  </si>
  <si>
    <t>LICH666</t>
  </si>
  <si>
    <t>7.8350% LIC Housing Finance Limited (11/05/2027) **</t>
  </si>
  <si>
    <t>INE115A07QO2</t>
  </si>
  <si>
    <r>
      <rPr>
        <b/>
        <sz val="9"/>
        <color rgb="FF000000"/>
        <rFont val="Arial"/>
        <family val="2"/>
      </rPr>
      <t>The DIRF score is 49.65 %</t>
    </r>
  </si>
  <si>
    <t>Benchmark Name - CRISIL-IBX AAA NBFC-HFC INDEX - JUN 2027</t>
  </si>
  <si>
    <t>Benchmark Name - NIFTY 100 TRI</t>
  </si>
  <si>
    <t>Benchmark Name - NIFTY IT TRI</t>
  </si>
  <si>
    <t>Benchmark Name - NIFTY MIDCAP 50 INDEX TRI</t>
  </si>
  <si>
    <t>Benchmark Name - NIFTY NEXT 50 INDEX TRI</t>
  </si>
  <si>
    <t>Benchmark Name - NIFTY SMALLCAP 50 INDEX TRI</t>
  </si>
  <si>
    <t>BSES01</t>
  </si>
  <si>
    <t>Reliance Infrastructure Limited</t>
  </si>
  <si>
    <t>INE036A01016</t>
  </si>
  <si>
    <t>Benchmark Name - NIFTY500 VALUE 50 TRI</t>
  </si>
  <si>
    <t>TBIL2508</t>
  </si>
  <si>
    <t>364 Days Tbill (MD 14/05/2026)</t>
  </si>
  <si>
    <t>IN002025Z070</t>
  </si>
  <si>
    <t>TBIL2626</t>
  </si>
  <si>
    <t>91 Days Tbill (MD 22/05/2026)</t>
  </si>
  <si>
    <t>IN002025X463</t>
  </si>
  <si>
    <t>TBIL2635</t>
  </si>
  <si>
    <t>364 Days Tbill (MD 21/05/2026)</t>
  </si>
  <si>
    <t>IN002025Z088</t>
  </si>
  <si>
    <t>TBIL2597</t>
  </si>
  <si>
    <t>182 Days Tbill (MD 28/05/2026)</t>
  </si>
  <si>
    <t>IN002025Y354</t>
  </si>
  <si>
    <t>REP16_300426</t>
  </si>
  <si>
    <t>REP15_300426</t>
  </si>
  <si>
    <t>REP14_300426</t>
  </si>
  <si>
    <t>REP17_300426</t>
  </si>
  <si>
    <t>REP18_300426</t>
  </si>
  <si>
    <t>Benchmark Name - NIFTY 1D RATE INDEX</t>
  </si>
  <si>
    <t>ASPH02</t>
  </si>
  <si>
    <t>AstraZeneca Pharma India Limited</t>
  </si>
  <si>
    <t>INE203A01020</t>
  </si>
  <si>
    <t>Benchmark Name - NIFTY500 QUALITY 50 TRI</t>
  </si>
  <si>
    <t>TBIL2536</t>
  </si>
  <si>
    <t>364 Days Tbill (MD 16/07/2026)</t>
  </si>
  <si>
    <t>IN002025Z161</t>
  </si>
  <si>
    <t>Benchmark Name - BSE 200 TRI</t>
  </si>
  <si>
    <t>Benchmark Name - CRISIL HYBRID 25+75 - AGGRESSIVE INDEX</t>
  </si>
  <si>
    <t>Benchmark Name - CRISIL HYBRID 75+25 - CONSERVATIVE INDEX</t>
  </si>
  <si>
    <t>JYLL02</t>
  </si>
  <si>
    <t>Jyothy Labs Limited</t>
  </si>
  <si>
    <t>INE668F01031</t>
  </si>
  <si>
    <t>VESU02</t>
  </si>
  <si>
    <t>Vesuvius India Limited</t>
  </si>
  <si>
    <t>INE386A01023</t>
  </si>
  <si>
    <t>AHCO01</t>
  </si>
  <si>
    <t>Ahluwalia Contracts (India) Limited</t>
  </si>
  <si>
    <t>INE758C01029</t>
  </si>
  <si>
    <t>STPR03</t>
  </si>
  <si>
    <t>JK Lakshmi Cement Limited</t>
  </si>
  <si>
    <t>INE786A01032</t>
  </si>
  <si>
    <t>ISHF02</t>
  </si>
  <si>
    <t>India Shelter Finance Corporation Limited</t>
  </si>
  <si>
    <t>INE922K01024</t>
  </si>
  <si>
    <t>SUCH02</t>
  </si>
  <si>
    <t>Sudarshan Chemical Industries Limited</t>
  </si>
  <si>
    <t>INE659A01023</t>
  </si>
  <si>
    <t>MAAU01</t>
  </si>
  <si>
    <t>CIE Automotive India Limited</t>
  </si>
  <si>
    <t>INE536H01010</t>
  </si>
  <si>
    <t>CHEM04</t>
  </si>
  <si>
    <t>Chemplast Sanmar Limited</t>
  </si>
  <si>
    <t>INE488A01050</t>
  </si>
  <si>
    <t>ATVL02</t>
  </si>
  <si>
    <t>Aditya Vision Ltd</t>
  </si>
  <si>
    <t>INE679V01027</t>
  </si>
  <si>
    <t>EFPL01</t>
  </si>
  <si>
    <t>Equitas Small Finance Bank Limited</t>
  </si>
  <si>
    <t>INE063P01018</t>
  </si>
  <si>
    <t>OREL01</t>
  </si>
  <si>
    <t>Orient Electric Limited</t>
  </si>
  <si>
    <t>INE142Z01019</t>
  </si>
  <si>
    <t>TITL02</t>
  </si>
  <si>
    <t>Time Technoplast Limited</t>
  </si>
  <si>
    <t>INE508G01029</t>
  </si>
  <si>
    <t>GESC01</t>
  </si>
  <si>
    <t>Mahindra Lifespace Developers Limited</t>
  </si>
  <si>
    <t>INE813A01018</t>
  </si>
  <si>
    <t>ALPM01</t>
  </si>
  <si>
    <t>Alembic Pharmaceuticals Limited</t>
  </si>
  <si>
    <t>INE901L01018</t>
  </si>
  <si>
    <t>PNCI02</t>
  </si>
  <si>
    <t>PNC Infratech Limited</t>
  </si>
  <si>
    <t>INE195J01029</t>
  </si>
  <si>
    <t>MYCE01</t>
  </si>
  <si>
    <t>HeidelbergCement India Limited</t>
  </si>
  <si>
    <t>INE578A01017</t>
  </si>
  <si>
    <t>STAR01</t>
  </si>
  <si>
    <t>Strides Pharma Science Limited</t>
  </si>
  <si>
    <t>INE939A01011</t>
  </si>
  <si>
    <t>EMCL02</t>
  </si>
  <si>
    <t>Alicon Castalloy Limited</t>
  </si>
  <si>
    <t>INE062D01024</t>
  </si>
  <si>
    <t>ELLE01</t>
  </si>
  <si>
    <t>Ellenbarrie Industrial Gases Limited</t>
  </si>
  <si>
    <t>INE236E01022</t>
  </si>
  <si>
    <t>SUEN02</t>
  </si>
  <si>
    <t>Suprajit Engineering Limited</t>
  </si>
  <si>
    <t>INE399C01030</t>
  </si>
  <si>
    <t>MDWL01</t>
  </si>
  <si>
    <t>Midwest Limited</t>
  </si>
  <si>
    <t>INE0XAD01024</t>
  </si>
  <si>
    <t>PDSM02</t>
  </si>
  <si>
    <t>PDS Limited</t>
  </si>
  <si>
    <t>INE111Q01021</t>
  </si>
  <si>
    <t>PRUD01</t>
  </si>
  <si>
    <t>Prudent Corporate Advisory Services Limited</t>
  </si>
  <si>
    <t>INE00F201020</t>
  </si>
  <si>
    <t>ELMA01</t>
  </si>
  <si>
    <t>Electronics Mart India Limited</t>
  </si>
  <si>
    <t>INE02YR01019</t>
  </si>
  <si>
    <t>KNRC02</t>
  </si>
  <si>
    <t>KNR Constructions Limited</t>
  </si>
  <si>
    <t>INE634I01029</t>
  </si>
  <si>
    <t>Benchmark Name - NIFTY SMALLCAP 250 TRI</t>
  </si>
  <si>
    <t>GOI3730</t>
  </si>
  <si>
    <t>7.38% Rajasthan State Development Loans (14/09/2026)</t>
  </si>
  <si>
    <t>IN2920160156</t>
  </si>
  <si>
    <t>GOI3668</t>
  </si>
  <si>
    <t>7.6% Gujarat State Development Loans (09/08/2026)</t>
  </si>
  <si>
    <t>IN1520160087</t>
  </si>
  <si>
    <t>GOI4527</t>
  </si>
  <si>
    <t>7.17% Rajasthan State Development Loans (28/09/2026)</t>
  </si>
  <si>
    <t>IN2920160164</t>
  </si>
  <si>
    <t>GOI4855</t>
  </si>
  <si>
    <t>7.61% Kerala State Development Loans (09/08/2026)</t>
  </si>
  <si>
    <t>IN2020160072</t>
  </si>
  <si>
    <t>GOI1623</t>
  </si>
  <si>
    <t>7.58% Maharashtra State Development Loans(24/08/2026)</t>
  </si>
  <si>
    <t>IN2220160054</t>
  </si>
  <si>
    <t>GOI4878</t>
  </si>
  <si>
    <t>7.69% Tamilnadu State Development Loans (27/07/2026)</t>
  </si>
  <si>
    <t>IN3120160079</t>
  </si>
  <si>
    <t>GOI2759</t>
  </si>
  <si>
    <t>7.16% Maharashtra State Development Loans (28/09/2026)</t>
  </si>
  <si>
    <t>IN2220160070</t>
  </si>
  <si>
    <r>
      <rPr>
        <b/>
        <sz val="9"/>
        <color rgb="FF000000"/>
        <rFont val="Arial"/>
        <family val="2"/>
      </rPr>
      <t>The DIRF score is 97.27 %</t>
    </r>
  </si>
  <si>
    <t>Benchmark Name - NIFTY SDL SEP 2026 INDEX</t>
  </si>
  <si>
    <t>148926</t>
  </si>
  <si>
    <t>Axis Nifty AAA Bond Plus SDL Apr 2026 50-50 ETF</t>
  </si>
  <si>
    <t>INF846K01Z04</t>
  </si>
  <si>
    <t>Benchmark Name - NIFTY AAA BOND PLUS SDL APR 2026 50:50 INDEX</t>
  </si>
  <si>
    <r>
      <rPr>
        <b/>
        <sz val="9"/>
        <color rgb="FF000000"/>
        <rFont val="Arial"/>
        <family val="2"/>
      </rPr>
      <t>The DIRF score is 100 %</t>
    </r>
  </si>
  <si>
    <t>Benchmark Name - NIFTY SERVICES SECTOR TRI</t>
  </si>
  <si>
    <t>ZLSP01</t>
  </si>
  <si>
    <t>Black Buck Ltd</t>
  </si>
  <si>
    <t>INE0UIZ01018</t>
  </si>
  <si>
    <t>IDEF01</t>
  </si>
  <si>
    <t>Ideaforge Technology Limited</t>
  </si>
  <si>
    <t>INE349Y01013</t>
  </si>
  <si>
    <t>41112361USD</t>
  </si>
  <si>
    <t>Broadcom Inc</t>
  </si>
  <si>
    <t>US11135F1012</t>
  </si>
  <si>
    <t>903491USD</t>
  </si>
  <si>
    <t>Advanced Micro Devices Inc</t>
  </si>
  <si>
    <t>US0079031078</t>
  </si>
  <si>
    <t>645156USD</t>
  </si>
  <si>
    <t>Amazon Com Inc</t>
  </si>
  <si>
    <t>US0231351067</t>
  </si>
  <si>
    <t>Broadline Retail</t>
  </si>
  <si>
    <t>20085930USD</t>
  </si>
  <si>
    <t>ASML Holding NV</t>
  </si>
  <si>
    <t>USN070592100</t>
  </si>
  <si>
    <t>11582056USD</t>
  </si>
  <si>
    <t>MAKEMYTRIP LTD</t>
  </si>
  <si>
    <t>MU0295S00016</t>
  </si>
  <si>
    <t>Hotels, Resorts &amp; Cruise Lines</t>
  </si>
  <si>
    <t>1413346USD</t>
  </si>
  <si>
    <t>Netflix Inc</t>
  </si>
  <si>
    <t>US64110L1061</t>
  </si>
  <si>
    <t>Movies &amp; Entertainment</t>
  </si>
  <si>
    <t>947556USD</t>
  </si>
  <si>
    <t>Eli Lilly &amp; Co</t>
  </si>
  <si>
    <t>US5324571083</t>
  </si>
  <si>
    <t>128046052USD</t>
  </si>
  <si>
    <t>SharkNinja INC</t>
  </si>
  <si>
    <t>KYG8068L1086</t>
  </si>
  <si>
    <t>Household Appliances</t>
  </si>
  <si>
    <t>956191USD</t>
  </si>
  <si>
    <t>Ebay Inc</t>
  </si>
  <si>
    <t>US2786421030</t>
  </si>
  <si>
    <t>913577USD</t>
  </si>
  <si>
    <t>Boston Scientific Corp</t>
  </si>
  <si>
    <t>US1011371077</t>
  </si>
  <si>
    <t>Health Care Equipment</t>
  </si>
  <si>
    <t>12117355USD</t>
  </si>
  <si>
    <t>Motorola Solutions Inc</t>
  </si>
  <si>
    <t>US6200763075</t>
  </si>
  <si>
    <t>40656108USD</t>
  </si>
  <si>
    <t>Booking Holdings Inc</t>
  </si>
  <si>
    <t>US09857L1089</t>
  </si>
  <si>
    <t>916187USD</t>
  </si>
  <si>
    <t>CADENCE DESIGN SYSTEM COM</t>
  </si>
  <si>
    <t>US1273871087</t>
  </si>
  <si>
    <t>Application Software</t>
  </si>
  <si>
    <t>40769307USD</t>
  </si>
  <si>
    <t>Spotify Technology SA</t>
  </si>
  <si>
    <t>LU1778762911</t>
  </si>
  <si>
    <t>3109814USD</t>
  </si>
  <si>
    <t>MercadoLibre Inc</t>
  </si>
  <si>
    <t>US58733R1023</t>
  </si>
  <si>
    <t>132063100USD</t>
  </si>
  <si>
    <t>Amer Sports Incorporation</t>
  </si>
  <si>
    <t>KYG0260P1028</t>
  </si>
  <si>
    <t>Apparel, Accessories and Luxury Goods</t>
  </si>
  <si>
    <t>1755645USD</t>
  </si>
  <si>
    <t>Salesforce Inc</t>
  </si>
  <si>
    <t>US79466L3024</t>
  </si>
  <si>
    <t>18868154USD</t>
  </si>
  <si>
    <t>ServiceNow Inc</t>
  </si>
  <si>
    <t>US81762P1021</t>
  </si>
  <si>
    <t>38497535USD</t>
  </si>
  <si>
    <t>Sea Ltd</t>
  </si>
  <si>
    <t>US81141R1005</t>
  </si>
  <si>
    <t>BGFL1111</t>
  </si>
  <si>
    <t>8.46% Aditya Birla Capital Limited (26/02/2027) (FRN) **</t>
  </si>
  <si>
    <t>INE860H07IX6</t>
  </si>
  <si>
    <t>GSGL25</t>
  </si>
  <si>
    <t>7.99% Godrej Seeds &amp; Genetics Limited (26/12/2028)</t>
  </si>
  <si>
    <t>INE316Z08055</t>
  </si>
  <si>
    <t>GSGL24</t>
  </si>
  <si>
    <t>7.99% Godrej Seeds &amp; Genetics Limited (26/03/2029)</t>
  </si>
  <si>
    <t>INE316Z08063</t>
  </si>
  <si>
    <t>SHTR515</t>
  </si>
  <si>
    <t>09.15% Shriram Finance Limited (28/06/2029) **</t>
  </si>
  <si>
    <t>INE721A07SD6</t>
  </si>
  <si>
    <t>GODP242</t>
  </si>
  <si>
    <t>8.40% Godrej Properties Limited (25/01/2028)</t>
  </si>
  <si>
    <t>INE484J08089</t>
  </si>
  <si>
    <t>AAHF94</t>
  </si>
  <si>
    <t>8.37% Aadhar Housing Finance Limited (29/05/2028) **</t>
  </si>
  <si>
    <t>INE883F07389</t>
  </si>
  <si>
    <t>POWF561</t>
  </si>
  <si>
    <t>7.24% Power Finance Corporation Limited (17/02/2031) **</t>
  </si>
  <si>
    <t>INE134E08NZ6</t>
  </si>
  <si>
    <t>DCCD21</t>
  </si>
  <si>
    <t>8.4% DLF Cyber City Developers Limited (18/06/2027) **</t>
  </si>
  <si>
    <t>INE186K07098</t>
  </si>
  <si>
    <t>MUFL447</t>
  </si>
  <si>
    <t>8.65% Muthoot Finance Limited (31/01/2028) **</t>
  </si>
  <si>
    <t>INE414G07JL7</t>
  </si>
  <si>
    <t>RECL462</t>
  </si>
  <si>
    <t>7.55% REC Limited (31/10/2026) **</t>
  </si>
  <si>
    <t>INE020B08FH7</t>
  </si>
  <si>
    <t>POWF398</t>
  </si>
  <si>
    <t>7.30% Power Finance Corporation Limited (07/08/2027) **</t>
  </si>
  <si>
    <t>INE134E08JE9</t>
  </si>
  <si>
    <t>POWF552</t>
  </si>
  <si>
    <t>6.27% Power Finance Corporation Limited (15/07/2027) **</t>
  </si>
  <si>
    <t>INE134E08NT9</t>
  </si>
  <si>
    <t>BHFL97</t>
  </si>
  <si>
    <t>7.98% Bajaj Housing Finance Limited (18/11/2027) **</t>
  </si>
  <si>
    <t>INE377Y07383</t>
  </si>
  <si>
    <t>MUFL458</t>
  </si>
  <si>
    <t>8.52% Muthoot Finance Limited (26/05/2028) **</t>
  </si>
  <si>
    <t>INE414G07JO1</t>
  </si>
  <si>
    <t>TCFS633</t>
  </si>
  <si>
    <t>7.89% Tata Capital Limited (26/07/2027)</t>
  </si>
  <si>
    <t>INE306N07MX0</t>
  </si>
  <si>
    <t>DCCD22</t>
  </si>
  <si>
    <t>6.92% DLF Cyber City Developers Limited (28/07/2028) **</t>
  </si>
  <si>
    <t>INE186K07122</t>
  </si>
  <si>
    <t>GSGL21</t>
  </si>
  <si>
    <t>7.68% Godrej Seeds &amp; Genetics Limited (28/04/2028) **</t>
  </si>
  <si>
    <t>INE316Z08048</t>
  </si>
  <si>
    <t>MUFL421</t>
  </si>
  <si>
    <t>8.95% Muthoot Finance Limited (03/05/2027)</t>
  </si>
  <si>
    <t>INE414G07JD4</t>
  </si>
  <si>
    <t>GOI4450</t>
  </si>
  <si>
    <t>7.7% Maharashtra State Development Loans (25/05/2032)</t>
  </si>
  <si>
    <t>IN2220220064</t>
  </si>
  <si>
    <t>LICH437</t>
  </si>
  <si>
    <t>7.75% LIC Housing Finance Limited (23/11/2027) **</t>
  </si>
  <si>
    <t>INE115A07MQ6</t>
  </si>
  <si>
    <t>NBAR860</t>
  </si>
  <si>
    <t>6.66% National Bank For Agriculture and Rural Development (12/10/2028) **</t>
  </si>
  <si>
    <t>INE261F08EP4</t>
  </si>
  <si>
    <t>BHAT79</t>
  </si>
  <si>
    <t>8.9% Bharti Telecom Limited (05/11/2034) **</t>
  </si>
  <si>
    <t>INE403D08215</t>
  </si>
  <si>
    <t>MUFL464</t>
  </si>
  <si>
    <t>8.05% Muthoot Finance Limited (25/11/2027) **</t>
  </si>
  <si>
    <t>INE414G07JQ6</t>
  </si>
  <si>
    <t>GSGL20</t>
  </si>
  <si>
    <t>7.68% Godrej Seeds &amp; Genetics Limited (28/01/2028) **</t>
  </si>
  <si>
    <t>INE316Z08022</t>
  </si>
  <si>
    <t>GSGL22</t>
  </si>
  <si>
    <t>7.68% Godrej Seeds &amp; Genetics Limited (28/07/2028) **</t>
  </si>
  <si>
    <t>INE316Z08030</t>
  </si>
  <si>
    <t>GSGL23</t>
  </si>
  <si>
    <t>7.68% Godrej Seeds &amp; Genetics Limited (27/10/2028) **</t>
  </si>
  <si>
    <t>INE316Z08014</t>
  </si>
  <si>
    <t>GOI6099</t>
  </si>
  <si>
    <t>Government of India (05/08/2032)</t>
  </si>
  <si>
    <t>IN000832C039</t>
  </si>
  <si>
    <t>GOI6669</t>
  </si>
  <si>
    <t>Government of India (15/10/2032)</t>
  </si>
  <si>
    <t>IN001032C043</t>
  </si>
  <si>
    <t>GOI3121</t>
  </si>
  <si>
    <t>6.76% Government of India (22/08/2027)</t>
  </si>
  <si>
    <t>IN000827C021</t>
  </si>
  <si>
    <t>EOPR32</t>
  </si>
  <si>
    <t>7.96% Embassy Office Parks REIT (27/09/2027) **</t>
  </si>
  <si>
    <t>INE041007142</t>
  </si>
  <si>
    <t>GOI5783</t>
  </si>
  <si>
    <t>Government of India (22/10/2028)</t>
  </si>
  <si>
    <t>IN001028C033</t>
  </si>
  <si>
    <t>GOI2936</t>
  </si>
  <si>
    <t>4.7% Government of India (22/09/2033)</t>
  </si>
  <si>
    <t>IN0020200120</t>
  </si>
  <si>
    <t>GOI6102</t>
  </si>
  <si>
    <t>Government of India (05/02/2027)</t>
  </si>
  <si>
    <t>IN000227C032</t>
  </si>
  <si>
    <t>SIDB534</t>
  </si>
  <si>
    <t>7.79% Small Industries Dev Bank of India (19/04/2027) **</t>
  </si>
  <si>
    <t>INE556F08KK5</t>
  </si>
  <si>
    <t>GOI7314</t>
  </si>
  <si>
    <t>7.5% Tamilnadu State Development Loans (14/01/2036)</t>
  </si>
  <si>
    <t>IN3120250615</t>
  </si>
  <si>
    <t>KOMP1745</t>
  </si>
  <si>
    <t>7.299% Kotak Mahindra Prime Limited (22/09/2028) **</t>
  </si>
  <si>
    <t>INE916DA7TD8</t>
  </si>
  <si>
    <t>GOI6104</t>
  </si>
  <si>
    <t>Government of India (05/02/2028)</t>
  </si>
  <si>
    <t>IN000228C030</t>
  </si>
  <si>
    <t>GOI1089</t>
  </si>
  <si>
    <t>9.20% Government of India (30/09/2030)</t>
  </si>
  <si>
    <t>IN0020130053</t>
  </si>
  <si>
    <t>GOI1954</t>
  </si>
  <si>
    <t>7.75% Gujarat State Development Loans (13/12/2027)</t>
  </si>
  <si>
    <t>IN1520170136</t>
  </si>
  <si>
    <t>NBAR471</t>
  </si>
  <si>
    <t>8.22% National Bank For Agriculture and Rural Development (13/12/2028) **</t>
  </si>
  <si>
    <t>INE261F08AV0</t>
  </si>
  <si>
    <t>SHTR505</t>
  </si>
  <si>
    <t>9.233% Shriram Finance Limited (18/05/2027) **</t>
  </si>
  <si>
    <t>INE721A07RV0</t>
  </si>
  <si>
    <t>TOPL46</t>
  </si>
  <si>
    <t>8.32% Torrent Power Limited (28/02/2028) **</t>
  </si>
  <si>
    <t>INE813H07374</t>
  </si>
  <si>
    <t>LICH537</t>
  </si>
  <si>
    <t>7.99% LIC Housing Finance Limited (12/07/2029)</t>
  </si>
  <si>
    <t>INE115A07OF5</t>
  </si>
  <si>
    <t>MEBP28</t>
  </si>
  <si>
    <t>7.75% Mindspace Business Parks REIT (30/06/2026) **</t>
  </si>
  <si>
    <t>INE0CCU07082</t>
  </si>
  <si>
    <t>TCHF351</t>
  </si>
  <si>
    <t>6.50% Tata Capital Housing Finance Limited (15/06/2026) **</t>
  </si>
  <si>
    <t>INE033L07HF1</t>
  </si>
  <si>
    <t>GOI7213</t>
  </si>
  <si>
    <t>7.5% West Bengal State Development Loans (03/12/2037)</t>
  </si>
  <si>
    <t>IN3420250166</t>
  </si>
  <si>
    <t>GOI2738</t>
  </si>
  <si>
    <t>6.69% Tamilnadu State Development Loans (23/09/2030)</t>
  </si>
  <si>
    <t>IN3120200297</t>
  </si>
  <si>
    <t>GOI5817</t>
  </si>
  <si>
    <t>7.04% Government of India (03/06/2029)</t>
  </si>
  <si>
    <t>IN0020240050</t>
  </si>
  <si>
    <t>GOI3588</t>
  </si>
  <si>
    <t>6.67% Government of India (15/12/2035)</t>
  </si>
  <si>
    <t>IN0020210152</t>
  </si>
  <si>
    <t>GOI3102</t>
  </si>
  <si>
    <t>6.64% Government of India (16/06/2035)</t>
  </si>
  <si>
    <t>IN0020210020</t>
  </si>
  <si>
    <t>CHOL1035</t>
  </si>
  <si>
    <t>8.5% Cholamandalam Investment and Finance Company Ltd (30/01/2027) **</t>
  </si>
  <si>
    <t>INE121A07RT7</t>
  </si>
  <si>
    <t>GOI7198</t>
  </si>
  <si>
    <t>7.44% Madhya Pradesh State Development Loans (03/12/2038)</t>
  </si>
  <si>
    <t>IN2120250260</t>
  </si>
  <si>
    <t>GOI6306</t>
  </si>
  <si>
    <t>6.75% Government of India (23/12/2029)</t>
  </si>
  <si>
    <t>IN0020240183</t>
  </si>
  <si>
    <t>GOI1864</t>
  </si>
  <si>
    <t>6.79% Government of India (15/05/2027)</t>
  </si>
  <si>
    <t>IN0020170026</t>
  </si>
  <si>
    <t>GOI4067</t>
  </si>
  <si>
    <t>7.17% West Bangal State Development Loans (02/03/2032)</t>
  </si>
  <si>
    <t>IN3420210269</t>
  </si>
  <si>
    <t>SIDB539</t>
  </si>
  <si>
    <t>7.79% Small Industries Dev Bank of India (14/05/2027) **</t>
  </si>
  <si>
    <t>INE556F08KM1</t>
  </si>
  <si>
    <t>FCOI31</t>
  </si>
  <si>
    <t>7.64% Food Corporation Of India (12/12/2029) **</t>
  </si>
  <si>
    <t>INE861G08050</t>
  </si>
  <si>
    <t>GOI1673</t>
  </si>
  <si>
    <t>6.79% Government of India (26/12/2029)</t>
  </si>
  <si>
    <t>IN0020160118</t>
  </si>
  <si>
    <t>BHFL100</t>
  </si>
  <si>
    <t>7.90% Bajaj Housing Finance Limited (28/04/2028) **</t>
  </si>
  <si>
    <t>INE377Y07417</t>
  </si>
  <si>
    <t>GOI6639</t>
  </si>
  <si>
    <t>7.16% Rajasthan State Development Loans (16/10/2029)</t>
  </si>
  <si>
    <t>IN2920190237</t>
  </si>
  <si>
    <t>GOI838</t>
  </si>
  <si>
    <t>8.97% Government of India (05/12/2030)</t>
  </si>
  <si>
    <t>IN0020110055</t>
  </si>
  <si>
    <t>GOI7024</t>
  </si>
  <si>
    <t>7.45% Bihar State Development Loans (10/09/2034)</t>
  </si>
  <si>
    <t>IN1320250104</t>
  </si>
  <si>
    <t>RLSP22</t>
  </si>
  <si>
    <t>7.7954% Reliance Life Sciences Private Limited (05/11/2027) ** #</t>
  </si>
  <si>
    <t>INE11LM07031</t>
  </si>
  <si>
    <t>SATR50</t>
  </si>
  <si>
    <t>Sansar Trust (25/04/2031) **</t>
  </si>
  <si>
    <t>INE1WMT15017</t>
  </si>
  <si>
    <t>SATR46</t>
  </si>
  <si>
    <t>Sansar Trust (25/06/2030) **</t>
  </si>
  <si>
    <t>INE0YWN15017</t>
  </si>
  <si>
    <t>SATR42</t>
  </si>
  <si>
    <t>Sansar Trust (17/03/2028) **</t>
  </si>
  <si>
    <t>INE0RVR15014</t>
  </si>
  <si>
    <t>IUNT20</t>
  </si>
  <si>
    <t>India Universal Trust (20/09/2026) **</t>
  </si>
  <si>
    <t>INE16J715019</t>
  </si>
  <si>
    <t>CANB1083</t>
  </si>
  <si>
    <t>Canara Bank (29/01/2027)</t>
  </si>
  <si>
    <t>INE476A16G36</t>
  </si>
  <si>
    <t>BKBA565</t>
  </si>
  <si>
    <t>Bank of Baroda (03/02/2027) **</t>
  </si>
  <si>
    <t>INE028A16LE0</t>
  </si>
  <si>
    <t>BKBA566</t>
  </si>
  <si>
    <t>Bank of Baroda (04/02/2027) **</t>
  </si>
  <si>
    <t>INE028A16LF7</t>
  </si>
  <si>
    <t>CANB1097</t>
  </si>
  <si>
    <t>Canara Bank (11/03/2027)</t>
  </si>
  <si>
    <t>INE476A16H84</t>
  </si>
  <si>
    <t>BKIN519</t>
  </si>
  <si>
    <t>Bank of India (17/02/2027) **</t>
  </si>
  <si>
    <t>INE084A16FT3</t>
  </si>
  <si>
    <t>#Unlisted Security</t>
  </si>
  <si>
    <t>FRN - Floating Rate Note , ZCB - Zero Coupon Bond</t>
  </si>
  <si>
    <t>Benchmark Name - NIFTY SHORT DURATION DEBT INDEX A-II</t>
  </si>
  <si>
    <t>IRS2377237</t>
  </si>
  <si>
    <t>Interest Rate Swaps Pay Fix Receive Floating -ICISECPD (17/12/2026) (FV 15000 Lacs)</t>
  </si>
  <si>
    <t>IRS2381147</t>
  </si>
  <si>
    <t>Interest Rate Swaps Pay Fix Receive Floating -ICICI BANK (19/12/2026) (FV 10000 Lacs)</t>
  </si>
  <si>
    <t>IRS2651902</t>
  </si>
  <si>
    <t>Interest Rate Swaps Pay Fix Receive Floating -NOMURA (15/04/2028) (FV 5000 Lacs)</t>
  </si>
  <si>
    <t>IRS2677290</t>
  </si>
  <si>
    <t>Interest Rate Swaps Pay Fix Receive Floating -BARC (24/04/2028) (FV 5000 Lacs)</t>
  </si>
  <si>
    <t>IRS2533188</t>
  </si>
  <si>
    <t>Interest Rate Swaps Pay Fix Receive Floating -BARC (02/09/2026) (FV 27500 Lacs)</t>
  </si>
  <si>
    <t>IRS2591077</t>
  </si>
  <si>
    <t>Interest Rate Swaps Pay Fix Receive Floating -DBS (10/09/2026) (FV 5000 Lacs)</t>
  </si>
  <si>
    <t>IRS2587472</t>
  </si>
  <si>
    <t>Interest Rate Swaps Pay Fix Receive Floating -ICISECPD (10/09/2026) (FV 15000 Lacs)</t>
  </si>
  <si>
    <t>IRS2587470</t>
  </si>
  <si>
    <t>Interest Rate Swaps Pay Fix Receive Floating -HSBC BANK (10/09/2026) (FV 10000 Lacs)</t>
  </si>
  <si>
    <t>IRS2606548</t>
  </si>
  <si>
    <t>Interest Rate Swaps Pay Fix Receive Floating -ICISECPD (27/09/2026) (FV 10000 Lacs)</t>
  </si>
  <si>
    <t>IRS2606397</t>
  </si>
  <si>
    <t>Interest Rate Swaps Pay Fix Receive Floating -BARC (27/09/2026) (FV 10000 Lacs)</t>
  </si>
  <si>
    <t>IRS1795059</t>
  </si>
  <si>
    <t>Interest Rate Swaps Pay Fix Receive Floating -ICISECPD (07/02/2027) (FV 2500 Lacs)</t>
  </si>
  <si>
    <t>MALE645</t>
  </si>
  <si>
    <t>7.55% Poonawalla Fincorp Limited (25/03/2027) **</t>
  </si>
  <si>
    <t>INE511C07946</t>
  </si>
  <si>
    <t>PFPL129</t>
  </si>
  <si>
    <t>9% Piramal Finance Limited (28/06/2027) **</t>
  </si>
  <si>
    <t>INE202B07JT0</t>
  </si>
  <si>
    <t>MOFV79</t>
  </si>
  <si>
    <t>8.75% Motilal Oswal Finvest Limited (29/10/2027) **</t>
  </si>
  <si>
    <t>INE01WN07136</t>
  </si>
  <si>
    <t>CHOL1031</t>
  </si>
  <si>
    <t>8.60% Cholamandalam Investment and Finance Company Ltd (07/12/2028) **</t>
  </si>
  <si>
    <t>INE121A07RM2</t>
  </si>
  <si>
    <t>TATP67</t>
  </si>
  <si>
    <t>8.33% Tata Projects Limited (24/06/2027) **</t>
  </si>
  <si>
    <t>INE725H08188</t>
  </si>
  <si>
    <t>GOI1575</t>
  </si>
  <si>
    <t>8.18% Haryana Uday Bond (15/06/2026)</t>
  </si>
  <si>
    <t>IN1620160052</t>
  </si>
  <si>
    <t>MUFL467</t>
  </si>
  <si>
    <t>7.88% Muthoot Finance Limited (22/11/2028) **</t>
  </si>
  <si>
    <t>INE414G07JS2</t>
  </si>
  <si>
    <t>MUFL495</t>
  </si>
  <si>
    <t>8.45% Muthoot Finance Limited (26/06/2029)</t>
  </si>
  <si>
    <t>INE414G07JX2</t>
  </si>
  <si>
    <t>EOPR27</t>
  </si>
  <si>
    <t>7.05% Embassy Office Parks REIT (18/10/2026) **</t>
  </si>
  <si>
    <t>INE041007084</t>
  </si>
  <si>
    <t>EOPR39</t>
  </si>
  <si>
    <t>7.22% Embassy Office Parks REIT (16/05/2028) **</t>
  </si>
  <si>
    <t>INE041007175</t>
  </si>
  <si>
    <t>SIDB525</t>
  </si>
  <si>
    <t>7.55% Small Industries Dev Bank of India (22/09/2026) **</t>
  </si>
  <si>
    <t>INE556F08KJ7</t>
  </si>
  <si>
    <t>GOI1795</t>
  </si>
  <si>
    <t>7.85% Tamilnadu State Development Loans (15/03/2027)</t>
  </si>
  <si>
    <t>IN3120161317</t>
  </si>
  <si>
    <t>BHAT75</t>
  </si>
  <si>
    <t>8.65% Bharti Telecom Limited (05/11/2027) **</t>
  </si>
  <si>
    <t>INE403D08231</t>
  </si>
  <si>
    <t>LICH686</t>
  </si>
  <si>
    <t>7.74% LIC Housing Finance Limited (22/10/2027)</t>
  </si>
  <si>
    <t>INE115A07QZ8</t>
  </si>
  <si>
    <t>GOI4236</t>
  </si>
  <si>
    <t>6.89% Bihar State Development Loans (23/11/2026)</t>
  </si>
  <si>
    <t>IN1320160113</t>
  </si>
  <si>
    <t>GOI7138</t>
  </si>
  <si>
    <t>6.88% West Bangal State Development Loans (23/11/2026)</t>
  </si>
  <si>
    <t>IN3420160100</t>
  </si>
  <si>
    <t>TOPH24</t>
  </si>
  <si>
    <t>7.6% Torrent Pharmaceuticals Limited (19/01/2029)</t>
  </si>
  <si>
    <t>INE685A07157</t>
  </si>
  <si>
    <t>GOI4551</t>
  </si>
  <si>
    <t>7.69% Uttar Pradesh State Development Loans (27/07/2026)</t>
  </si>
  <si>
    <t>IN3320160192</t>
  </si>
  <si>
    <t>SHTR500</t>
  </si>
  <si>
    <t>8.75% Shriram Finance Limited (05/10/2026) **</t>
  </si>
  <si>
    <t>INE721A07RQ0</t>
  </si>
  <si>
    <t>RLSP21</t>
  </si>
  <si>
    <t>7.7954% Reliance Life Sciences Private Limited (08/05/2026) ** #</t>
  </si>
  <si>
    <t>INE11LM07023</t>
  </si>
  <si>
    <t>LIGS26</t>
  </si>
  <si>
    <t>Liquid Gold Series (20/01/2028) **</t>
  </si>
  <si>
    <t>INE2JYU15015</t>
  </si>
  <si>
    <t>IUNT23</t>
  </si>
  <si>
    <t>India Universal Trust (21/11/2026) **</t>
  </si>
  <si>
    <t>INE1CBK15011</t>
  </si>
  <si>
    <t>BKBA546</t>
  </si>
  <si>
    <t>Bank of Baroda (05/11/2026) **</t>
  </si>
  <si>
    <t>INE028A16KH5</t>
  </si>
  <si>
    <t>HDFB1044</t>
  </si>
  <si>
    <t>HDFC Bank Limited (05/03/2027) **</t>
  </si>
  <si>
    <t>INE040A16IU7</t>
  </si>
  <si>
    <t>HDFB1031</t>
  </si>
  <si>
    <t>HDFC Bank Limited (21/09/2026) **</t>
  </si>
  <si>
    <t>INE040A16HR5</t>
  </si>
  <si>
    <t>SIDB645</t>
  </si>
  <si>
    <t>Small Industries Dev Bank of India (14/01/2027) **</t>
  </si>
  <si>
    <t>INE556F16BV4</t>
  </si>
  <si>
    <t>TBIL2639</t>
  </si>
  <si>
    <t>182 Days Tbill (MD 10/09/2026)</t>
  </si>
  <si>
    <t>IN002025Y495</t>
  </si>
  <si>
    <t>TBIL2570</t>
  </si>
  <si>
    <t>364 Days Tbill (MD 02/10/2026)</t>
  </si>
  <si>
    <t>IN002025Z278</t>
  </si>
  <si>
    <t>Benchmark Name - NIFTY LOW DURATION DEBT INDEX A-I</t>
  </si>
  <si>
    <t>BF26MY2654000P</t>
  </si>
  <si>
    <t>Bank Nifty Index 54000 Put May 2026 Option</t>
  </si>
  <si>
    <t>BHAT68</t>
  </si>
  <si>
    <t>9% Bharti Telecom Limited (04/12/2028) **</t>
  </si>
  <si>
    <t>INE403D08199</t>
  </si>
  <si>
    <t>TCFS638</t>
  </si>
  <si>
    <t>7.68% Tata Capital Limited (07/09/2027) **</t>
  </si>
  <si>
    <t>INE306N07NA6</t>
  </si>
  <si>
    <t>Benchmark Name - Nifty 500 TRI Index (65%) + Nifty Composite Debt Index (20%) + Domestic Price of Physical Gold (7.5%) + Domestic Price of Physical Silver (7.5%).</t>
  </si>
  <si>
    <t>10200800USD</t>
  </si>
  <si>
    <t>iShares USD Treasury Bond 7-10yr UCITS ETF</t>
  </si>
  <si>
    <t>IE00B3VWN518</t>
  </si>
  <si>
    <t>Benchmark Name - BLOOMBERG US INTERMEDIATE TREASURY TRI</t>
  </si>
  <si>
    <t>IRS2478550</t>
  </si>
  <si>
    <t>Interest Rate Swaps Pay Fix Receive Floating -NOMURA (05/11/2026) (FV 17500 Lacs)</t>
  </si>
  <si>
    <t>IRS2369859</t>
  </si>
  <si>
    <t>Interest Rate Swaps Pay Fix Receive Floating -BARC (12/09/2026) (FV 15000 Lacs)</t>
  </si>
  <si>
    <t>IRS2547447</t>
  </si>
  <si>
    <t>Interest Rate Swaps Pay Fix Receive Floating -BARC (05/09/2026) (FV 20000 Lacs)</t>
  </si>
  <si>
    <t>IRS2471042</t>
  </si>
  <si>
    <t>Interest Rate Swaps Pay Fix Receive Floating -ICISECPD (03/11/2026) (FV 10000 Lacs)</t>
  </si>
  <si>
    <t>IRS2661317</t>
  </si>
  <si>
    <t>Interest Rate Swaps Pay Fix Receive Floating -ICISECPD (17/10/2026) (FV 15000 Lacs)</t>
  </si>
  <si>
    <t>IRS2667418</t>
  </si>
  <si>
    <t>Interest Rate Swaps Pay Fix Receive Floating -DBS (21/10/2026) (FV 12500 Lacs)</t>
  </si>
  <si>
    <t>IRS2643356</t>
  </si>
  <si>
    <t>Interest Rate Swaps Pay Fix Receive Floating -HSBC BANK (10/10/2026) (FV 15000 Lacs)</t>
  </si>
  <si>
    <t>IRS2194839</t>
  </si>
  <si>
    <t>Interest Rate Swaps Pay Fix Receive Floating -NOMURA (15/06/2026) (FV 20000 Lacs)</t>
  </si>
  <si>
    <t>IRS2458843</t>
  </si>
  <si>
    <t>Interest Rate Swaps Pay Fix Receive Floating -HSBC BANK (29/07/2026) (FV 25000 Lacs)</t>
  </si>
  <si>
    <t>IRS2458841</t>
  </si>
  <si>
    <t>Interest Rate Swaps Pay Fix Receive Floating -IDFC BANK (29/07/2026) (FV 25000 Lacs)</t>
  </si>
  <si>
    <t>IRS2637972</t>
  </si>
  <si>
    <t>Interest Rate Swaps Pay Fix Receive Floating -IDFC BANK (08/10/2026) (FV 10000 Lacs)</t>
  </si>
  <si>
    <t>IRS2637974</t>
  </si>
  <si>
    <t>Interest Rate Swaps Pay Fix Receive Floating -ICISECPD (08/10/2026) (FV 10000 Lacs)</t>
  </si>
  <si>
    <t>RECL443</t>
  </si>
  <si>
    <t>7.77% REC Limited (30/09/2026) **</t>
  </si>
  <si>
    <t>INE020B08EP3</t>
  </si>
  <si>
    <t>AAHF89</t>
  </si>
  <si>
    <t>8.50% Aadhar Housing Finance Limited (17/08/2026) **</t>
  </si>
  <si>
    <t>INE883F07314</t>
  </si>
  <si>
    <t>NAHR21</t>
  </si>
  <si>
    <t>8.25% Narayana Hrudayalaya Limited (19/03/2029) **</t>
  </si>
  <si>
    <t>INE410P08016</t>
  </si>
  <si>
    <t>CHOL1092</t>
  </si>
  <si>
    <t>7.38% Cholamandalam Investment and Finance Company Ltd (28/05/2027) **</t>
  </si>
  <si>
    <t>INE121A07SN8</t>
  </si>
  <si>
    <t>GOSL410</t>
  </si>
  <si>
    <t>8.36% Godrej Industries Limited (28/08/2026) **</t>
  </si>
  <si>
    <t>INE233A08121</t>
  </si>
  <si>
    <t>LICH687</t>
  </si>
  <si>
    <t>7.69% LIC Housing Finance Limited (11/12/2026) **</t>
  </si>
  <si>
    <t>INE115A07RA9</t>
  </si>
  <si>
    <t>RECL458</t>
  </si>
  <si>
    <t>7.70% REC Limited (31/08/2026)</t>
  </si>
  <si>
    <t>INE020B08FC8</t>
  </si>
  <si>
    <t>GOSL411</t>
  </si>
  <si>
    <t>8.30% Godrej Industries Limited (12/06/2026) **</t>
  </si>
  <si>
    <t>INE233A08071</t>
  </si>
  <si>
    <t>MKIP21</t>
  </si>
  <si>
    <t>7.97% Mankind Pharma Limited (16/11/2027) **</t>
  </si>
  <si>
    <t>INE634S07033</t>
  </si>
  <si>
    <t>NBAR701</t>
  </si>
  <si>
    <t>7.58% National Bank For Agriculture and Rural Development (31/07/2026)</t>
  </si>
  <si>
    <t>INE261F08DX0</t>
  </si>
  <si>
    <t>MALE649</t>
  </si>
  <si>
    <t>7.58% Poonawalla Fincorp Limited (08/09/2028) **</t>
  </si>
  <si>
    <t>INE511C07938</t>
  </si>
  <si>
    <t>EKAF34</t>
  </si>
  <si>
    <t>9.25% SK Finance Limited (24/10/2027) **</t>
  </si>
  <si>
    <t>INE124N07762</t>
  </si>
  <si>
    <t>ICRA AA-</t>
  </si>
  <si>
    <t>GODP225</t>
  </si>
  <si>
    <t>8.30% Godrej Properties Limited (19/03/2027) **</t>
  </si>
  <si>
    <t>INE484J08055</t>
  </si>
  <si>
    <t>SHTR507</t>
  </si>
  <si>
    <t>9.10% Shriram Finance Limited (18/03/2027) **</t>
  </si>
  <si>
    <t>INE721A07RZ1</t>
  </si>
  <si>
    <t>GOFL24</t>
  </si>
  <si>
    <t>8.75% Godrej Finance Limited (18/01/2027) **</t>
  </si>
  <si>
    <t>INE02KN07022</t>
  </si>
  <si>
    <t>SHTR511</t>
  </si>
  <si>
    <t>9.2% Shriram Finance Limited (22/05/2026) **</t>
  </si>
  <si>
    <t>INE721A07SB0</t>
  </si>
  <si>
    <t>EOPR25</t>
  </si>
  <si>
    <t>6.8% Embassy Office Parks REIT (07/09/2026) **</t>
  </si>
  <si>
    <t>INE041007068</t>
  </si>
  <si>
    <t>PHOX29</t>
  </si>
  <si>
    <t>8.95% Phoenix Arc Limited (23/03/2028) **</t>
  </si>
  <si>
    <t>INE163K07147</t>
  </si>
  <si>
    <t>PHOX28</t>
  </si>
  <si>
    <t>8.95% Phoenix Arc Limited (22/12/2028) **</t>
  </si>
  <si>
    <t>INE163K07162</t>
  </si>
  <si>
    <t>TOPL49</t>
  </si>
  <si>
    <t>8.32% Torrent Power Limited (28/02/2027) **</t>
  </si>
  <si>
    <t>INE813H07382</t>
  </si>
  <si>
    <t>GOI1833</t>
  </si>
  <si>
    <t>7.64% Uttar Pradesh State Development Loans (29/03/2027)</t>
  </si>
  <si>
    <t>IN3320160358</t>
  </si>
  <si>
    <t>GOI4357</t>
  </si>
  <si>
    <t>7.62% Tamilnadu State Development Loans (09/08/2026)</t>
  </si>
  <si>
    <t>IN3120160087</t>
  </si>
  <si>
    <t>SUHF270</t>
  </si>
  <si>
    <t>7.27% Sundaram Home Finance Limited (24/05/2027) **</t>
  </si>
  <si>
    <t>INE667F07JA5</t>
  </si>
  <si>
    <t>LIGS25</t>
  </si>
  <si>
    <t>Liquid Gold Series (20/10/2027) **</t>
  </si>
  <si>
    <t>INE29DX15014</t>
  </si>
  <si>
    <t>CANB1089</t>
  </si>
  <si>
    <t>Canara Bank (12/02/2027) **</t>
  </si>
  <si>
    <t>INE476A16H01</t>
  </si>
  <si>
    <t>PUBA1138</t>
  </si>
  <si>
    <t>Punjab National Bank (15/12/2026) **</t>
  </si>
  <si>
    <t>INE160A16TZ9</t>
  </si>
  <si>
    <t>BKBA573</t>
  </si>
  <si>
    <t>Bank of Baroda (10/09/2026) **</t>
  </si>
  <si>
    <t>INE028A16LO9</t>
  </si>
  <si>
    <t>IDBK551</t>
  </si>
  <si>
    <t>IDFC First Bank Limited (27/07/2026) **</t>
  </si>
  <si>
    <t>INE092T16ZJ5</t>
  </si>
  <si>
    <t>IIBL1010</t>
  </si>
  <si>
    <t>IndusInd Bank Limited (27/01/2027) **</t>
  </si>
  <si>
    <t>INE095A169C7</t>
  </si>
  <si>
    <t>NBAR865</t>
  </si>
  <si>
    <t>National Bank For Agriculture and Rural Development (18/09/2026) **</t>
  </si>
  <si>
    <t>INE261F16AB5</t>
  </si>
  <si>
    <t>TBIL2646</t>
  </si>
  <si>
    <t>91 Days Tbill (MD 16/07/2026)</t>
  </si>
  <si>
    <t>IN002026X024</t>
  </si>
  <si>
    <t>TRP_060526_VAL</t>
  </si>
  <si>
    <t>Benchmark Name - NIFTY ULTRA SHORT DURATION DEBT INDEX A-I</t>
  </si>
  <si>
    <t>Benchmark Name - NIFTY 500 VALUE 50 TRI</t>
  </si>
  <si>
    <t>7.3675%#</t>
  </si>
  <si>
    <t>Malco Energy Limited</t>
  </si>
  <si>
    <t>Talwandi Sabo Power Limited</t>
  </si>
  <si>
    <t>Vedanta Aluminium Metal Limited</t>
  </si>
  <si>
    <t>Vedanta Iron And Steel Limited</t>
  </si>
  <si>
    <t>Benchmark Name - NIFTY 500 TRI (45%), NIFTY Composite Debt Index (45%), Domestic Price of Physical Gold (5%), Domestic Price of Physical Silver (5%)</t>
  </si>
  <si>
    <t>ICICI Prudential Infrastructure Fund Direct Growth</t>
  </si>
  <si>
    <t xml:space="preserve">During FY2025, the AMC had carried out stewardship engagement with various companies whose equity shares were held by Axis ESG Integration Strategy Fund. During the engagement, following aspects were broadly covered:     </t>
  </si>
  <si>
    <t>Security wise ESG scores disclosed above are provided by SES ESG Research Private Limited.</t>
  </si>
  <si>
    <t>We are transitioning from CRISIL to SES ESG Research Private Limited to better align with industry peers.</t>
  </si>
  <si>
    <t>Please refer to link https://www.nseindia.com/companies-listing/corporate-filings-bussiness-sustainabilitiy-reports in case the above individual BRSR link provided for the company is not functional</t>
  </si>
  <si>
    <t>Core ESG Score</t>
  </si>
  <si>
    <t>Link to BRSR</t>
  </si>
  <si>
    <t>https://www.bseindia.com/stockinfo/AnnPdfOpen.aspx?Pname=\938c3dc8-b424-40fc-836b-101415d323cd.pdf</t>
  </si>
  <si>
    <t>https://nsearchives.nseindia.com/corporate/HDFCBANK_14072025080813_BRSR.pdf</t>
  </si>
  <si>
    <t>https://www.bseindia.com/xml-data/corpfiling/AttachHis//b080fcc4-f9b5-4a8d-9cf5-fe5c4a1e7e92.pdf</t>
  </si>
  <si>
    <t>https://www.bseindia.com/stockinfo/AnnPdfOpen.aspx?Pname=\5e2ee0c9-f4b4-4486-b247-674b01b11936.pdf</t>
  </si>
  <si>
    <t>https://www.bseindia.com/stockinfo/AnnPdfOpen.aspx?Pname=\648b7ceb-a0c5-4f5c-a8d9-80f687561427.pdf</t>
  </si>
  <si>
    <t>https://www.icicibank.com/content/dam/icicibank/managed-assets/docs/investor/annual-reports/2025/icici-bank-brsr-2025.pdf</t>
  </si>
  <si>
    <t>https://www.bseindia.com/stockinfo/AnnPdfOpen.aspx?Pname=\f9c525c6-500b-418a-ba1c-de529d668fed.pdf</t>
  </si>
  <si>
    <t>https://www.bseindia.com/stockinfo/AnnPdfOpen.aspx?Pname=\93a29e1b-77f5-46e9-a0cc-d6344a27bde0.pdf</t>
  </si>
  <si>
    <t>https://www.bseindia.com/stockinfo/AnnPdfOpen.aspx?Pname=\ca45f9c9-e992-4358-8886-6d82c856295c.pdf</t>
  </si>
  <si>
    <t>https://www.bseindia.com/XBRLFILES/BRSRDuplicateUploadDocument/BRSR_532500_582025212232_BRSR.html</t>
  </si>
  <si>
    <t>https://www.bseindia.com/stockinfo/AnnPdfOpen.aspx?Pname=\550ebf61-11e4-4de0-98ce-7e25abacd9eb.pdf</t>
  </si>
  <si>
    <t>https://www.bseindia.com/stockinfo/AnnPdfOpen.aspx?Pname=\80b37781-d471-4059-9bd4-3565e171f547.pdf</t>
  </si>
  <si>
    <t>https://www.bseindia.com/stockinfo/AnnPdfOpen.aspx?Pname=\65486ad5-1835-4414-9038-51543138d964.pdf</t>
  </si>
  <si>
    <t>https://www.bseindia.com/stockinfo/AnnPdfOpen.aspx?Pname=\4c8ef117-d14c-4e96-9224-3c9593fac70d.pdf</t>
  </si>
  <si>
    <t>https://www.bseindia.com/stockinfo/AnnPdfOpen.aspx?Pname=\d67c6521-ce86-4409-ba8d-943b6f265a0d.pdf</t>
  </si>
  <si>
    <t>https://www.bseindia.com/stockinfo/AnnPdfOpen.aspx?Pname=\9ad15a94-9405-4bc8-9d30-107e2cad4558.pdf</t>
  </si>
  <si>
    <t>https://www.bseindia.com/xml-data/corpfiling/AttachHis//231d48a0-905d-4979-bee1-f855c401d4e8.pdf</t>
  </si>
  <si>
    <t>https://www.bseindia.com/stockinfo/AnnPdfOpen.aspx?Pname=\141ef7e3-e697-430b-a62c-108fbc78db2f.pdf</t>
  </si>
  <si>
    <t>NA</t>
  </si>
  <si>
    <t>https://www.bseindia.com/stockinfo/AnnPdfOpen.aspx?Pname=\4b92ba61-b856-4f32-8f61-7ecff507f58f.pdf</t>
  </si>
  <si>
    <t>https://www.bseindia.com/stockinfo/AnnPdfOpen.aspx?Pname=\fc38eee2-c7fa-44bb-81a2-f13c151eff8d.pdf</t>
  </si>
  <si>
    <t>https://nsearchives.nseindia.com/corporate/BSE1_24072025105146_NSEIntimationBRSR.pdf</t>
  </si>
  <si>
    <t>https://www.bseindia.com/xml-data/corpfiling/AttachHis//e91e6278-a3f0-4f47-81cf-4f6c2dff71a1.pdf</t>
  </si>
  <si>
    <t>https://www.bseindia.com/stockinfo/AnnPdfOpen.aspx?Pname=\39c729e6-6af2-461f-9701-da762cd64cd7.pdf</t>
  </si>
  <si>
    <t>https://www.bseindia.com/stockinfo/AnnPdfOpen.aspx?Pname=\c81a5ab1-eb1c-4935-9048-42a62678afc5.pdf</t>
  </si>
  <si>
    <t>https://www.bseindia.com/stockinfo/AnnPdfOpen.aspx?Pname=\0f8fd330-0e79-4b82-95ac-cc7395551655.pdf</t>
  </si>
  <si>
    <t>https://www.bseindia.com/stockinfo/AnnPdfOpen.aspx?Pname=\32937808-266c-4aec-86e0-8bf550558d19.pdf</t>
  </si>
  <si>
    <t>https://www.bseindia.com/stockinfo/AnnPdfOpen.aspx?Pname=\a1f1d737-cc7e-445f-bee8-ca4bf993e03e.pdf</t>
  </si>
  <si>
    <t>https://www.bseindia.com/stockinfo/AnnPdfOpen.aspx?Pname=\c02901d2-813f-44b4-bbc9-4fe57675cfdb.pdf</t>
  </si>
  <si>
    <t>https://www.bseindia.com/stockinfo/AnnPdfOpen.aspx?Pname=\a3fa3c06-68a4-408b-9d3e-089ebd48d102.pdf</t>
  </si>
  <si>
    <t>https://www.bseindia.com/stockinfo/AnnPdfOpen.aspx?Pname=\2c745f12-4715-4138-a7b4-d0f815caca9c.pdf</t>
  </si>
  <si>
    <t>https://www.bseindia.com/xml-data/corpfiling/AttachHis/d70764a9-f677-43c4-9bc9-97a552080efe.pdf</t>
  </si>
  <si>
    <t>https://www.bseindia.com/stockinfo/AnnPdfOpen.aspx?Pname=\802be001-1ba9-4d98-bcce-9c93d94cf1d2.pdf</t>
  </si>
  <si>
    <t>https://www.bseindia.com/stockinfo/AnnPdfOpen.aspx?Pname=\0abe5c5a-84d3-4f7d-bd79-76b26c9c8d3a.pdf</t>
  </si>
  <si>
    <t>https://www.bseindia.com/stockinfo/AnnPdfOpen.aspx?Pname=\ed08d2b0-ed56-4f84-9d6b-15165dd7b7f8.pdf</t>
  </si>
  <si>
    <t>https://www.bseindia.com/stockinfo/AnnPdfOpen.aspx?Pname=\c60c4660-b005-47f1-9a51-b07cdb1e4b55.pdf</t>
  </si>
  <si>
    <t>https://www.bseindia.com/stockinfo/AnnPdfOpen.aspx?Pname=\dd9f645e-4750-4110-bb36-d11d158b443f.pdf</t>
  </si>
  <si>
    <t>https://www.bseindia.com/stockinfo/AnnPdfOpen.aspx?Pname=\be63ce6e-1854-4bcb-abc4-f25e41f8c6b5.pdf</t>
  </si>
  <si>
    <t>https://www.bseindia.com/stockinfo/AnnPdfOpen.aspx?Pname=\e4fb539b-1376-4391-98ab-a2bb56920f92.pdf</t>
  </si>
  <si>
    <t>Notes</t>
  </si>
  <si>
    <t>(1) There is no security which is in default beyond its maturity/ interest payment date.</t>
  </si>
  <si>
    <t>(2) Plan/ Option wise per unit net asset value are as follows:</t>
  </si>
  <si>
    <t>Plan/ Option</t>
  </si>
  <si>
    <t>As on March 31, 2026</t>
  </si>
  <si>
    <t>RQ</t>
  </si>
  <si>
    <t>Regular Quarterly IDCW</t>
  </si>
  <si>
    <t>RH</t>
  </si>
  <si>
    <t>Regular Half Yearly IDCW</t>
  </si>
  <si>
    <t>RG</t>
  </si>
  <si>
    <t>Regular Growth</t>
  </si>
  <si>
    <t>ZQ</t>
  </si>
  <si>
    <t>Direct Quarterly IDCW</t>
  </si>
  <si>
    <t>ZH</t>
  </si>
  <si>
    <t>Direct Half Yearly IDCW</t>
  </si>
  <si>
    <t>ZG</t>
  </si>
  <si>
    <t>Direct Growth</t>
  </si>
  <si>
    <t>RD</t>
  </si>
  <si>
    <t>Regular Plan IDCW</t>
  </si>
  <si>
    <t>ZD</t>
  </si>
  <si>
    <t>Direct Plan IDCW</t>
  </si>
  <si>
    <t>(2) Aggregate value of illiquid equity shares of the fund amounts to Rs. Nil and their percentage to net asset value is Nil.</t>
  </si>
  <si>
    <t>(3) Plan/ Option wise per unit net asset value are as follows:</t>
  </si>
  <si>
    <t>Regular IDCW</t>
  </si>
  <si>
    <t>RM</t>
  </si>
  <si>
    <t>Regular Monthly IDCW</t>
  </si>
  <si>
    <t>RY</t>
  </si>
  <si>
    <t>Regular Annual IDCW</t>
  </si>
  <si>
    <t>Direct IDCW</t>
  </si>
  <si>
    <t>ZM</t>
  </si>
  <si>
    <t>Direct Monthly IDCW</t>
  </si>
  <si>
    <t>ZY</t>
  </si>
  <si>
    <t>Direct Annual IDCW</t>
  </si>
  <si>
    <t>Per unit (Rs.)</t>
  </si>
  <si>
    <t>Gross distribution (of income and capital) was made on the face value per unit after distribution (of income and capital), the NAV falls to the extent of distribution (of income and capital). For detailed history of distribution (of income and capital), please visit www.axismf.com.</t>
  </si>
  <si>
    <t>The above mentioned distribution (of income and capital) was made to the unitholders who existed on the respective distribution date.</t>
  </si>
  <si>
    <t>Underlying</t>
  </si>
  <si>
    <t>Long/ short</t>
  </si>
  <si>
    <t>Futures price when purchased</t>
  </si>
  <si>
    <t>Current price of the contract</t>
  </si>
  <si>
    <t>Margin maintained in Rs. Lakhs</t>
  </si>
  <si>
    <t>RINDAPR23</t>
  </si>
  <si>
    <t>Nil</t>
  </si>
  <si>
    <t>Total percentage of existing assets hedged through futures: Nil</t>
  </si>
  <si>
    <t>MAHIAPR24</t>
  </si>
  <si>
    <t>Number of Contracts</t>
  </si>
  <si>
    <t>Option Price when purchased</t>
  </si>
  <si>
    <t>Current Option Price</t>
  </si>
  <si>
    <t>Total percentage of existing assets hedged through put options: Nil</t>
  </si>
  <si>
    <t>Total number of contracts entered into: Nil</t>
  </si>
  <si>
    <t>Gross notional value of contracts: Nil</t>
  </si>
  <si>
    <t>Net profit/ (loss) on all contracts (premium paid treated as (loss)): Nil</t>
  </si>
  <si>
    <t>Call/ put</t>
  </si>
  <si>
    <t>Number of contracts</t>
  </si>
  <si>
    <t>Option price when purchased</t>
  </si>
  <si>
    <t>Current price</t>
  </si>
  <si>
    <t>Call</t>
  </si>
  <si>
    <t>No. of contracts</t>
  </si>
  <si>
    <t>% of
underlying shares</t>
  </si>
  <si>
    <t>Option price when
sold</t>
  </si>
  <si>
    <t>Margin maintained
in Rs. Lakhs</t>
  </si>
  <si>
    <t>Total percentage of existing assets hedged through call options: Nil</t>
  </si>
  <si>
    <t>Regular Daily IDCW</t>
  </si>
  <si>
    <t>RW</t>
  </si>
  <si>
    <t>Regular Weekly IDCW</t>
  </si>
  <si>
    <t>Direct Daily IDCW</t>
  </si>
  <si>
    <t>ZW</t>
  </si>
  <si>
    <t>Direct Weekly IDCW</t>
  </si>
  <si>
    <t>Total number of contracts where futures were bought: Nil</t>
  </si>
  <si>
    <t>Total number of contracts where futures were sold: Nil</t>
  </si>
  <si>
    <t>Gross notional value of contracts where futures were bought: Rs. Nil</t>
  </si>
  <si>
    <t>Gross notional value of contracts where futures were sold: Rs. Nil</t>
  </si>
  <si>
    <t>Net profit/ (loss) value on all contracts combined: Rs. Nil</t>
  </si>
  <si>
    <t>Total exposure due to futures (non hedging positions) as a percentage of net assets: Nil</t>
  </si>
  <si>
    <t>Gross notional value of contracts: Rs. Nil</t>
  </si>
  <si>
    <t>Net profit/ (loss) on all contracts (premium paid treated as (loss)): Rs. Nil</t>
  </si>
  <si>
    <t>Total exposure through options as a percentage of net assets: Nil</t>
  </si>
  <si>
    <t>Underlying security</t>
  </si>
  <si>
    <t>Position</t>
  </si>
  <si>
    <t>Notional value (Rs in lakhs)</t>
  </si>
  <si>
    <t>Maturity date</t>
  </si>
  <si>
    <t>Instrument type</t>
  </si>
  <si>
    <t>IRS1777282FL</t>
  </si>
  <si>
    <t>6.92% IRFC Ltd Sr 161 NCD (MD 31/08/2031)</t>
  </si>
  <si>
    <t>Long</t>
  </si>
  <si>
    <t>Floating</t>
  </si>
  <si>
    <t>IRS1777282FX</t>
  </si>
  <si>
    <t>Short</t>
  </si>
  <si>
    <t>Fixed</t>
  </si>
  <si>
    <t>IRS1837186FL</t>
  </si>
  <si>
    <t>7.44% Nabard NCD (MD 24/02/2028)</t>
  </si>
  <si>
    <t>IRS1837186FX</t>
  </si>
  <si>
    <t>IRS1843848FL</t>
  </si>
  <si>
    <t>7.59% Rec Ltd NCD (MD 31/05/2027)</t>
  </si>
  <si>
    <t>IRS1843848FX</t>
  </si>
  <si>
    <t>IRS1859283FL</t>
  </si>
  <si>
    <t>IRS1859283FX</t>
  </si>
  <si>
    <t>Counterparty</t>
  </si>
  <si>
    <t>Investment value (Rs. in Lakhs)</t>
  </si>
  <si>
    <t>Trade date</t>
  </si>
  <si>
    <t>% to net assets</t>
  </si>
  <si>
    <t>AMC Repo Clearing Limited</t>
  </si>
  <si>
    <t>Scheme</t>
  </si>
  <si>
    <t>G</t>
  </si>
  <si>
    <t>(6) During the period, the portfolio turnover ratio is 0.02 times.</t>
  </si>
  <si>
    <t>Compulsory Lock-In - Regular Growth</t>
  </si>
  <si>
    <t>FG</t>
  </si>
  <si>
    <t>No Lock-In - Regular Growth</t>
  </si>
  <si>
    <t>Dir Plan - Comp Lock-In - Growth</t>
  </si>
  <si>
    <t>DG</t>
  </si>
  <si>
    <t>Direct Plan - No Lock-In - Growth</t>
  </si>
  <si>
    <t>FD</t>
  </si>
  <si>
    <t>No Lock-In - Regular IDCW</t>
  </si>
  <si>
    <t>Compulsory Lock-In - Regular IDCW</t>
  </si>
  <si>
    <t>AAD</t>
  </si>
  <si>
    <t>Direct Plan - No Lock-In - IDCW</t>
  </si>
  <si>
    <t>Dir Plan - Comp Lock-In - IDCW</t>
  </si>
  <si>
    <t>RDD</t>
  </si>
  <si>
    <t>ZDD</t>
  </si>
  <si>
    <t>ITCLAPR25</t>
  </si>
  <si>
    <t>Gross notional value of contracts where futures were bought: Nil</t>
  </si>
  <si>
    <t>Gross notional value of contracts where futures were sold: Nil</t>
  </si>
  <si>
    <t>Net profit/ (loss) value on all contracts combined:Nil</t>
  </si>
  <si>
    <t>Total number of contracts where futures were bought:Nil</t>
  </si>
  <si>
    <t>IRS1930913FL</t>
  </si>
  <si>
    <t>IRS1930913FX</t>
  </si>
  <si>
    <t>IRS2568064FL</t>
  </si>
  <si>
    <t>IRS2568064FX</t>
  </si>
  <si>
    <t>IRS2568068FL</t>
  </si>
  <si>
    <t>IRS2568068FX</t>
  </si>
  <si>
    <t>IRS2568072FL</t>
  </si>
  <si>
    <t>IRS2568072FX</t>
  </si>
  <si>
    <t>IRS2580753FL</t>
  </si>
  <si>
    <t>IRS2580753FX</t>
  </si>
  <si>
    <t>IRS2580855FL</t>
  </si>
  <si>
    <t>HDFC Bank Limited CD (MD 15/02/2027)
National Bank for Agriculture and Rural Development CD (MD 22/01/2027)</t>
  </si>
  <si>
    <t>IRS2580855FX</t>
  </si>
  <si>
    <t>IRS2580861FL</t>
  </si>
  <si>
    <t>IRS2580861FX</t>
  </si>
  <si>
    <t>IRS2582959FL</t>
  </si>
  <si>
    <t>IRS2582959FX</t>
  </si>
  <si>
    <t xml:space="preserve"> - Long position represents the floating leg of IRS contract and the maturity date is considered as next interest fixing date.</t>
  </si>
  <si>
    <t xml:space="preserve"> - Short position represents the fixed leg of IRS contract and the maturity date is considered as the maturity date of IRS contract.</t>
  </si>
  <si>
    <t>(7) During the period, the portfolio turnover ratio is 0.01 times.</t>
  </si>
  <si>
    <t>IRS1864657FL</t>
  </si>
  <si>
    <t>6.79% GS (MD 07/10/2034)</t>
  </si>
  <si>
    <t>IRS1864657FX</t>
  </si>
  <si>
    <t>Retail Growth</t>
  </si>
  <si>
    <t>Retail Daily IDCW</t>
  </si>
  <si>
    <t>Retail Weekly IDCW</t>
  </si>
  <si>
    <t>Retail Monthly IDCW</t>
  </si>
  <si>
    <t>IG</t>
  </si>
  <si>
    <t>id</t>
  </si>
  <si>
    <t>IW</t>
  </si>
  <si>
    <t>IM</t>
  </si>
  <si>
    <t>RELIANCE INDUSTRIES LTD.</t>
  </si>
  <si>
    <t>Total number of contracts where futures were sold: 800</t>
  </si>
  <si>
    <t>Net profit/ (loss) value on all contracts combined: Nil</t>
  </si>
  <si>
    <t>IRS2595397FL</t>
  </si>
  <si>
    <t>IRS2595397FX</t>
  </si>
  <si>
    <t>IRS2595399FL</t>
  </si>
  <si>
    <t>IRS2595399FX</t>
  </si>
  <si>
    <t>IRS2613245FL</t>
  </si>
  <si>
    <t>IRS2613245FX</t>
  </si>
  <si>
    <t>IRS2613247FL</t>
  </si>
  <si>
    <t>IRS2613247FX</t>
  </si>
  <si>
    <t>(7) During the period, the portfolio turnover ratio is 0.04 times.</t>
  </si>
  <si>
    <t>zg</t>
  </si>
  <si>
    <t>rd</t>
  </si>
  <si>
    <t>zd</t>
  </si>
  <si>
    <t>g</t>
  </si>
  <si>
    <t>(7) During the period, the portfolio turnover ratio is 0.05 times.</t>
  </si>
  <si>
    <t>(7) During the period, the portfolio turnover ratio is 0.08 times.</t>
  </si>
  <si>
    <t>rdd</t>
  </si>
  <si>
    <t>A K Capital Finance Limited</t>
  </si>
  <si>
    <t>A.K. CAPITAL SERVICES LIMITED</t>
  </si>
  <si>
    <t>NIFTYFAPR25</t>
  </si>
  <si>
    <t>Axis NIFTY AAA Bond Plus SDL Apr 2026 50:50 ETF</t>
  </si>
  <si>
    <t>(7) During the period, the portfolio turnover ratio is 0.03 times.</t>
  </si>
  <si>
    <t>Gross notional value of contracts: Rs.Nil Lakhs</t>
  </si>
  <si>
    <t>Net profit/ (loss) on all contracts (premium paid treated as (loss)): Rs. Nil Lakhs</t>
  </si>
  <si>
    <t>(6) The average maturity period of the portfolio is 3 years.</t>
  </si>
  <si>
    <t>ID</t>
  </si>
  <si>
    <t>IRS1795059FL</t>
  </si>
  <si>
    <t>IRS1795059FX</t>
  </si>
  <si>
    <t>IRS2377237FL</t>
  </si>
  <si>
    <t>IRS2377237FX</t>
  </si>
  <si>
    <t>IRS2381147FL</t>
  </si>
  <si>
    <t>IRS2381147FX</t>
  </si>
  <si>
    <t>IRS2533188FL</t>
  </si>
  <si>
    <t>Canara Bank CD (MD 28/01/2027)</t>
  </si>
  <si>
    <t>IRS2533188FX</t>
  </si>
  <si>
    <t>IRS2562332FL</t>
  </si>
  <si>
    <t>IRS2562332FX</t>
  </si>
  <si>
    <t>IRS2564714FL</t>
  </si>
  <si>
    <t>IRS2564714FX</t>
  </si>
  <si>
    <t>IRS2564820FL</t>
  </si>
  <si>
    <t>IRS2564820FX</t>
  </si>
  <si>
    <t>IRS2564824FL</t>
  </si>
  <si>
    <t>IRS2564824FX</t>
  </si>
  <si>
    <t>IRS2587470FL</t>
  </si>
  <si>
    <t>National Bank for Agriculture and Rural Development CD (MD 14/01/2027)</t>
  </si>
  <si>
    <t>IRS2587470FX</t>
  </si>
  <si>
    <t>IRS2587472FL</t>
  </si>
  <si>
    <t>IRS2587472FX</t>
  </si>
  <si>
    <t>IRS2591077FL</t>
  </si>
  <si>
    <t>IRS2591077FX</t>
  </si>
  <si>
    <t>IRS2602659FL</t>
  </si>
  <si>
    <t>IRS2602659FX</t>
  </si>
  <si>
    <t>HDFC Bank Ltd CD (MD 12/03/2027)
HDFC Bank Limited CD (MD 13/11/2026)</t>
  </si>
  <si>
    <t>Bank of Baroda CD (MD 05/11/2026)
HDFC Bank Limited CD (MD 13/11/2026)</t>
  </si>
  <si>
    <t>Gross notional value of contracts: Rs. Nil Lakhs</t>
  </si>
  <si>
    <t>IRS2194839FL</t>
  </si>
  <si>
    <t>IRS2194839FX</t>
  </si>
  <si>
    <t>IRS2222260FL</t>
  </si>
  <si>
    <t>IRS2222260FX</t>
  </si>
  <si>
    <t>IRS2369859FL</t>
  </si>
  <si>
    <t>HDFC Bank Limited CD (MD 13/11/2026)
9.40% Indostar Capital Finance Ltd NCD Sr.26 ( MD 18/06/2027)</t>
  </si>
  <si>
    <t>IRS2369859FX</t>
  </si>
  <si>
    <t>IRS2458841FL</t>
  </si>
  <si>
    <t>IRS2458841FX</t>
  </si>
  <si>
    <t>IRS2458843FL</t>
  </si>
  <si>
    <t>IRS2458843FX</t>
  </si>
  <si>
    <t>IRS2471042FL</t>
  </si>
  <si>
    <t>Bank of Baroda CD (MD 11/01/2027)
8.32% Torrent Power Ltd NCD MD (28/02/2027)</t>
  </si>
  <si>
    <t>IRS2471042FX</t>
  </si>
  <si>
    <t>IRS2478550FL</t>
  </si>
  <si>
    <t>Small Industries Development Bank of India CD (MD 28/01/2027)</t>
  </si>
  <si>
    <t>IRS2478550FX</t>
  </si>
  <si>
    <t>IRS2547447FL</t>
  </si>
  <si>
    <t>7.77% REC Ltd NCD (MD 30/09/2026)</t>
  </si>
  <si>
    <t>IRS2547447FX</t>
  </si>
  <si>
    <t>IRS2580007FL</t>
  </si>
  <si>
    <t>IRS2580007FX</t>
  </si>
  <si>
    <t>(7) During the period, the portfolio turnover ratio is 0.14 times.</t>
  </si>
  <si>
    <t>(4) Total outstanding exposure in derivative instruments As on April 30, 2026 is Rs. Nil.</t>
  </si>
  <si>
    <t>(5) Total market value of investments in foreign securities/ American Depository Receipts/ Global Depository Receipts as at April 30, 2026 is Rs. Nil.</t>
  </si>
  <si>
    <t>(7) Repo transactions in corporate debt securities as on April 30, 2026 is Rs. Nil.</t>
  </si>
  <si>
    <t>As on April 30, 2026</t>
  </si>
  <si>
    <t>(5) Total outstanding exposure in derivative instruments as on April 30, 2026 is Rs. Nil.</t>
  </si>
  <si>
    <t>(7) Total market value of investments in foreign securities/ American Depository Receipts/ Global Depository Receipts as at April 30, 2026 is Rs. Nil.</t>
  </si>
  <si>
    <t>(8) Repo transactions in corporate debt securities as on April 30, 2026 is Rs. Nil.</t>
  </si>
  <si>
    <t>(4) Total outstanding exposure in derivative instruments as on April 30, 2026 is Rs. Nil.</t>
  </si>
  <si>
    <t>(6) Repo transactions in corporate debt securities as on April 30, 2026 is Rs. Nil.</t>
  </si>
  <si>
    <t>A. Hedging positions through futures as on April 30, 2026</t>
  </si>
  <si>
    <t>For the period ended April 30, 2026, following details specified for hedging transactions through futures which have been squared off/ expired:</t>
  </si>
  <si>
    <t>B. Other than hedging positions through futures as on April 30, 2026</t>
  </si>
  <si>
    <t>For the period ended April 30, 2026, following details specified for non-hedging transactions through futures which have been squared off/ expired:</t>
  </si>
  <si>
    <t>C. Hedging positions through put options as on April 30, 2026</t>
  </si>
  <si>
    <t>For the period ended April 30, 2026, following details specified for hedging transactions through put options which have already been exercised/ expired:</t>
  </si>
  <si>
    <t>D. Other than hedging positions through options as on April 30, 2026</t>
  </si>
  <si>
    <t>For the period ended April 30, 2026, following details specified for non-hedging transactions through options which have already been exercised/ expired:</t>
  </si>
  <si>
    <t>E. Hedging positions through swaps as on April 30, 2026 - Nil</t>
  </si>
  <si>
    <t>F. Hedging positions through call options as on April 30, 2026</t>
  </si>
  <si>
    <t>For the period ended April 30, 2026, following details specified for hedging transactions through call options which have already been exercised/ expired:</t>
  </si>
  <si>
    <t>(6) Total market value of investments in foreign securities/ American Depository Receipts/ Global Depository Receipts as at April 30, 2026 is Rs. Nil.</t>
  </si>
  <si>
    <t>(4) Total outstanding exposure in derivative instruments as on April 30, 2026 is Rs. Nil. For details please refer to Derivative disclosure table.</t>
  </si>
  <si>
    <t>(4) Total outstanding exposure in derivative instruments as on April 30, 2026 is Nil.</t>
  </si>
  <si>
    <t>(9) Repo transactions in corporate debt securities as on April 30, 2026 is Rs. Nil.</t>
  </si>
  <si>
    <t>D. Hedging positions through call options as on April 30, 2026</t>
  </si>
  <si>
    <t>E. Other than hedging positions through options as on April 30, 2026</t>
  </si>
  <si>
    <t>(5) Total outstanding exposure in derivative instruments as on April 30, 2026 is Rs.Nil.</t>
  </si>
  <si>
    <t>(3) Total outstanding exposure in derivative instruments as on April 30, 2026 is Rs. Nil.</t>
  </si>
  <si>
    <t>(4) Total market value of investments in foreign securities/ American Depository Receipts/ Global Depository Receipts as at April 30, 2026 is Rs. Nil.</t>
  </si>
  <si>
    <t>(5) Repo transactions in corporate debt securities as on April 30, 2026 is Rs. Nil.</t>
  </si>
  <si>
    <t>(4) Total outstanding exposure in derivative instruments as on April 30, 2026  is Rs. Nil.</t>
  </si>
  <si>
    <t>(6) Repo transactions in corporate debt securities as on April 30, 2026  is Rs. Nil.</t>
  </si>
  <si>
    <t>(4) Total outstanding exposure in derivative instruments as on April 30, 2026 is Rs.Nil.</t>
  </si>
  <si>
    <t>(5) Total market value of investments in foreign securities/ American Depository Receipts/ Global Depository Receipts as at April 30, 2026 is Rs. Nil</t>
  </si>
  <si>
    <t>(5) Total market value of investments in foreign securities/ American Depository Receipts/ Global Depository Receipts as at April 30, 2026  is Rs. Nil.</t>
  </si>
  <si>
    <t>(4) Total outstanding exposure in derivative instruments as on April 30, 2026 is Nil. For details please refer to Derivative disclosure table.</t>
  </si>
  <si>
    <t>(4) Total outstanding exposure in derivative instruments as on April 30, 2026 is Rs. Nil Lakhs. For details please refer to Derivative disclosure table.</t>
  </si>
  <si>
    <t>G. Details of Hedging posting in Commodity Future  as on April 30, 2026</t>
  </si>
  <si>
    <t>For the period ended April 30, 2026, following details specified for hedging transactions through Commodity futures which have been squared off/ expired:</t>
  </si>
  <si>
    <t>(5) Total market value of investments in foreign securities/ American Depository Receipts/ Global Depository Receipts as at April 30, 2026 is Rs. 3,842.70 Lakhs.</t>
  </si>
  <si>
    <t>(3) There was no distribution (of income and capital) during the period ended April 30, 2026.</t>
  </si>
  <si>
    <t>(4) There was no distribution (of income and capital) during the period ended April 30, 2026.</t>
  </si>
  <si>
    <t>(3) Details of gross distribution (of income and capital) during the period are as follows:</t>
  </si>
  <si>
    <t>(4) Details of gross distribution (of income and capital) during the period are as follows:</t>
  </si>
  <si>
    <t>(3) There was no distribution (of income and capital) during the period ended April 30, 2026 .</t>
  </si>
  <si>
    <t>(5) Total outstanding exposure in derivative instruments as on April 30, 2026 is Rs. Nil. For details please refer to Derivative disclosure table.</t>
  </si>
  <si>
    <t>(4) There was no distribution (of income and capital) during the period ended April 30, 2026 .</t>
  </si>
  <si>
    <t>(8) Aggregate Investments by other schemes (At NAV)  as on April 30, 2026 RS 6169.51 Lakh's</t>
  </si>
  <si>
    <t>(8) Aggregate Investments by other schemes (At NAV)  as on April 30, 2026 RS 81816.69 Lakh's</t>
  </si>
  <si>
    <t>(8) Aggregate Investments by other schemes (At NAV)  as on April 30, 2026 RS 4915.87 Lakh's</t>
  </si>
  <si>
    <t>(9) Aggregate Investments by other schemes (At NAV)  as on April 30, 2026 RS 56919.99 Lakh's</t>
  </si>
  <si>
    <t>(6) Aggregate Investments by other schemes (At NAV)  as on April 30, 2026 RS 155015.14 Lakh's</t>
  </si>
  <si>
    <t>(6) Aggregate Investments by other schemes (At NAV)  as on April 30, 2026 RS 370538.14 Lakh's</t>
  </si>
  <si>
    <t>(9) Aggregate Investments by other schemes (At NAV)  as on April 30, 2026 RS 12248.2 Lakh's</t>
  </si>
  <si>
    <t>(8) Aggregate Investments by other schemes (At NAV)  as on April 30, 2026 RS 19223.65 Lakh's</t>
  </si>
  <si>
    <t>(9) Aggregate Investments by other schemes (At NAV)  as on April 30, 2026 RS 15643.1 Lakh's</t>
  </si>
  <si>
    <t>(9) Aggregate Investments by other schemes (At NAV)  as on April 30, 2026 RS 9125.93 Lakh's</t>
  </si>
  <si>
    <t>(7) Aggregate Investments by other schemes (At NAV)  as on April 30, 2026 RS 210398.68 Lakh's</t>
  </si>
  <si>
    <t>(8) Aggregate Investments by other schemes (At NAV)  as on April 30, 2026 RS 37074 Lakh's</t>
  </si>
  <si>
    <t>(8) Aggregate Investments by other schemes (At NAV)  as on April 30, 2026 RS 938.59 Lakh's</t>
  </si>
  <si>
    <t>(9) Aggregate Investments by other schemes (At NAV)  as on April 30, 2026 RS 2027.87 Lakh's</t>
  </si>
  <si>
    <t>(9) Aggregate Investments by other schemes (At NAV)  as on April 30, 2026 RS 11351.75 Lakh's</t>
  </si>
  <si>
    <t>E. Hedging positions through swaps as on April 30, 2026 - Rs. 132.55 Lakhs</t>
  </si>
  <si>
    <t>NATIONAL HSG BANK 6.80 PCT BONDS 020432 UNSECURED</t>
  </si>
  <si>
    <t>E. Hedging positions through swaps as on April 30, 2026 - Rs. 3.90 Lakhs</t>
  </si>
  <si>
    <t>8.75% Piramal Finance Ltd NCD (MD 29/10/2027)
7.96% Pipeline Infr SER1 (MD11/03/2027)(11/12/26) </t>
  </si>
  <si>
    <t>7.96% Pipeline Infrastructure SER2 (MD11/03/2028)
6.9% GOI (MD 15/04/2065) 
8.75% 360 One Prime NCD (MD10/09/2027)
7.11% Power Fin NCD 210B (MD30/06/2036)</t>
  </si>
  <si>
    <t>Jubilant Bevco Ltd NCD (MD 31/05/2028)
7.11% Power Fin NCD 210B (MD30/06/2036)
Jubilant Bevco Ltd NCD ZCB (MD 31/05/2028) 
7.24% GOI (MD 18/08/2055)</t>
  </si>
  <si>
    <t>Punjab National Bank CD (MD 09/02/2027) 
7.11% Power Fin NCD 210B (MD30/06/2036)</t>
  </si>
  <si>
    <t>HDFC Bank Limited CD (MD 15/02/2027) 
Jubilant Beverages Ltd ZCB (MD 31/05/2028)</t>
  </si>
  <si>
    <t>7.96% Pipeline Infr SER1 (MD11/03/2027)(11/12/26) 
Bank of Baroda CD (MD 06/01/2027) 
7.43% Maharashtra SDL (MD 03/12/2040)</t>
  </si>
  <si>
    <t xml:space="preserve">7.86% Bihar SDL (MD 11/02/2039)
Bank of Baroda CD (MD 06/01/2027) 
6.9% GOI (MD 15/04/2065) 
7.96% Pipeline Infr SER1 (MD11/03/2027)(11/12/26) 
Jubilant Bevco Ltd NCD ZCB (MD 31/05/2028) </t>
  </si>
  <si>
    <t>E. Hedging positions through swaps as on April 30, 2026 - Rs. 35.99 Lakhs</t>
  </si>
  <si>
    <t>E. Hedging positions through swaps as on April 30, 2026 - Rs. 0.03 Lakhs</t>
  </si>
  <si>
    <t>IRS2646850FL</t>
  </si>
  <si>
    <t>6.59%Summit Digitel Infras Ltd NCD(MD16/06/26) </t>
  </si>
  <si>
    <t>IRS2646850FX</t>
  </si>
  <si>
    <t>E. Hedging positions through swaps as on April 30, 2026 - Rs. 25.06 Lakhs</t>
  </si>
  <si>
    <t>Small Ind Dev Bk of India CD (MD 13/10/2026)</t>
  </si>
  <si>
    <t xml:space="preserve">Tata Teleservices (Mah) Ltd CP (MD 17/11/2026) </t>
  </si>
  <si>
    <t>Small Ind Dev Bk of India CD (MD 16/12/2026)</t>
  </si>
  <si>
    <t>E. Hedging positions through swaps as on April 30, 2026 - Rs. 115.75 Lakhs</t>
  </si>
  <si>
    <t>Small Ind Dev Bk of India CD (MD 26/02/2027)</t>
  </si>
  <si>
    <t xml:space="preserve">7.55% Poonawalla Fincorp Ltd NCD (MD 25/03/2027)
7.59% REC Ltd NCD Ser 232A (MD 31/05/2027) </t>
  </si>
  <si>
    <t xml:space="preserve">9% Piramal Finance Limited NCD Ser1 (28/06/2027) 
7.48% NABARD NCD Series 25 G (MD 15/09/2028) </t>
  </si>
  <si>
    <t xml:space="preserve">7.27% Tata Cap Hous Fin NCD SrA (MD 25/04/28)
7.22% Embassy Off Park NCD Sr XIII B (MD16/05/28) </t>
  </si>
  <si>
    <t>7.60% Poonawalla Fincorp Ltd NCD srB2 (MD28/05/27)
SMALL INDUSTRIES DEVELOPMENT BANK OF INDIA CD (MD 26/02/2027)</t>
  </si>
  <si>
    <t xml:space="preserve">Small Ind Dev Bk of India CD (MD 18/02/2027) </t>
  </si>
  <si>
    <t>JUBILANT BEVCO LTD ZCB NCD 31052028 UNSECURED LISTED
GODREJ INDUSTRIES LTD NCD 8.10P 22052028 SR I UNSECURED</t>
  </si>
  <si>
    <t>E. Hedging positions through swaps as on April 30, 2026 - Rs. 72.15 Lakhs</t>
  </si>
  <si>
    <t xml:space="preserve">9% Piramal Finance Limited NCD Ser1 (28/06/2027) 
The Federal Bank Limited CD (MD 15/09/2026) </t>
  </si>
  <si>
    <t xml:space="preserve">IDBI Bank Limited CD (MD 11/03/2027) 
9.10% Shriram Finance Ltd SrXIX Tr8 NCD (18/03/27) </t>
  </si>
  <si>
    <t>IndusInd Bank Ltd CD (MD 27/01/2027)
7.69% LIC Housing Finance Ltd NCD (MD 11/12/2026)
PANATONE FINVEST LIMITED CP (MD 11/01/2027)
8.75% Godrej Finance Ltd NCD (MD 18/01/2027)</t>
  </si>
  <si>
    <t>Kotak Mahindra Bank Ltd CD (MD 31/08/2026)
7.70% REC Ltd NCD Ser 234A (MD 31/08/2026)
The Federal Bank Limited CD (MD 15/09/2026)   </t>
  </si>
  <si>
    <t xml:space="preserve">Canara Bank CD (MD 12/02/2027)
National Bank For Agri &amp; Rural CD (MD 28/01/2027) </t>
  </si>
  <si>
    <t>Bank of Baroda CD (MD 27/01/2027)
9.10% Shriram Finance Ltd SrXIX Tr8 NCD (18/03/27)</t>
  </si>
  <si>
    <t xml:space="preserve">National Bank For Agri &amp; Rural CD (MD 14/01/2027)
Canara Bank CD (MD 02/02/2027) </t>
  </si>
  <si>
    <t xml:space="preserve">Punjab National Bank CD (MD 15/12/2026) </t>
  </si>
  <si>
    <t>(7) Total outstanding exposure of Repo transactions in corporate debt securities as on April 30, 2026 is Rs. Nil. Details of investment of repo transactions in corporate debt securities during period ended April 30, 2026 is/are as follows:</t>
  </si>
  <si>
    <t>(6) The average maturity period of the portfolio is 2.6 years</t>
  </si>
  <si>
    <t>(6) The average maturity period of the portfolio is 1.02 years.</t>
  </si>
  <si>
    <t>(6) The average maturity period of the portfolio is 1.19 years.</t>
  </si>
  <si>
    <t>(6) The average maturity period of the portfolio is 1.88 years.</t>
  </si>
  <si>
    <t>(6) The average maturity period of the portfolio is 1.16 years.</t>
  </si>
  <si>
    <t>(6) The average maturity period of the portfolio is 3.33 years.</t>
  </si>
  <si>
    <t>(6) The average maturity period of the portfolio is 0.98 years.</t>
  </si>
  <si>
    <t>(6) The average maturity period of the portfolio is 10.73 years.</t>
  </si>
  <si>
    <t>(6) The average maturity period of the portfolio is 9.26 years.</t>
  </si>
  <si>
    <t>(7) The average maturity period of the portfolio is 0.27 years.</t>
  </si>
  <si>
    <t>(6) The average maturity period of the portfolio is 4.53 years.</t>
  </si>
  <si>
    <t>(6) The average maturity period of the portfolio is 2.48 years.</t>
  </si>
  <si>
    <t>(7) The average maturity period of the portfolio is 6.3 years.</t>
  </si>
  <si>
    <t>(7) The average maturity period of the portfolio is 31.84 years.</t>
  </si>
  <si>
    <t>(6) The average maturity period of the portfolio is 35 days.</t>
  </si>
  <si>
    <t>(6) The average maturity period of the portfolio is 19.78 years.</t>
  </si>
  <si>
    <t>(6) The average maturity period of the portfolio is 236 days.</t>
  </si>
  <si>
    <t>(7) The average maturity period of the portfolio is 1 year.</t>
  </si>
  <si>
    <t>(6) The average maturity period of the portfolio is 5 days.</t>
  </si>
  <si>
    <t>(7) The average maturity period of the portfolio is 16.69 years.</t>
  </si>
  <si>
    <t>(7) The average maturity period of the portfolio is  0.33 years.</t>
  </si>
  <si>
    <t>(6) The average maturity period of the portfolio is 380 days.</t>
  </si>
  <si>
    <t>(6) The average maturity period of the portfolio is 176 days.</t>
  </si>
  <si>
    <t>7.67% LIC Housing Finance Limited (15/04/2033) **</t>
  </si>
  <si>
    <t>(7) During the period, the portfolio turnover ratio is 0.06 times.</t>
  </si>
  <si>
    <t>(7) During the period, the portfolio turnover ratio is 0.10 times.</t>
  </si>
  <si>
    <t>(6) During the period, the portfolio turnover ratio is 0.06 times.</t>
  </si>
  <si>
    <t>(7) During the period, the portfolio turnover ratio is 0.23 times.</t>
  </si>
  <si>
    <t>(7) During the period, the portfolio turnover ratio is 0.94 times.</t>
  </si>
  <si>
    <t>(7) During the period, the portfolio turnover ratio is 0.07 times.</t>
  </si>
  <si>
    <t>(7) During the period, the portfolio turnover ratio is 0.43 times.</t>
  </si>
  <si>
    <t>(7) During the period, the portfolio turnover ratio is 0.75 times.</t>
  </si>
  <si>
    <t>(6) During the period, the portfolio turnover ratio is 0.01 times.</t>
  </si>
  <si>
    <t>(7) During the period, the portfolio turnover ratio is 1.34 times.</t>
  </si>
  <si>
    <t>(7) During the period, the portfolio turnover ratio is 0.29 times.</t>
  </si>
  <si>
    <t>(6) Total market value of investments in foreign securities/ American Depository Receipts/ Global Depository Receipts as at April 30, 2026 is Rs. 1,30,267.71 Lakhs.</t>
  </si>
  <si>
    <t>(5) Total market value of investments in foreign securities/ American Depository Receipts/ Global Depository Receipts as at April 30, 2026 is Rs. 20,468.75 Lakhs.</t>
  </si>
  <si>
    <t>(6) Total market value of investments in foreign securities/ American Depository Receipts/ Global Depository Receipts as at April 30, 2026 is Rs. 17,323.85 Lakhs.</t>
  </si>
  <si>
    <t>(5) Total market value of investments in foreign securities/ American Depository Receipts/ Global Depository Receipts as at April 30, 2026 is Rs. 3,74,793.96 Lakhs.</t>
  </si>
  <si>
    <t>(5) Total market value of investments in foreign securities/ American Depository Receipts/ Global Depository Receipts as at April 30, 2026 is Rs. 2,16,521.34 Lakhs.</t>
  </si>
  <si>
    <t>(5) Total market value of investments in foreign securities/ American Depository Receipts/ Global Depository Receipts as at April 30, 2026 is Rs. 78,111.86 Lakhs.</t>
  </si>
  <si>
    <t>IRS2633285FL</t>
  </si>
  <si>
    <t>IRS2633285FX</t>
  </si>
  <si>
    <t>8.4% Muthoot Finance Ltd Sr 28A (MD 28/08/2028)</t>
  </si>
  <si>
    <t>F. Hedging positions through swaps as on April 30, 2026 - Rs. - 4.29 Lakhs</t>
  </si>
  <si>
    <t>https://www.bseindia.com/xml-data/corpfiling/AttachHis//fe8bd206-b566-42e6-bc1a-e66f5fe78d41.pdf</t>
  </si>
  <si>
    <t>https://www.bseindia.com/stockinfo/AnnPdfOpen.aspx?Pname=\0ab929be-ff32-4b19-a799-5b63bd464c41.pdf</t>
  </si>
  <si>
    <t>(6) The average maturity period of the portfolio is 42.43 days.</t>
  </si>
  <si>
    <t>(6) The average maturity period of the portfolio is 39.10 days.</t>
  </si>
  <si>
    <t>(6) The average maturity period of the portfolio is 37.35 days.</t>
  </si>
  <si>
    <t>(6) During the period, the portfolio turnover ratio is 0.00 times (less than 0.01 times)</t>
  </si>
  <si>
    <t>(6) During the period, the portfolio turnover ratio is 0.00 times (less than 0.01 times).</t>
  </si>
  <si>
    <t>(7) During the period, the portfolio turnover ratio is 0.00 times (less than 0.01 times).</t>
  </si>
  <si>
    <t>AXISNDI</t>
  </si>
  <si>
    <t>Axis Nifty India Defence Index Fund</t>
  </si>
  <si>
    <t>MTAR01</t>
  </si>
  <si>
    <t>MTAR Technologies Limited</t>
  </si>
  <si>
    <t>INE864I01014</t>
  </si>
  <si>
    <t>AMPL02</t>
  </si>
  <si>
    <t>Astra Microwave Products Limited</t>
  </si>
  <si>
    <t>INE386C01029</t>
  </si>
  <si>
    <t>DYTL01</t>
  </si>
  <si>
    <t>Dynamatic Technologies Limited</t>
  </si>
  <si>
    <t>INE221B01012</t>
  </si>
  <si>
    <t>AMSL02</t>
  </si>
  <si>
    <t>Apollo Micro Systems Limited</t>
  </si>
  <si>
    <t>INE713T01028</t>
  </si>
  <si>
    <t>ITNT01</t>
  </si>
  <si>
    <t>AXISCADES Technologies Limited</t>
  </si>
  <si>
    <t>INE555B01013</t>
  </si>
  <si>
    <t>PADS02</t>
  </si>
  <si>
    <t>Paras Defence and Space Technologies Limited</t>
  </si>
  <si>
    <t>INE045601023</t>
  </si>
  <si>
    <t>MISH01</t>
  </si>
  <si>
    <t>Mishra Dhatu Nigam Limited</t>
  </si>
  <si>
    <t>INE099Z01011</t>
  </si>
  <si>
    <t>Benchmark Name - NIFTY INDIA DEFENCE TRI</t>
  </si>
  <si>
    <t>Note : The allotment date of the Scheme was April 29, 2026. Hence, portfolio is not fully constructed. The AMC shall deploy the funds garnered in the NFO within 30 business days from the date of allotment.</t>
  </si>
  <si>
    <t>(5) Total outstanding exposure in derivative instruments as on April 30, 2026 is Rs. - 48658.53 Lakhs. For details please refer to Derivative disclosure table.</t>
  </si>
  <si>
    <t>(5) Total outstanding exposure in derivative instruments as on April 30, 2026 is Rs. -30268.53 Lakhs. For details please refer to Derivative disclosure table.</t>
  </si>
  <si>
    <t>As on March 31, 2026 ^^</t>
  </si>
  <si>
    <t>^^(8) Since the allotment date of the Scheme was April 29, 2026 there are no NAV as on  March 31, 2026.</t>
  </si>
  <si>
    <t>https://www.bseindia.com/xml-data/corpfiling/AttachHis//6446b334-a6f8-4b61-b425-6bb71f3cbf1a.pdf</t>
  </si>
  <si>
    <t>• $ Weighted average score - excluding foreign securities - 73.21</t>
  </si>
  <si>
    <t>• $ Weighted average score - including foreign securities - 73.21</t>
  </si>
  <si>
    <t>Put</t>
  </si>
  <si>
    <t>Total exposure through options as a percentage of net assets: 0.11%</t>
  </si>
  <si>
    <t>Total number of contracts entered into: 3883</t>
  </si>
  <si>
    <t>Gross notional value of contracts: Rs. 1,751.18 Lakhs</t>
  </si>
  <si>
    <t>Net profit/ (loss) on all contracts (premium paid treated as (loss)): Rs. 225.16 Lakhs</t>
  </si>
  <si>
    <t>Total exposure through options (non hedging positions)  as a percentage of net assets: 0.02%</t>
  </si>
  <si>
    <t>Total percentage of existing assets hedged through futures: -12.95%</t>
  </si>
  <si>
    <t>Total number of contracts where futures were bought: 8965</t>
  </si>
  <si>
    <t>Total number of contracts where futures were sold: 1550</t>
  </si>
  <si>
    <t>Gross notional value of contracts where futures were bought: Rs. 55017.12 Lakhs</t>
  </si>
  <si>
    <t>Gross notional value of contracts where futures were sold: Rs.9179.75 Lakhs</t>
  </si>
  <si>
    <t>Net profit/ (loss) value on all contracts combined: Rs. -1416.83 Lakhs</t>
  </si>
  <si>
    <t>Total number of contracts where futures were bought: 262</t>
  </si>
  <si>
    <t>Total number of contracts where futures were sold: 92</t>
  </si>
  <si>
    <t>Gross notional value of contracts where futures were bought: Rs. 2286.31 Lakhs</t>
  </si>
  <si>
    <t>Gross notional value of contracts where futures were sold: Rs. 1569.33 Lakhs</t>
  </si>
  <si>
    <t>Net profit/ (loss) value on all contracts combined: Rs. 39.19  Lakhs</t>
  </si>
  <si>
    <t>Total percentage of existing assets hedged through futures: -68.17%</t>
  </si>
  <si>
    <t>Total number of contracts where futures were bought: 102657</t>
  </si>
  <si>
    <t>Total number of contracts where futures were sold: 12454.5</t>
  </si>
  <si>
    <t>Gross notional value of contracts where futures were bought: Rs. 689701 Lakhs</t>
  </si>
  <si>
    <t>Gross notional value of contracts where futures were sold: Rs. 85163.7 Lakhs</t>
  </si>
  <si>
    <t>Net profit/ (loss) value on all contracts combined: Rs.  -45,034.28  Lakhs</t>
  </si>
  <si>
    <t>Total exposure due to futures (non hedging positions) as a percentage of net assets: 3.09%</t>
  </si>
  <si>
    <t>Total number of contracts where futures were bought: 7788</t>
  </si>
  <si>
    <t>Total number of contracts where futures were sold: 11628</t>
  </si>
  <si>
    <t>Gross notional value of contracts where futures were bought: Rs. 70875.68 Lakhs</t>
  </si>
  <si>
    <t>Gross notional value of contracts where futures were sold: Rs.129323.73 Lakhs</t>
  </si>
  <si>
    <t>Net profit/ (loss) value on all contracts combined: Rs.  2,100.75 Lakhs</t>
  </si>
  <si>
    <t>Total percentage of existing assets hedged through futures: -37.72%</t>
  </si>
  <si>
    <t>Total exposure due to futures (non hedging positions) as a percentage of net assets: 2.77%</t>
  </si>
  <si>
    <t>Total number of contracts where futures were bought: 5165</t>
  </si>
  <si>
    <t>Gross notional value of contracts where futures were bought: Rs. 33672.89 Lakhs</t>
  </si>
  <si>
    <t>Net profit/ (loss) value on all contracts combined: Rs. -1061.71 Lakhs</t>
  </si>
  <si>
    <t>Total number of contracts where futures were sold: 145</t>
  </si>
  <si>
    <t>Gross notional value of contracts where futures were sold: Rs.2449.8 Lakhs</t>
  </si>
  <si>
    <t>Net profit/ (loss) value on all contracts combined: Rs. 109.93 Lakhs</t>
  </si>
  <si>
    <t>Total exposure due to futures (non hedging positions) as a percentage of net assets: 0.80%</t>
  </si>
  <si>
    <t>Gross notional value of contracts where futures were sold: Rs. 12525.28 Lakhs</t>
  </si>
  <si>
    <t>Net profit/ (loss) value on all contracts combined: Rs. 385.2 Lakhs</t>
  </si>
  <si>
    <t>Total exposure due to futures (non hedging positions) as a percentage of net assets: 5.86%</t>
  </si>
  <si>
    <t>Total number of contracts where futures were bought: 5208</t>
  </si>
  <si>
    <t>Total number of contracts where futures were sold: 12785</t>
  </si>
  <si>
    <t>Gross notional value of contracts where futures were bought: Rs. 68130.91 Lakhs</t>
  </si>
  <si>
    <t>Gross notional value of contracts where futures were sold: 188490.89 Lakhs</t>
  </si>
  <si>
    <t>Net profit/ (loss) value on all contracts combined: Rs. 5,553.28  Lakhs</t>
  </si>
  <si>
    <t>(5) Total outstanding exposure in derivative instruments as on April 30, 2026 is Rs. 189001.68 Lakhs.</t>
  </si>
  <si>
    <t>Total number of contracts where futures were bought: 2938</t>
  </si>
  <si>
    <t>Total number of contracts where futures were sold: 2938</t>
  </si>
  <si>
    <t>Gross notional value of contracts where futures were bought: Rs. 18934.69 Lakhs</t>
  </si>
  <si>
    <t>Gross notional value of contracts where futures were sold: Rs. 18785.37 Lakhs</t>
  </si>
  <si>
    <t>(5) Total outstanding exposure in derivative instruments as on April 30, 2026 is Rs. 5585.03 Lakhs.</t>
  </si>
  <si>
    <t>Net profit/ (loss) value on all contracts combined: Rs. -149.32 Lakhs</t>
  </si>
  <si>
    <t>Gross notional value of contracts: Rs. 1171.72 Lakhs</t>
  </si>
  <si>
    <t>Net profit/ (loss) on all contracts (premium paid treated as (loss)): Rs. -442.07 Lakhs</t>
  </si>
  <si>
    <t>Total number of contracts entered into: 6500</t>
  </si>
  <si>
    <t>Total exposure through options as a percentage of net assets: 0.13%</t>
  </si>
  <si>
    <t>Total exposure due to futures (non hedging positions) as a percentage of net assets: 5.35%</t>
  </si>
  <si>
    <t>Total exposure due to futures (non hedging positions) as a percentage of net assets: 0.65%</t>
  </si>
  <si>
    <t>Total number of contracts where futures were sold: 400</t>
  </si>
  <si>
    <t>Gross notional value of contracts where futures were sold: Rs.6263.25 Lakhs</t>
  </si>
  <si>
    <t>Net profit/ (loss) value on all contracts combined: Rs. 193.21 Lakhs</t>
  </si>
  <si>
    <t>(5) Total outstanding exposure in derivative instruments as on April 30, 2026 is Rs. 6265.53 Lakhs.</t>
  </si>
  <si>
    <t>(5) Total outstanding exposure in derivative instruments as on April 30, 2026 is Rs. 7085.73 Lakhs.</t>
  </si>
  <si>
    <t>Total exposure due to futures (non hedging positions) as a percentage of net assets: 8.61%</t>
  </si>
  <si>
    <t>Total number of contracts where futures were bought: 8696</t>
  </si>
  <si>
    <t>Total number of contracts where futures were sold: 8696</t>
  </si>
  <si>
    <t>Gross notional value of contracts where futures were bought: Rs. 54832.92 Lakhs</t>
  </si>
  <si>
    <t>Gross notional value of contracts where futures were sold: Rs. 53958.62 Lakhs</t>
  </si>
  <si>
    <t>Net profit/ (loss) value on all contracts combined: Rs. -874.30  Lakhs</t>
  </si>
  <si>
    <t>Total number of contracts where futures were bought: 2849</t>
  </si>
  <si>
    <t>Total number of contracts where futures were sold: 2849</t>
  </si>
  <si>
    <t>Gross notional value of contracts where futures were bought: Rs. 15961.34 Lakhs</t>
  </si>
  <si>
    <t>Gross notional value of contracts where futures were sold: Rs. 16368.49 Lakhs</t>
  </si>
  <si>
    <t>Net profit/ (loss) value on all contracts combined: Rs. 407.15  Lakhs</t>
  </si>
  <si>
    <t>Gross notional value of contracts: Rs. 740.45 Lakhs</t>
  </si>
  <si>
    <t>Net profit/ (loss) on all contracts (premium paid treated as (loss)): Rs. -216.02 Lakhs</t>
  </si>
  <si>
    <t>(5) Total outstanding exposure in derivative instruments as on April 30, 2026 is Rs. 1,23,052.25 Lakhs. For details please refer to Derivative disclosure table.</t>
  </si>
  <si>
    <t>Total exposure due to futures (non hedging positions) as a percentage of net assets: 4.50%</t>
  </si>
  <si>
    <t>Total number of contracts where futures were bought: 4403</t>
  </si>
  <si>
    <t>Total number of contracts where futures were sold: 7690</t>
  </si>
  <si>
    <t>Gross notional value of contracts where futures were bought: Rs. 70162.74 Lakhs</t>
  </si>
  <si>
    <t>Gross notional value of contracts where futures were sold: Rs. 123853.93 Lakhs</t>
  </si>
  <si>
    <t>Net profit/ (loss) value on all contracts combined: Rs. 3,848.59  Lakhs</t>
  </si>
  <si>
    <t>Total exposure due to futures (non hedging positions) as a percentage of net assets: 1.41%</t>
  </si>
  <si>
    <t>(5) Total outstanding exposure in derivative instruments as on April 30, 2026 is Rs. 1655.86 Lakhs. For details please refer to Derivative disclosure table.</t>
  </si>
  <si>
    <t>Total number of contracts where futures were sold: 100</t>
  </si>
  <si>
    <t>Gross notional value of contracts where futures were sold: Rs. 1690.95 Lakhs</t>
  </si>
  <si>
    <t>Net profit/ (loss) value on all contracts combined: Rs. 76.68 Lakhs</t>
  </si>
  <si>
    <t>Gross notional value of contracts: Rs. 888.92 Lakhs</t>
  </si>
  <si>
    <t>Net profit/ (loss) on all contracts (premium paid treated as (loss)): Rs. 221.18 Lakhs</t>
  </si>
  <si>
    <t>Total number of contracts entered into: 1400</t>
  </si>
  <si>
    <t>Total percentage of existing assets hedged through futures: -1.76%</t>
  </si>
  <si>
    <t>Total number of contracts where futures were bought: 3741</t>
  </si>
  <si>
    <t>Total number of contracts where futures were sold: 740</t>
  </si>
  <si>
    <t>Gross notional value of contracts where futures were bought: Rs. 19997.22 Lakhs</t>
  </si>
  <si>
    <t>Gross notional value of contracts where futures were sold: Rs. 4296.01 Lakhs</t>
  </si>
  <si>
    <t>Net profit/ (loss) value on all contracts combined: Rs. -613.31  Lakhs</t>
  </si>
  <si>
    <t>Total exposure through options as a percentage of net assets: 0.08%</t>
  </si>
  <si>
    <t>Total number of contracts where futures were bought: 669</t>
  </si>
  <si>
    <t>Total number of contracts where futures were sold: 1074</t>
  </si>
  <si>
    <t>Gross notional value of contracts where futures were bought: Rs. 10473.99 Lakhs</t>
  </si>
  <si>
    <t>Gross notional value of contracts where futures were sold: Rs. 16751.63 Lakhs</t>
  </si>
  <si>
    <t>Net profit/ (loss) value on all contracts combined: Rs. 124.40  Lakhs</t>
  </si>
  <si>
    <t>Total number of contracts entered into: 899</t>
  </si>
  <si>
    <t>Gross notional value of contracts: Rs. 29.54 Lakhs</t>
  </si>
  <si>
    <t>Net profit/ (loss) on all contracts (premium paid treated as (loss)): Rs.-214.10 Lakhs</t>
  </si>
  <si>
    <t>Total number of contracts where futures were bought: 1</t>
  </si>
  <si>
    <t>Gross notional value of contracts where futures were bought: Rs. 1501.04 Lakhs</t>
  </si>
  <si>
    <t>Net profit/ (loss) value on all contracts combined: Rs. 207.36 Lakhs</t>
  </si>
  <si>
    <t>(5) Total outstanding exposure in derivative instruments as on April 30, 2026 is Rs 217.56 Lakhs. For details please refer to Derivative disclosure table.</t>
  </si>
  <si>
    <t>(5) Total outstanding exposure in derivative instruments as on April 30, 2026 is Rs. - 662464.79 Lakhs. For details please refer to Derivative disclosure table.</t>
  </si>
  <si>
    <t>(5) Total outstanding exposure in derivative instruments as on April 30, 2026 is Rs. 94,282.09 Lakhs. For details please refer to Derivative disclosure table.</t>
  </si>
  <si>
    <t>(5) Total outstanding exposure in derivative instruments as on April 30, 2026 is Rs. 12531.06 Lakhs. For details please refer to Derivative disclosure table.</t>
  </si>
  <si>
    <t>(5) Total outstanding exposure in derivative instruments as on April 30, 2026 is Rs. -3742.37 Lakhs. For details please refer to Derivative disclosure table.</t>
  </si>
  <si>
    <t>(5) The average maturity period of the portfolio is 0 days.</t>
  </si>
  <si>
    <t>(7) Aggregate Investments by other schemes (At NAV)  as on April 30, 2026 RS 16028.8 Lakh's</t>
  </si>
  <si>
    <t>Total number of contracts entered into: 4117</t>
  </si>
  <si>
    <t>Net profit/ (loss) on all contracts (premium paid treated as (loss)): 862.89 Lakhs</t>
  </si>
  <si>
    <t>Gross notional value of contracts: Rs. 1,925.38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</si>
</sst>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 #,##0.00_ ;_ * \-#,##0.00_ ;_ * &quot;-&quot;??_ ;_ @_ "/>
    <numFmt numFmtId="164" formatCode="#,##0.00;\(#,##0.00\)"/>
    <numFmt numFmtId="165" formatCode="#,##0.00%;\(#,##0.00\)%"/>
    <numFmt numFmtId="166" formatCode="#,##0.00%"/>
    <numFmt numFmtId="167" formatCode="#,##0.0000_ ;\-#,##0.0000\ "/>
    <numFmt numFmtId="168" formatCode="_ \ #,##0.0000_ ;_ \ \-#,##0.0000_ ;_ \ &quot;-&quot;??_ ;_ @_ "/>
    <numFmt numFmtId="169" formatCode="#,##0.0000"/>
    <numFmt numFmtId="170" formatCode="#,##0.0000_);\(#,##0.0000\)"/>
    <numFmt numFmtId="171" formatCode="#,##0.00_ ;\-#,##0.00\ "/>
    <numFmt numFmtId="172" formatCode="_ \ #,##0.00_ ;_ \ \-#,##0.00_ ;_ \ &quot;-&quot;??_ ;_ @_ "/>
    <numFmt numFmtId="173" formatCode="_(* #,##0.00_);_(* \(#,##0.00\);_(* &quot;-&quot;?_);_(@_)"/>
    <numFmt numFmtId="174" formatCode="_(* #,##0_);_(* \(#,##0\);_(* &quot;-&quot;?_);_(@_)"/>
    <numFmt numFmtId="175" formatCode="dd\-mmm\-yyyy"/>
    <numFmt numFmtId="176" formatCode="0.0000"/>
    <numFmt numFmtId="177" formatCode="_-* #,##0.00_-;\-* #,##0.00_-;_-* &quot;-&quot;??_-;_-@_-"/>
    <numFmt numFmtId="178" formatCode="_(* #,##0.0000_);_(* \(#,##0.0000\);_(* &quot;-&quot;????_);_(@_)"/>
    <numFmt numFmtId="179" formatCode="_-* #,##0.0000_-;\-* #,##0.0000_-;_-* &quot;-&quot;??_-;_-@_-"/>
  </numFmts>
  <fonts count="28">
    <font>
      <sz val="11"/>
      <color theme="1"/>
      <name val="Aptos Narrow"/>
      <family val="2"/>
      <scheme val="minor"/>
    </font>
    <font>
      <sz val="9"/>
      <color rgb="FF000000"/>
      <name val="Arial"/>
      <family val="2"/>
    </font>
    <font>
      <sz val="10"/>
      <color rgb="FFFFFFFF"/>
      <name val="SansSerif"/>
      <family val="2"/>
    </font>
    <font>
      <b/>
      <sz val="9"/>
      <color rgb="FF000000"/>
      <name val="Arial"/>
      <family val="2"/>
    </font>
    <font>
      <b/>
      <sz val="10"/>
      <color rgb="FF000000"/>
      <name val="SansSerif"/>
      <family val="2"/>
    </font>
    <font>
      <sz val="10"/>
      <color rgb="FF000000"/>
      <name val="SansSerif"/>
      <family val="2"/>
    </font>
    <font>
      <sz val="9"/>
      <color rgb="FFFFFFFF"/>
      <name val="Arial"/>
      <family val="2"/>
    </font>
    <font>
      <b/>
      <sz val="11"/>
      <color rgb="FF000000"/>
      <name val="Arial"/>
      <family val="2"/>
    </font>
    <font>
      <u/>
      <sz val="11"/>
      <color theme="10"/>
      <name val="Aptos Narrow"/>
      <family val="2"/>
      <scheme val="minor"/>
    </font>
    <font>
      <sz val="11"/>
      <color theme="0"/>
      <name val="Aptos Narrow"/>
      <family val="2"/>
      <scheme val="minor"/>
    </font>
    <font>
      <sz val="11"/>
      <color theme="1"/>
      <name val="Aptos Narrow"/>
      <family val="2"/>
      <scheme val="minor"/>
    </font>
    <font>
      <sz val="9"/>
      <color theme="1"/>
      <name val="Arial"/>
      <family val="2"/>
    </font>
    <font>
      <b/>
      <sz val="9"/>
      <color theme="1"/>
      <name val="Arial"/>
      <family val="2"/>
    </font>
    <font>
      <sz val="9"/>
      <name val="Arial"/>
      <family val="2"/>
    </font>
    <font>
      <b/>
      <sz val="9"/>
      <color rgb="FF000000"/>
      <name val="Arial"/>
      <family val="2"/>
    </font>
    <font>
      <sz val="9"/>
      <color rgb="FF000000"/>
      <name val="Arial"/>
      <family val="2"/>
    </font>
    <font>
      <sz val="10"/>
      <color rgb="FF0C0C0C"/>
      <name val="Inherit"/>
    </font>
    <font>
      <sz val="9"/>
      <color theme="0"/>
      <name val="Arial"/>
      <family val="2"/>
    </font>
    <font>
      <sz val="9"/>
      <color rgb="FFFF0000"/>
      <name val="Arial"/>
      <family val="2"/>
    </font>
    <font>
      <b/>
      <sz val="11"/>
      <color rgb="FF000000"/>
      <name val="Arial"/>
      <family val="2"/>
    </font>
    <font>
      <sz val="10"/>
      <name val="Arial"/>
      <family val="2"/>
    </font>
    <font>
      <sz val="10"/>
      <color rgb="FF000000"/>
      <name val="SansSerif"/>
    </font>
    <font>
      <b/>
      <sz val="9"/>
      <color theme="1"/>
      <name val="Arial"/>
      <family val="2"/>
    </font>
    <font>
      <sz val="9"/>
      <name val="Arial"/>
      <family val="2"/>
    </font>
    <font>
      <sz val="9"/>
      <color theme="1"/>
      <name val="Arial"/>
      <family val="2"/>
    </font>
    <font>
      <sz val="9"/>
      <color theme="0"/>
      <name val="Arial"/>
      <family val="2"/>
    </font>
    <font>
      <sz val="9"/>
      <color rgb="FFFF0000"/>
      <name val="Arial"/>
      <family val="2"/>
    </font>
    <font>
      <sz val="11"/>
      <color theme="1"/>
      <name val="Tenorite"/>
      <family val="2"/>
    </font>
  </fonts>
  <fills count="48">
    <fill>
      <patternFill patternType="none"/>
    </fill>
    <fill>
      <patternFill patternType="gray125"/>
    </fill>
    <fill>
      <patternFill patternType="solid">
        <fgColor rgb="FFCCCCCC"/>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4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ABABAB"/>
      </left>
      <right/>
      <top style="thin">
        <color rgb="FFABABAB"/>
      </top>
      <bottom/>
      <diagonal/>
    </border>
    <border>
      <left/>
      <right/>
      <top style="thin">
        <color rgb="FFABABAB"/>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top style="thin">
        <color rgb="FF000000"/>
      </top>
      <bottom/>
      <diagonal/>
    </border>
    <border>
      <left style="thin">
        <color rgb="FF000000"/>
      </left>
      <right style="thin">
        <color indexed="64"/>
      </right>
      <top/>
      <bottom/>
      <diagonal/>
    </border>
    <border>
      <left/>
      <right style="thin">
        <color theme="1"/>
      </right>
      <top/>
      <bottom/>
      <diagonal/>
    </border>
  </borders>
  <cellStyleXfs count="10">
    <xf numFmtId="0" fontId="0" fillId="0" borderId="0"/>
    <xf numFmtId="0" fontId="8" fillId="0" borderId="0" applyNumberFormat="0" applyFill="0" applyBorder="0" applyAlignment="0" applyProtection="0"/>
    <xf numFmtId="43" fontId="10" fillId="0" borderId="0" applyFont="0" applyFill="0" applyBorder="0" applyAlignment="0" applyProtection="0"/>
    <xf numFmtId="0" fontId="10" fillId="47" borderId="3"/>
    <xf numFmtId="0" fontId="10" fillId="47" borderId="3"/>
    <xf numFmtId="9" fontId="10" fillId="47" borderId="3" applyFont="0" applyFill="0" applyBorder="0" applyAlignment="0" applyProtection="0"/>
    <xf numFmtId="177" fontId="10" fillId="47" borderId="3" applyFont="0" applyFill="0" applyBorder="0" applyAlignment="0" applyProtection="0"/>
    <xf numFmtId="0" fontId="10" fillId="47" borderId="3" applyNumberFormat="0" applyFont="0" applyFill="0" applyBorder="0" applyProtection="0"/>
    <xf numFmtId="0" fontId="10" fillId="47" borderId="3"/>
    <xf numFmtId="0" fontId="27" fillId="47" borderId="3"/>
  </cellStyleXfs>
  <cellXfs count="317">
    <xf numFmtId="0" fontId="0" fillId="0" borderId="0" xfId="0"/>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0" fillId="6" borderId="0" xfId="0" applyFill="1" applyAlignment="1" applyProtection="1">
      <alignment wrapText="1"/>
      <protection locked="0"/>
    </xf>
    <xf numFmtId="0" fontId="3" fillId="7" borderId="3" xfId="0" applyFont="1" applyFill="1" applyBorder="1" applyAlignment="1">
      <alignment horizontal="center" vertical="top" wrapText="1"/>
    </xf>
    <xf numFmtId="0" fontId="1" fillId="8" borderId="3" xfId="0" applyFont="1" applyFill="1" applyBorder="1" applyAlignment="1">
      <alignment horizontal="left" vertical="top" wrapText="1"/>
    </xf>
    <xf numFmtId="0" fontId="4" fillId="9" borderId="3" xfId="0" applyFont="1" applyFill="1" applyBorder="1" applyAlignment="1">
      <alignment horizontal="left" vertical="top" wrapText="1"/>
    </xf>
    <xf numFmtId="0" fontId="3" fillId="10" borderId="4" xfId="0" applyFont="1" applyFill="1" applyBorder="1" applyAlignment="1">
      <alignment horizontal="left" vertical="center" wrapText="1"/>
    </xf>
    <xf numFmtId="0" fontId="3" fillId="11" borderId="5" xfId="0" applyFont="1" applyFill="1" applyBorder="1" applyAlignment="1">
      <alignment horizontal="left" vertical="center" wrapText="1"/>
    </xf>
    <xf numFmtId="0" fontId="3" fillId="12" borderId="5"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3" fillId="14" borderId="7" xfId="0" applyFont="1" applyFill="1" applyBorder="1" applyAlignment="1">
      <alignment horizontal="left" vertical="top" wrapText="1"/>
    </xf>
    <xf numFmtId="0" fontId="1" fillId="15" borderId="8" xfId="0" applyFont="1" applyFill="1" applyBorder="1" applyAlignment="1">
      <alignment horizontal="left" vertical="top" wrapText="1"/>
    </xf>
    <xf numFmtId="0" fontId="5" fillId="16" borderId="9" xfId="0" applyFont="1" applyFill="1" applyBorder="1" applyAlignment="1">
      <alignment horizontal="right" vertical="top" wrapText="1"/>
    </xf>
    <xf numFmtId="0" fontId="5" fillId="17" borderId="10" xfId="0" applyFont="1" applyFill="1" applyBorder="1" applyAlignment="1">
      <alignment horizontal="right" vertical="top" wrapText="1"/>
    </xf>
    <xf numFmtId="0" fontId="6" fillId="18" borderId="2" xfId="0" applyFont="1" applyFill="1" applyBorder="1" applyAlignment="1">
      <alignment horizontal="left" vertical="top" wrapText="1"/>
    </xf>
    <xf numFmtId="0" fontId="1" fillId="19" borderId="7" xfId="0" applyFont="1" applyFill="1" applyBorder="1" applyAlignment="1">
      <alignment horizontal="left" vertical="top" wrapText="1"/>
    </xf>
    <xf numFmtId="3" fontId="1" fillId="20" borderId="8" xfId="0" applyNumberFormat="1" applyFont="1" applyFill="1" applyBorder="1" applyAlignment="1">
      <alignment horizontal="right" vertical="top" wrapText="1"/>
    </xf>
    <xf numFmtId="164" fontId="1" fillId="21" borderId="9" xfId="0" applyNumberFormat="1" applyFont="1" applyFill="1" applyBorder="1" applyAlignment="1">
      <alignment horizontal="right" vertical="top" wrapText="1"/>
    </xf>
    <xf numFmtId="165" fontId="1" fillId="22" borderId="8" xfId="0" applyNumberFormat="1" applyFont="1" applyFill="1" applyBorder="1" applyAlignment="1">
      <alignment horizontal="right" vertical="top" wrapText="1"/>
    </xf>
    <xf numFmtId="166" fontId="1" fillId="23" borderId="9" xfId="0" applyNumberFormat="1" applyFont="1" applyFill="1" applyBorder="1" applyAlignment="1">
      <alignment horizontal="right" vertical="top" wrapText="1"/>
    </xf>
    <xf numFmtId="0" fontId="1" fillId="24" borderId="10" xfId="0" applyFont="1" applyFill="1" applyBorder="1" applyAlignment="1">
      <alignment horizontal="right" vertical="top" wrapText="1"/>
    </xf>
    <xf numFmtId="164" fontId="3" fillId="25" borderId="11" xfId="0" applyNumberFormat="1" applyFont="1" applyFill="1" applyBorder="1" applyAlignment="1">
      <alignment horizontal="right" vertical="top" wrapText="1"/>
    </xf>
    <xf numFmtId="165" fontId="3" fillId="26" borderId="1" xfId="0" applyNumberFormat="1" applyFont="1" applyFill="1" applyBorder="1" applyAlignment="1">
      <alignment horizontal="right" vertical="top" wrapText="1"/>
    </xf>
    <xf numFmtId="0" fontId="3" fillId="27" borderId="1" xfId="0" applyFont="1" applyFill="1" applyBorder="1" applyAlignment="1">
      <alignment horizontal="right" vertical="top" wrapText="1"/>
    </xf>
    <xf numFmtId="0" fontId="3" fillId="28" borderId="12" xfId="0" applyFont="1" applyFill="1" applyBorder="1" applyAlignment="1">
      <alignment horizontal="right" vertical="top" wrapText="1"/>
    </xf>
    <xf numFmtId="0" fontId="3" fillId="29" borderId="13" xfId="0" applyFont="1" applyFill="1" applyBorder="1" applyAlignment="1">
      <alignment horizontal="left" vertical="top" wrapText="1"/>
    </xf>
    <xf numFmtId="0" fontId="1" fillId="30" borderId="14" xfId="0" applyFont="1" applyFill="1" applyBorder="1" applyAlignment="1">
      <alignment horizontal="left" vertical="top" wrapText="1"/>
    </xf>
    <xf numFmtId="164" fontId="3" fillId="31" borderId="1" xfId="0" applyNumberFormat="1" applyFont="1" applyFill="1" applyBorder="1" applyAlignment="1">
      <alignment horizontal="right" vertical="top" wrapText="1"/>
    </xf>
    <xf numFmtId="0" fontId="3" fillId="32" borderId="15" xfId="0" applyFont="1" applyFill="1" applyBorder="1" applyAlignment="1">
      <alignment horizontal="left" vertical="top" wrapText="1"/>
    </xf>
    <xf numFmtId="0" fontId="1" fillId="33" borderId="16" xfId="0" applyFont="1" applyFill="1" applyBorder="1" applyAlignment="1">
      <alignment horizontal="left" vertical="top" wrapText="1"/>
    </xf>
    <xf numFmtId="164" fontId="3" fillId="34" borderId="17" xfId="0" applyNumberFormat="1" applyFont="1" applyFill="1" applyBorder="1" applyAlignment="1">
      <alignment horizontal="right" vertical="top" wrapText="1"/>
    </xf>
    <xf numFmtId="166" fontId="3" fillId="35" borderId="17" xfId="0" applyNumberFormat="1" applyFont="1" applyFill="1" applyBorder="1" applyAlignment="1">
      <alignment horizontal="right" vertical="top" wrapText="1"/>
    </xf>
    <xf numFmtId="0" fontId="3" fillId="36" borderId="18" xfId="0" applyFont="1" applyFill="1" applyBorder="1" applyAlignment="1">
      <alignment horizontal="right" vertical="top" wrapText="1"/>
    </xf>
    <xf numFmtId="0" fontId="3" fillId="37" borderId="19" xfId="0" applyFont="1" applyFill="1" applyBorder="1" applyAlignment="1">
      <alignment horizontal="right" vertical="top" wrapText="1"/>
    </xf>
    <xf numFmtId="0" fontId="7" fillId="38" borderId="3" xfId="0" applyFont="1" applyFill="1" applyBorder="1" applyAlignment="1">
      <alignment horizontal="left" vertical="top" wrapText="1"/>
    </xf>
    <xf numFmtId="0" fontId="0" fillId="39" borderId="3" xfId="0" applyFill="1" applyBorder="1" applyAlignment="1" applyProtection="1">
      <alignment wrapText="1"/>
      <protection locked="0"/>
    </xf>
    <xf numFmtId="0" fontId="3" fillId="40" borderId="9" xfId="0" applyFont="1" applyFill="1" applyBorder="1" applyAlignment="1">
      <alignment horizontal="right" vertical="top" wrapText="1"/>
    </xf>
    <xf numFmtId="0" fontId="1" fillId="41" borderId="9" xfId="0" applyFont="1" applyFill="1" applyBorder="1" applyAlignment="1">
      <alignment horizontal="right" vertical="top" wrapText="1"/>
    </xf>
    <xf numFmtId="0" fontId="1" fillId="42" borderId="8" xfId="0" applyFont="1" applyFill="1" applyBorder="1" applyAlignment="1">
      <alignment horizontal="right" vertical="top" wrapText="1"/>
    </xf>
    <xf numFmtId="166" fontId="1" fillId="43" borderId="10" xfId="0" applyNumberFormat="1" applyFont="1" applyFill="1" applyBorder="1" applyAlignment="1">
      <alignment horizontal="right" vertical="top" wrapText="1"/>
    </xf>
    <xf numFmtId="0" fontId="3" fillId="44" borderId="20" xfId="0" applyFont="1" applyFill="1" applyBorder="1" applyAlignment="1">
      <alignment horizontal="right" vertical="top" wrapText="1"/>
    </xf>
    <xf numFmtId="0" fontId="3" fillId="45" borderId="21" xfId="0" applyFont="1" applyFill="1" applyBorder="1" applyAlignment="1">
      <alignment horizontal="right" vertical="top" wrapText="1"/>
    </xf>
    <xf numFmtId="0" fontId="3" fillId="46" borderId="22" xfId="0" applyFont="1" applyFill="1" applyBorder="1" applyAlignment="1">
      <alignment horizontal="left" vertical="top" wrapText="1"/>
    </xf>
    <xf numFmtId="0" fontId="1" fillId="47" borderId="23" xfId="0" applyFont="1" applyFill="1" applyBorder="1" applyAlignment="1">
      <alignment horizontal="left" vertical="top" wrapText="1"/>
    </xf>
    <xf numFmtId="10" fontId="3" fillId="26" borderId="1" xfId="0" applyNumberFormat="1" applyFont="1" applyFill="1" applyBorder="1" applyAlignment="1">
      <alignment horizontal="right" vertical="top" wrapText="1"/>
    </xf>
    <xf numFmtId="0" fontId="0" fillId="0" borderId="0" xfId="0" applyAlignment="1" applyProtection="1">
      <alignment wrapText="1"/>
      <protection locked="0"/>
    </xf>
    <xf numFmtId="0" fontId="3" fillId="12" borderId="24" xfId="0" applyFont="1" applyFill="1" applyBorder="1" applyAlignment="1">
      <alignment horizontal="center" vertical="center" wrapText="1"/>
    </xf>
    <xf numFmtId="0" fontId="5" fillId="16" borderId="25" xfId="0" applyFont="1" applyFill="1" applyBorder="1" applyAlignment="1">
      <alignment horizontal="right" vertical="top" wrapText="1"/>
    </xf>
    <xf numFmtId="0" fontId="1" fillId="41" borderId="25" xfId="0" applyFont="1" applyFill="1" applyBorder="1" applyAlignment="1">
      <alignment horizontal="right" vertical="top" wrapText="1"/>
    </xf>
    <xf numFmtId="0" fontId="3" fillId="27" borderId="26" xfId="0" applyFont="1" applyFill="1" applyBorder="1" applyAlignment="1">
      <alignment horizontal="right" vertical="top" wrapText="1"/>
    </xf>
    <xf numFmtId="166" fontId="1" fillId="23" borderId="25" xfId="0" applyNumberFormat="1" applyFont="1" applyFill="1" applyBorder="1" applyAlignment="1">
      <alignment horizontal="right" vertical="top" wrapText="1"/>
    </xf>
    <xf numFmtId="0" fontId="3" fillId="36" borderId="27" xfId="0" applyFont="1" applyFill="1" applyBorder="1" applyAlignment="1">
      <alignment horizontal="right" vertical="top" wrapText="1"/>
    </xf>
    <xf numFmtId="0" fontId="3" fillId="13" borderId="5" xfId="0" applyFont="1" applyFill="1" applyBorder="1" applyAlignment="1">
      <alignment horizontal="center" vertical="center" wrapText="1"/>
    </xf>
    <xf numFmtId="0" fontId="5" fillId="17" borderId="9" xfId="0" applyFont="1" applyFill="1" applyBorder="1" applyAlignment="1">
      <alignment horizontal="right" vertical="top" wrapText="1"/>
    </xf>
    <xf numFmtId="0" fontId="1" fillId="24" borderId="9" xfId="0" applyFont="1" applyFill="1" applyBorder="1" applyAlignment="1">
      <alignment horizontal="right" vertical="top" wrapText="1"/>
    </xf>
    <xf numFmtId="0" fontId="3" fillId="28" borderId="1" xfId="0" applyFont="1" applyFill="1" applyBorder="1" applyAlignment="1">
      <alignment horizontal="right" vertical="top" wrapText="1"/>
    </xf>
    <xf numFmtId="0" fontId="3" fillId="37" borderId="18" xfId="0" applyFont="1" applyFill="1" applyBorder="1" applyAlignment="1">
      <alignment horizontal="right" vertical="top" wrapText="1"/>
    </xf>
    <xf numFmtId="0" fontId="9" fillId="6" borderId="0" xfId="0" applyFont="1" applyFill="1" applyAlignment="1" applyProtection="1">
      <alignment wrapText="1"/>
      <protection locked="0"/>
    </xf>
    <xf numFmtId="0" fontId="3" fillId="13" borderId="6" xfId="0" applyFont="1" applyFill="1" applyBorder="1" applyAlignment="1">
      <alignment horizontal="left" vertical="center" wrapText="1"/>
    </xf>
    <xf numFmtId="0" fontId="5" fillId="17" borderId="10" xfId="0" applyFont="1" applyFill="1" applyBorder="1" applyAlignment="1">
      <alignment horizontal="left" vertical="top" wrapText="1"/>
    </xf>
    <xf numFmtId="0" fontId="1" fillId="24" borderId="10" xfId="0" applyFont="1" applyFill="1" applyBorder="1" applyAlignment="1">
      <alignment horizontal="left" vertical="top" wrapText="1"/>
    </xf>
    <xf numFmtId="0" fontId="3" fillId="28" borderId="12" xfId="0" applyFont="1" applyFill="1" applyBorder="1" applyAlignment="1">
      <alignment horizontal="left" vertical="top" wrapText="1"/>
    </xf>
    <xf numFmtId="0" fontId="3" fillId="37" borderId="19" xfId="0" applyFont="1" applyFill="1" applyBorder="1" applyAlignment="1">
      <alignment horizontal="left" vertical="top" wrapText="1"/>
    </xf>
    <xf numFmtId="0" fontId="8" fillId="24" borderId="10" xfId="1" applyFill="1" applyBorder="1" applyAlignment="1">
      <alignment horizontal="left" vertical="top" wrapText="1"/>
    </xf>
    <xf numFmtId="0" fontId="11" fillId="0" borderId="0" xfId="3" applyFont="1" applyFill="1" applyBorder="1" applyAlignment="1">
      <alignment vertical="top"/>
    </xf>
    <xf numFmtId="0" fontId="0" fillId="0" borderId="0" xfId="3" applyFont="1" applyFill="1" applyBorder="1"/>
    <xf numFmtId="0" fontId="12" fillId="0" borderId="28" xfId="3" applyFont="1" applyFill="1" applyBorder="1" applyAlignment="1">
      <alignment vertical="top"/>
    </xf>
    <xf numFmtId="0" fontId="11" fillId="0" borderId="29" xfId="3" applyFont="1" applyFill="1" applyBorder="1" applyAlignment="1">
      <alignment vertical="top"/>
    </xf>
    <xf numFmtId="0" fontId="11" fillId="0" borderId="30" xfId="3" applyFont="1" applyFill="1" applyBorder="1" applyAlignment="1">
      <alignment vertical="top"/>
    </xf>
    <xf numFmtId="0" fontId="11" fillId="0" borderId="31" xfId="3" applyFont="1" applyFill="1" applyBorder="1" applyAlignment="1">
      <alignment vertical="top"/>
    </xf>
    <xf numFmtId="0" fontId="11" fillId="0" borderId="32" xfId="3" applyFont="1" applyFill="1" applyBorder="1" applyAlignment="1">
      <alignment vertical="top"/>
    </xf>
    <xf numFmtId="0" fontId="12" fillId="0" borderId="33" xfId="3" applyFont="1" applyFill="1" applyBorder="1" applyAlignment="1">
      <alignment vertical="top"/>
    </xf>
    <xf numFmtId="0" fontId="12" fillId="0" borderId="33" xfId="3" applyFont="1" applyFill="1" applyBorder="1" applyAlignment="1">
      <alignment horizontal="center" vertical="top"/>
    </xf>
    <xf numFmtId="0" fontId="9" fillId="0" borderId="0" xfId="4" applyFont="1" applyFill="1" applyBorder="1" applyAlignment="1" applyProtection="1">
      <alignment wrapText="1"/>
      <protection locked="0"/>
    </xf>
    <xf numFmtId="0" fontId="11" fillId="0" borderId="33" xfId="3" applyFont="1" applyFill="1" applyBorder="1" applyAlignment="1">
      <alignment vertical="top"/>
    </xf>
    <xf numFmtId="167" fontId="13" fillId="0" borderId="33" xfId="3" applyNumberFormat="1" applyFont="1" applyFill="1" applyBorder="1" applyAlignment="1">
      <alignment horizontal="center" vertical="top"/>
    </xf>
    <xf numFmtId="168" fontId="13" fillId="0" borderId="33" xfId="2" applyNumberFormat="1" applyFont="1" applyBorder="1" applyAlignment="1">
      <alignment horizontal="center" vertical="top"/>
    </xf>
    <xf numFmtId="0" fontId="11" fillId="0" borderId="34" xfId="3" applyFont="1" applyFill="1" applyBorder="1" applyAlignment="1">
      <alignment vertical="top"/>
    </xf>
    <xf numFmtId="0" fontId="11" fillId="0" borderId="35" xfId="3" applyFont="1" applyFill="1" applyBorder="1" applyAlignment="1">
      <alignment vertical="top"/>
    </xf>
    <xf numFmtId="0" fontId="11" fillId="0" borderId="36" xfId="3" applyFont="1" applyFill="1" applyBorder="1" applyAlignment="1">
      <alignment vertical="top"/>
    </xf>
    <xf numFmtId="0" fontId="0" fillId="0" borderId="0" xfId="3" applyFont="1" applyFill="1" applyBorder="1" applyAlignment="1" applyProtection="1">
      <alignment wrapText="1"/>
      <protection locked="0"/>
    </xf>
    <xf numFmtId="0" fontId="14" fillId="0" borderId="0" xfId="3" applyFont="1" applyFill="1" applyBorder="1" applyAlignment="1">
      <alignment horizontal="left" vertical="top" wrapText="1"/>
    </xf>
    <xf numFmtId="0" fontId="15" fillId="0" borderId="0" xfId="0" applyFont="1" applyAlignment="1">
      <alignment horizontal="left" vertical="top" wrapText="1"/>
    </xf>
    <xf numFmtId="169" fontId="15" fillId="0" borderId="0" xfId="0" applyNumberFormat="1" applyFont="1" applyAlignment="1">
      <alignment horizontal="right" vertical="top" wrapText="1"/>
    </xf>
    <xf numFmtId="170" fontId="11" fillId="0" borderId="0" xfId="3" applyNumberFormat="1" applyFont="1" applyFill="1" applyBorder="1" applyAlignment="1">
      <alignment vertical="top"/>
    </xf>
    <xf numFmtId="0" fontId="14" fillId="0" borderId="0" xfId="0" applyFont="1" applyAlignment="1">
      <alignment horizontal="left" vertical="top" wrapText="1"/>
    </xf>
    <xf numFmtId="167" fontId="13" fillId="0" borderId="0" xfId="3" applyNumberFormat="1" applyFont="1" applyFill="1" applyBorder="1" applyAlignment="1">
      <alignment horizontal="center" vertical="top"/>
    </xf>
    <xf numFmtId="171" fontId="13" fillId="0" borderId="33" xfId="3" applyNumberFormat="1" applyFont="1" applyFill="1" applyBorder="1" applyAlignment="1">
      <alignment horizontal="center" vertical="top"/>
    </xf>
    <xf numFmtId="0" fontId="11" fillId="0" borderId="31" xfId="3" applyFont="1" applyFill="1" applyBorder="1" applyAlignment="1">
      <alignment vertical="top" wrapText="1"/>
    </xf>
    <xf numFmtId="0" fontId="11" fillId="0" borderId="0" xfId="3" applyFont="1" applyFill="1" applyBorder="1" applyAlignment="1">
      <alignment vertical="top" wrapText="1"/>
    </xf>
    <xf numFmtId="0" fontId="11" fillId="0" borderId="0" xfId="0" applyFont="1" applyAlignment="1">
      <alignment vertical="top"/>
    </xf>
    <xf numFmtId="172" fontId="13" fillId="0" borderId="33" xfId="2" applyNumberFormat="1" applyFont="1" applyBorder="1" applyAlignment="1">
      <alignment horizontal="center" vertical="top"/>
    </xf>
    <xf numFmtId="0" fontId="16" fillId="0" borderId="0" xfId="3" applyFont="1" applyFill="1" applyBorder="1" applyAlignment="1">
      <alignment horizontal="left" vertical="center" indent="1"/>
    </xf>
    <xf numFmtId="0" fontId="12" fillId="0" borderId="28" xfId="0" applyFont="1" applyBorder="1" applyAlignment="1">
      <alignment vertical="top"/>
    </xf>
    <xf numFmtId="0" fontId="11" fillId="0" borderId="29" xfId="0" applyFont="1" applyBorder="1" applyAlignment="1">
      <alignment vertical="top"/>
    </xf>
    <xf numFmtId="0" fontId="11" fillId="0" borderId="30" xfId="0" applyFont="1" applyBorder="1" applyAlignment="1">
      <alignment vertical="top"/>
    </xf>
    <xf numFmtId="0" fontId="11" fillId="0" borderId="33" xfId="0" applyFont="1" applyBorder="1" applyAlignment="1">
      <alignment vertical="top"/>
    </xf>
    <xf numFmtId="0" fontId="11" fillId="0" borderId="33" xfId="0" applyFont="1" applyBorder="1" applyAlignment="1">
      <alignment horizontal="right" vertical="top"/>
    </xf>
    <xf numFmtId="0" fontId="11" fillId="0" borderId="33" xfId="0" applyFont="1" applyBorder="1" applyAlignment="1">
      <alignment horizontal="right" vertical="top" wrapText="1"/>
    </xf>
    <xf numFmtId="0" fontId="11" fillId="0" borderId="32" xfId="0" applyFont="1" applyBorder="1" applyAlignment="1">
      <alignment vertical="top"/>
    </xf>
    <xf numFmtId="0" fontId="17" fillId="0" borderId="0" xfId="0" applyFont="1" applyAlignment="1">
      <alignment vertical="top"/>
    </xf>
    <xf numFmtId="0" fontId="11" fillId="0" borderId="38" xfId="0" applyFont="1" applyBorder="1" applyAlignment="1">
      <alignment horizontal="center" vertical="top"/>
    </xf>
    <xf numFmtId="0" fontId="11" fillId="0" borderId="39" xfId="0" applyFont="1" applyBorder="1" applyAlignment="1">
      <alignment horizontal="center" vertical="top"/>
    </xf>
    <xf numFmtId="0" fontId="11" fillId="0" borderId="31" xfId="0" applyFont="1" applyBorder="1" applyAlignment="1">
      <alignment vertical="top"/>
    </xf>
    <xf numFmtId="0" fontId="12" fillId="0" borderId="31" xfId="0" applyFont="1" applyBorder="1" applyAlignment="1">
      <alignment vertical="top"/>
    </xf>
    <xf numFmtId="167" fontId="13" fillId="0" borderId="0" xfId="0" applyNumberFormat="1" applyFont="1" applyAlignment="1">
      <alignment horizontal="center" vertical="top"/>
    </xf>
    <xf numFmtId="0" fontId="0" fillId="0" borderId="32" xfId="0" applyBorder="1"/>
    <xf numFmtId="4" fontId="0" fillId="0" borderId="0" xfId="0" applyNumberFormat="1"/>
    <xf numFmtId="0" fontId="0" fillId="0" borderId="33" xfId="0" applyBorder="1"/>
    <xf numFmtId="173" fontId="11" fillId="0" borderId="33" xfId="0" applyNumberFormat="1" applyFont="1" applyBorder="1" applyAlignment="1">
      <alignment vertical="top"/>
    </xf>
    <xf numFmtId="0" fontId="11" fillId="0" borderId="33" xfId="0" applyFont="1" applyBorder="1" applyAlignment="1">
      <alignment vertical="top" wrapText="1"/>
    </xf>
    <xf numFmtId="0" fontId="11" fillId="0" borderId="33" xfId="0" applyFont="1" applyBorder="1" applyAlignment="1">
      <alignment horizontal="left" vertical="top" wrapText="1"/>
    </xf>
    <xf numFmtId="4" fontId="0" fillId="0" borderId="40" xfId="0" applyNumberFormat="1" applyBorder="1"/>
    <xf numFmtId="4" fontId="0" fillId="0" borderId="41" xfId="0" applyNumberFormat="1" applyBorder="1"/>
    <xf numFmtId="0" fontId="11" fillId="0" borderId="34" xfId="0" applyFont="1" applyBorder="1" applyAlignment="1">
      <alignment vertical="top"/>
    </xf>
    <xf numFmtId="0" fontId="11" fillId="0" borderId="35" xfId="0" applyFont="1" applyBorder="1" applyAlignment="1">
      <alignment vertical="top"/>
    </xf>
    <xf numFmtId="0" fontId="11" fillId="0" borderId="36" xfId="0" applyFont="1" applyBorder="1" applyAlignment="1">
      <alignment vertical="top"/>
    </xf>
    <xf numFmtId="0" fontId="12" fillId="0" borderId="31" xfId="3" applyFont="1" applyFill="1" applyBorder="1" applyAlignment="1">
      <alignment vertical="top"/>
    </xf>
    <xf numFmtId="174" fontId="11" fillId="0" borderId="0" xfId="0" applyNumberFormat="1" applyFont="1" applyAlignment="1">
      <alignment vertical="top"/>
    </xf>
    <xf numFmtId="173" fontId="11" fillId="0" borderId="0" xfId="0" applyNumberFormat="1" applyFont="1" applyAlignment="1">
      <alignment vertical="top"/>
    </xf>
    <xf numFmtId="167" fontId="13" fillId="0" borderId="0" xfId="0" applyNumberFormat="1" applyFont="1" applyAlignment="1">
      <alignment vertical="top"/>
    </xf>
    <xf numFmtId="0" fontId="18" fillId="0" borderId="0" xfId="0" applyFont="1" applyAlignment="1">
      <alignment vertical="top"/>
    </xf>
    <xf numFmtId="15" fontId="13" fillId="0" borderId="33" xfId="0" applyNumberFormat="1" applyFont="1" applyBorder="1" applyAlignment="1">
      <alignment horizontal="right" vertical="center"/>
    </xf>
    <xf numFmtId="0" fontId="12" fillId="0" borderId="33" xfId="0" applyFont="1" applyBorder="1" applyAlignment="1">
      <alignment horizontal="center" vertical="top"/>
    </xf>
    <xf numFmtId="4" fontId="0" fillId="0" borderId="33" xfId="0" applyNumberFormat="1" applyBorder="1"/>
    <xf numFmtId="175" fontId="0" fillId="0" borderId="33" xfId="0" applyNumberFormat="1" applyBorder="1"/>
    <xf numFmtId="10" fontId="0" fillId="0" borderId="33" xfId="5" applyNumberFormat="1" applyFont="1" applyFill="1" applyBorder="1"/>
    <xf numFmtId="4" fontId="11" fillId="0" borderId="0" xfId="0" applyNumberFormat="1" applyFont="1" applyAlignment="1">
      <alignment vertical="top"/>
    </xf>
    <xf numFmtId="167" fontId="11" fillId="0" borderId="0" xfId="3" applyNumberFormat="1" applyFont="1" applyFill="1" applyBorder="1" applyAlignment="1">
      <alignment vertical="top"/>
    </xf>
    <xf numFmtId="10" fontId="15" fillId="0" borderId="0" xfId="0" applyNumberFormat="1" applyFont="1" applyAlignment="1">
      <alignment horizontal="left" vertical="top" wrapText="1"/>
    </xf>
    <xf numFmtId="0" fontId="15" fillId="0" borderId="1" xfId="3" applyFont="1" applyFill="1" applyBorder="1" applyAlignment="1">
      <alignment horizontal="left" vertical="top"/>
    </xf>
    <xf numFmtId="0" fontId="14" fillId="0" borderId="29" xfId="3" applyFont="1" applyFill="1" applyBorder="1" applyAlignment="1">
      <alignment horizontal="left" vertical="top" wrapText="1"/>
    </xf>
    <xf numFmtId="10" fontId="11" fillId="0" borderId="31" xfId="5" applyNumberFormat="1" applyFont="1" applyFill="1" applyBorder="1" applyAlignment="1">
      <alignment vertical="top"/>
    </xf>
    <xf numFmtId="0" fontId="11" fillId="0" borderId="37" xfId="0" applyFont="1" applyBorder="1" applyAlignment="1">
      <alignment horizontal="left" vertical="top"/>
    </xf>
    <xf numFmtId="0" fontId="11" fillId="0" borderId="31" xfId="0" applyFont="1" applyBorder="1" applyAlignment="1">
      <alignment horizontal="center" vertical="top"/>
    </xf>
    <xf numFmtId="0" fontId="11" fillId="0" borderId="0" xfId="0" applyFont="1" applyAlignment="1">
      <alignment horizontal="center" vertical="top"/>
    </xf>
    <xf numFmtId="176" fontId="11" fillId="0" borderId="33" xfId="0" applyNumberFormat="1" applyFont="1" applyBorder="1" applyAlignment="1">
      <alignment horizontal="right" vertical="top" wrapText="1"/>
    </xf>
    <xf numFmtId="174" fontId="11" fillId="0" borderId="33" xfId="0" applyNumberFormat="1" applyFont="1" applyBorder="1" applyAlignment="1">
      <alignment vertical="top"/>
    </xf>
    <xf numFmtId="176" fontId="11" fillId="0" borderId="33" xfId="0" applyNumberFormat="1" applyFont="1" applyBorder="1" applyAlignment="1">
      <alignment vertical="top"/>
    </xf>
    <xf numFmtId="10" fontId="11" fillId="0" borderId="0" xfId="0" applyNumberFormat="1" applyFont="1" applyAlignment="1">
      <alignment vertical="top"/>
    </xf>
    <xf numFmtId="171" fontId="13" fillId="0" borderId="0" xfId="3" applyNumberFormat="1" applyFont="1" applyFill="1" applyBorder="1" applyAlignment="1">
      <alignment horizontal="center" vertical="top"/>
    </xf>
    <xf numFmtId="177" fontId="11" fillId="0" borderId="0" xfId="6" applyFont="1" applyFill="1" applyBorder="1" applyAlignment="1">
      <alignment vertical="top"/>
    </xf>
    <xf numFmtId="2" fontId="11" fillId="0" borderId="33" xfId="0" applyNumberFormat="1" applyFont="1" applyBorder="1" applyAlignment="1">
      <alignment vertical="top"/>
    </xf>
    <xf numFmtId="0" fontId="14" fillId="0" borderId="32" xfId="3" applyFont="1" applyFill="1" applyBorder="1" applyAlignment="1">
      <alignment horizontal="left" vertical="top" wrapText="1"/>
    </xf>
    <xf numFmtId="0" fontId="14" fillId="0" borderId="35" xfId="3" applyFont="1" applyFill="1" applyBorder="1" applyAlignment="1">
      <alignment horizontal="left" vertical="top" wrapText="1"/>
    </xf>
    <xf numFmtId="0" fontId="14" fillId="0" borderId="36" xfId="3" applyFont="1" applyFill="1" applyBorder="1" applyAlignment="1">
      <alignment horizontal="left" vertical="top" wrapText="1"/>
    </xf>
    <xf numFmtId="0" fontId="0" fillId="0" borderId="34" xfId="0" applyBorder="1"/>
    <xf numFmtId="0" fontId="0" fillId="0" borderId="35" xfId="0" applyBorder="1"/>
    <xf numFmtId="0" fontId="0" fillId="0" borderId="36" xfId="0" applyBorder="1"/>
    <xf numFmtId="0" fontId="0" fillId="0" borderId="31" xfId="0" applyBorder="1"/>
    <xf numFmtId="0" fontId="15" fillId="0" borderId="45" xfId="3" applyFont="1" applyFill="1" applyBorder="1" applyAlignment="1">
      <alignment horizontal="left" vertical="top"/>
    </xf>
    <xf numFmtId="0" fontId="17" fillId="0" borderId="0" xfId="3" applyFont="1" applyFill="1" applyBorder="1" applyAlignment="1">
      <alignment vertical="top"/>
    </xf>
    <xf numFmtId="178" fontId="11" fillId="0" borderId="0" xfId="3" applyNumberFormat="1" applyFont="1" applyFill="1" applyBorder="1" applyAlignment="1">
      <alignment vertical="top"/>
    </xf>
    <xf numFmtId="14" fontId="11" fillId="0" borderId="0" xfId="0" applyNumberFormat="1" applyFont="1" applyAlignment="1">
      <alignment horizontal="center" vertical="top"/>
    </xf>
    <xf numFmtId="179" fontId="11" fillId="0" borderId="0" xfId="6" applyNumberFormat="1" applyFont="1" applyFill="1" applyBorder="1" applyAlignment="1">
      <alignment vertical="top"/>
    </xf>
    <xf numFmtId="179" fontId="11" fillId="0" borderId="0" xfId="3" applyNumberFormat="1" applyFont="1" applyFill="1" applyBorder="1" applyAlignment="1">
      <alignment vertical="top"/>
    </xf>
    <xf numFmtId="0" fontId="12" fillId="0" borderId="33" xfId="0" applyFont="1" applyBorder="1" applyAlignment="1">
      <alignment vertical="top"/>
    </xf>
    <xf numFmtId="0" fontId="12" fillId="0" borderId="33" xfId="0" applyFont="1" applyBorder="1" applyAlignment="1">
      <alignment horizontal="center" vertical="top" wrapText="1"/>
    </xf>
    <xf numFmtId="176" fontId="13" fillId="0" borderId="33" xfId="6" applyNumberFormat="1" applyFont="1" applyFill="1" applyBorder="1" applyAlignment="1">
      <alignment horizontal="center" vertical="top"/>
    </xf>
    <xf numFmtId="167" fontId="13" fillId="0" borderId="33" xfId="0" applyNumberFormat="1" applyFont="1" applyBorder="1" applyAlignment="1">
      <alignment horizontal="center" vertical="top"/>
    </xf>
    <xf numFmtId="39" fontId="20" fillId="0" borderId="0" xfId="7" applyNumberFormat="1" applyFont="1" applyFill="1" applyBorder="1" applyAlignment="1">
      <alignment horizontal="right"/>
    </xf>
    <xf numFmtId="171" fontId="13" fillId="0" borderId="33" xfId="0" applyNumberFormat="1" applyFont="1" applyBorder="1" applyAlignment="1">
      <alignment horizontal="center" vertical="top"/>
    </xf>
    <xf numFmtId="171" fontId="13" fillId="0" borderId="0" xfId="0" applyNumberFormat="1" applyFont="1" applyAlignment="1">
      <alignment horizontal="center" vertical="top"/>
    </xf>
    <xf numFmtId="2" fontId="13" fillId="0" borderId="33" xfId="0" applyNumberFormat="1" applyFont="1" applyBorder="1" applyAlignment="1">
      <alignment horizontal="center" vertical="top"/>
    </xf>
    <xf numFmtId="2" fontId="13" fillId="0" borderId="33" xfId="2" applyNumberFormat="1" applyFont="1" applyBorder="1" applyAlignment="1">
      <alignment horizontal="center" vertical="top"/>
    </xf>
    <xf numFmtId="167" fontId="11" fillId="0" borderId="0" xfId="0" applyNumberFormat="1" applyFont="1" applyAlignment="1">
      <alignment vertical="top"/>
    </xf>
    <xf numFmtId="10" fontId="0" fillId="0" borderId="0" xfId="0" applyNumberFormat="1"/>
    <xf numFmtId="2" fontId="11" fillId="0" borderId="33" xfId="0" applyNumberFormat="1" applyFont="1" applyBorder="1" applyAlignment="1">
      <alignment horizontal="right" vertical="top" wrapText="1"/>
    </xf>
    <xf numFmtId="0" fontId="0" fillId="0" borderId="32" xfId="3" applyFont="1" applyFill="1" applyBorder="1"/>
    <xf numFmtId="0" fontId="0" fillId="0" borderId="35" xfId="3" applyFont="1" applyFill="1" applyBorder="1"/>
    <xf numFmtId="0" fontId="0" fillId="0" borderId="36" xfId="3" applyFont="1" applyFill="1" applyBorder="1"/>
    <xf numFmtId="0" fontId="0" fillId="0" borderId="34" xfId="3" applyFont="1" applyFill="1" applyBorder="1"/>
    <xf numFmtId="0" fontId="9" fillId="0" borderId="0" xfId="3" applyFont="1" applyFill="1" applyBorder="1" applyAlignment="1" applyProtection="1">
      <alignment wrapText="1"/>
      <protection locked="0"/>
    </xf>
    <xf numFmtId="176" fontId="21" fillId="0" borderId="0" xfId="3" applyNumberFormat="1" applyFont="1" applyFill="1" applyBorder="1" applyAlignment="1">
      <alignment horizontal="right" vertical="top" wrapText="1"/>
    </xf>
    <xf numFmtId="0" fontId="0" fillId="0" borderId="0" xfId="3" applyFont="1" applyFill="1" applyBorder="1" applyProtection="1">
      <protection locked="0"/>
    </xf>
    <xf numFmtId="0" fontId="22" fillId="0" borderId="31" xfId="0" applyFont="1" applyBorder="1" applyAlignment="1">
      <alignment vertical="top"/>
    </xf>
    <xf numFmtId="167" fontId="23" fillId="0" borderId="0" xfId="0" applyNumberFormat="1" applyFont="1" applyAlignment="1">
      <alignment horizontal="center" vertical="top"/>
    </xf>
    <xf numFmtId="0" fontId="24" fillId="0" borderId="0" xfId="0" applyFont="1" applyAlignment="1">
      <alignment vertical="top"/>
    </xf>
    <xf numFmtId="0" fontId="23" fillId="0" borderId="33" xfId="0" applyFont="1" applyBorder="1" applyAlignment="1">
      <alignment vertical="center"/>
    </xf>
    <xf numFmtId="0" fontId="23" fillId="0" borderId="33" xfId="0" applyFont="1" applyBorder="1" applyAlignment="1">
      <alignment horizontal="right" vertical="center"/>
    </xf>
    <xf numFmtId="0" fontId="23" fillId="0" borderId="42" xfId="0" applyFont="1" applyBorder="1" applyAlignment="1">
      <alignment vertical="center"/>
    </xf>
    <xf numFmtId="174" fontId="1" fillId="0" borderId="33" xfId="0" applyNumberFormat="1" applyFont="1" applyBorder="1" applyAlignment="1">
      <alignment vertical="center"/>
    </xf>
    <xf numFmtId="15" fontId="23" fillId="0" borderId="33" xfId="0" applyNumberFormat="1" applyFont="1" applyBorder="1" applyAlignment="1">
      <alignment horizontal="right" vertical="center"/>
    </xf>
    <xf numFmtId="0" fontId="1" fillId="0" borderId="28" xfId="0" applyFont="1" applyBorder="1" applyAlignment="1">
      <alignment vertical="center"/>
    </xf>
    <xf numFmtId="0" fontId="1" fillId="0" borderId="29" xfId="0" applyFont="1" applyBorder="1" applyAlignment="1">
      <alignment vertical="center"/>
    </xf>
    <xf numFmtId="174" fontId="1" fillId="0" borderId="29" xfId="0" applyNumberFormat="1" applyFont="1" applyBorder="1" applyAlignment="1">
      <alignment vertical="center"/>
    </xf>
    <xf numFmtId="14" fontId="23" fillId="0" borderId="29" xfId="0" applyNumberFormat="1" applyFont="1" applyBorder="1" applyAlignment="1">
      <alignment vertical="center"/>
    </xf>
    <xf numFmtId="0" fontId="1" fillId="0" borderId="31" xfId="0" applyFont="1" applyBorder="1" applyAlignment="1">
      <alignment vertical="center"/>
    </xf>
    <xf numFmtId="0" fontId="1" fillId="0" borderId="0" xfId="0" applyFont="1" applyAlignment="1">
      <alignment vertical="center"/>
    </xf>
    <xf numFmtId="174" fontId="1" fillId="0" borderId="0" xfId="0" applyNumberFormat="1" applyFont="1" applyAlignment="1">
      <alignment vertical="center"/>
    </xf>
    <xf numFmtId="14" fontId="23" fillId="0" borderId="0" xfId="0" applyNumberFormat="1" applyFont="1" applyAlignment="1">
      <alignment vertical="center"/>
    </xf>
    <xf numFmtId="0" fontId="25" fillId="0" borderId="0" xfId="0" applyFont="1" applyAlignment="1">
      <alignment vertical="top"/>
    </xf>
    <xf numFmtId="0" fontId="22" fillId="0" borderId="28" xfId="0" applyFont="1" applyBorder="1" applyAlignment="1">
      <alignment vertical="top"/>
    </xf>
    <xf numFmtId="0" fontId="24" fillId="0" borderId="29" xfId="0" applyFont="1" applyBorder="1" applyAlignment="1">
      <alignment vertical="top"/>
    </xf>
    <xf numFmtId="0" fontId="24" fillId="0" borderId="30" xfId="0" applyFont="1" applyBorder="1" applyAlignment="1">
      <alignment vertical="top"/>
    </xf>
    <xf numFmtId="0" fontId="24" fillId="0" borderId="33" xfId="0" applyFont="1" applyBorder="1" applyAlignment="1">
      <alignment vertical="top"/>
    </xf>
    <xf numFmtId="0" fontId="24" fillId="0" borderId="33" xfId="0" applyFont="1" applyBorder="1" applyAlignment="1">
      <alignment horizontal="right" vertical="top"/>
    </xf>
    <xf numFmtId="0" fontId="24" fillId="0" borderId="33" xfId="0" applyFont="1" applyBorder="1" applyAlignment="1">
      <alignment horizontal="right" vertical="top" wrapText="1"/>
    </xf>
    <xf numFmtId="0" fontId="24" fillId="0" borderId="32" xfId="0" applyFont="1" applyBorder="1" applyAlignment="1">
      <alignment vertical="top"/>
    </xf>
    <xf numFmtId="0" fontId="24" fillId="0" borderId="31" xfId="0" applyFont="1" applyBorder="1" applyAlignment="1">
      <alignment vertical="top"/>
    </xf>
    <xf numFmtId="174" fontId="24" fillId="0" borderId="0" xfId="0" applyNumberFormat="1" applyFont="1" applyAlignment="1">
      <alignment vertical="top"/>
    </xf>
    <xf numFmtId="173" fontId="24" fillId="0" borderId="0" xfId="0" applyNumberFormat="1" applyFont="1" applyAlignment="1">
      <alignment vertical="top"/>
    </xf>
    <xf numFmtId="167" fontId="23" fillId="0" borderId="0" xfId="0" applyNumberFormat="1" applyFont="1" applyAlignment="1">
      <alignment vertical="top"/>
    </xf>
    <xf numFmtId="0" fontId="26" fillId="0" borderId="0" xfId="0" applyFont="1" applyAlignment="1">
      <alignment vertical="top"/>
    </xf>
    <xf numFmtId="0" fontId="24" fillId="47" borderId="31" xfId="8" applyFont="1" applyBorder="1" applyAlignment="1">
      <alignment vertical="top"/>
    </xf>
    <xf numFmtId="0" fontId="24" fillId="47" borderId="31" xfId="9" applyFont="1" applyBorder="1" applyAlignment="1">
      <alignment vertical="top"/>
    </xf>
    <xf numFmtId="0" fontId="24" fillId="47" borderId="3" xfId="9" applyFont="1" applyAlignment="1">
      <alignment vertical="top"/>
    </xf>
    <xf numFmtId="0" fontId="22" fillId="0" borderId="33" xfId="0" applyFont="1" applyBorder="1" applyAlignment="1">
      <alignment horizontal="center" vertical="top"/>
    </xf>
    <xf numFmtId="10" fontId="10" fillId="47" borderId="33" xfId="5" applyNumberFormat="1" applyFont="1" applyFill="1" applyBorder="1"/>
    <xf numFmtId="164" fontId="3" fillId="47" borderId="1" xfId="0" applyNumberFormat="1" applyFont="1" applyFill="1" applyBorder="1" applyAlignment="1">
      <alignment horizontal="right" vertical="top" wrapText="1"/>
    </xf>
    <xf numFmtId="43" fontId="3" fillId="47" borderId="1" xfId="2" applyFont="1" applyFill="1" applyBorder="1" applyAlignment="1">
      <alignment horizontal="right" vertical="top" wrapText="1"/>
    </xf>
    <xf numFmtId="0" fontId="24" fillId="0" borderId="31" xfId="3" applyFont="1" applyFill="1" applyBorder="1" applyAlignment="1">
      <alignment vertical="top"/>
    </xf>
    <xf numFmtId="0" fontId="23" fillId="0" borderId="43" xfId="0" applyFont="1" applyBorder="1" applyAlignment="1">
      <alignment vertical="center"/>
    </xf>
    <xf numFmtId="0" fontId="23" fillId="0" borderId="43" xfId="0" applyFont="1" applyBorder="1" applyAlignment="1">
      <alignment horizontal="right" vertical="center"/>
    </xf>
    <xf numFmtId="167" fontId="23" fillId="0" borderId="35" xfId="0" applyNumberFormat="1" applyFont="1" applyBorder="1" applyAlignment="1">
      <alignment horizontal="center" vertical="top"/>
    </xf>
    <xf numFmtId="0" fontId="24" fillId="0" borderId="35" xfId="0" applyFont="1" applyBorder="1" applyAlignment="1">
      <alignment vertical="top"/>
    </xf>
    <xf numFmtId="0" fontId="1" fillId="0" borderId="9" xfId="0" applyFont="1" applyBorder="1" applyAlignment="1">
      <alignment horizontal="right" vertical="top" wrapText="1"/>
    </xf>
    <xf numFmtId="0" fontId="8" fillId="0" borderId="10" xfId="1" applyFill="1" applyBorder="1" applyAlignment="1">
      <alignment horizontal="left" vertical="top" wrapText="1"/>
    </xf>
    <xf numFmtId="0" fontId="8" fillId="0" borderId="46" xfId="1" applyBorder="1"/>
    <xf numFmtId="0" fontId="11" fillId="47" borderId="31" xfId="8" applyFont="1" applyBorder="1" applyAlignment="1">
      <alignment vertical="top"/>
    </xf>
    <xf numFmtId="0" fontId="2" fillId="47" borderId="3" xfId="3" applyFont="1" applyAlignment="1">
      <alignment horizontal="left" vertical="top" wrapText="1"/>
    </xf>
    <xf numFmtId="0" fontId="3" fillId="47" borderId="3" xfId="3" applyFont="1" applyAlignment="1">
      <alignment horizontal="left" vertical="top" wrapText="1"/>
    </xf>
    <xf numFmtId="0" fontId="10" fillId="47" borderId="3" xfId="3" applyAlignment="1" applyProtection="1">
      <alignment wrapText="1"/>
      <protection locked="0"/>
    </xf>
    <xf numFmtId="0" fontId="10" fillId="47" borderId="3" xfId="3"/>
    <xf numFmtId="0" fontId="3" fillId="47" borderId="3" xfId="3" applyFont="1" applyAlignment="1">
      <alignment horizontal="center" vertical="top" wrapText="1"/>
    </xf>
    <xf numFmtId="0" fontId="1" fillId="47" borderId="3" xfId="3" applyFont="1" applyAlignment="1">
      <alignment horizontal="left" vertical="top" wrapText="1"/>
    </xf>
    <xf numFmtId="0" fontId="4" fillId="47" borderId="3" xfId="3" applyFont="1" applyAlignment="1">
      <alignment horizontal="left" vertical="top" wrapText="1"/>
    </xf>
    <xf numFmtId="0" fontId="3" fillId="47" borderId="4" xfId="3" applyFont="1" applyBorder="1" applyAlignment="1">
      <alignment horizontal="left" vertical="center" wrapText="1"/>
    </xf>
    <xf numFmtId="0" fontId="3" fillId="47" borderId="5" xfId="3" applyFont="1" applyBorder="1" applyAlignment="1">
      <alignment horizontal="left" vertical="center" wrapText="1"/>
    </xf>
    <xf numFmtId="0" fontId="3" fillId="47" borderId="5" xfId="3" applyFont="1" applyBorder="1" applyAlignment="1">
      <alignment horizontal="center" vertical="center" wrapText="1"/>
    </xf>
    <xf numFmtId="0" fontId="3" fillId="47" borderId="6" xfId="3" applyFont="1" applyBorder="1" applyAlignment="1">
      <alignment horizontal="center" vertical="center" wrapText="1"/>
    </xf>
    <xf numFmtId="0" fontId="3" fillId="47" borderId="7" xfId="3" applyFont="1" applyBorder="1" applyAlignment="1">
      <alignment horizontal="left" vertical="top" wrapText="1"/>
    </xf>
    <xf numFmtId="0" fontId="1" fillId="47" borderId="8" xfId="3" applyFont="1" applyBorder="1" applyAlignment="1">
      <alignment horizontal="left" vertical="top" wrapText="1"/>
    </xf>
    <xf numFmtId="0" fontId="5" fillId="47" borderId="9" xfId="3" applyFont="1" applyBorder="1" applyAlignment="1">
      <alignment horizontal="right" vertical="top" wrapText="1"/>
    </xf>
    <xf numFmtId="0" fontId="5" fillId="47" borderId="10" xfId="3" applyFont="1" applyBorder="1" applyAlignment="1">
      <alignment horizontal="right" vertical="top" wrapText="1"/>
    </xf>
    <xf numFmtId="0" fontId="6" fillId="47" borderId="3" xfId="3" applyFont="1" applyAlignment="1">
      <alignment horizontal="left" vertical="top" wrapText="1"/>
    </xf>
    <xf numFmtId="0" fontId="1" fillId="47" borderId="7" xfId="3" applyFont="1" applyBorder="1" applyAlignment="1">
      <alignment horizontal="left" vertical="top" wrapText="1"/>
    </xf>
    <xf numFmtId="3" fontId="1" fillId="47" borderId="8" xfId="3" applyNumberFormat="1" applyFont="1" applyBorder="1" applyAlignment="1">
      <alignment horizontal="right" vertical="top" wrapText="1"/>
    </xf>
    <xf numFmtId="164" fontId="1" fillId="47" borderId="9" xfId="3" applyNumberFormat="1" applyFont="1" applyBorder="1" applyAlignment="1">
      <alignment horizontal="right" vertical="top" wrapText="1"/>
    </xf>
    <xf numFmtId="165" fontId="1" fillId="47" borderId="8" xfId="3" applyNumberFormat="1" applyFont="1" applyBorder="1" applyAlignment="1">
      <alignment horizontal="right" vertical="top" wrapText="1"/>
    </xf>
    <xf numFmtId="0" fontId="1" fillId="47" borderId="9" xfId="3" applyFont="1" applyBorder="1" applyAlignment="1">
      <alignment horizontal="right" vertical="top" wrapText="1"/>
    </xf>
    <xf numFmtId="0" fontId="1" fillId="47" borderId="10" xfId="3" applyFont="1" applyBorder="1" applyAlignment="1">
      <alignment horizontal="right" vertical="top" wrapText="1"/>
    </xf>
    <xf numFmtId="164" fontId="3" fillId="47" borderId="11" xfId="3" applyNumberFormat="1" applyFont="1" applyBorder="1" applyAlignment="1">
      <alignment horizontal="right" vertical="top" wrapText="1"/>
    </xf>
    <xf numFmtId="165" fontId="3" fillId="47" borderId="1" xfId="3" applyNumberFormat="1" applyFont="1" applyBorder="1" applyAlignment="1">
      <alignment horizontal="right" vertical="top" wrapText="1"/>
    </xf>
    <xf numFmtId="0" fontId="3" fillId="47" borderId="1" xfId="3" applyFont="1" applyBorder="1" applyAlignment="1">
      <alignment horizontal="right" vertical="top" wrapText="1"/>
    </xf>
    <xf numFmtId="0" fontId="3" fillId="47" borderId="12" xfId="3" applyFont="1" applyBorder="1" applyAlignment="1">
      <alignment horizontal="right" vertical="top" wrapText="1"/>
    </xf>
    <xf numFmtId="0" fontId="3" fillId="47" borderId="13" xfId="3" applyFont="1" applyBorder="1" applyAlignment="1">
      <alignment horizontal="left" vertical="top" wrapText="1"/>
    </xf>
    <xf numFmtId="0" fontId="1" fillId="47" borderId="1" xfId="3" applyFont="1" applyBorder="1" applyAlignment="1">
      <alignment horizontal="left" vertical="top" wrapText="1"/>
    </xf>
    <xf numFmtId="0" fontId="1" fillId="47" borderId="14" xfId="3" applyFont="1" applyBorder="1" applyAlignment="1">
      <alignment horizontal="left" vertical="top" wrapText="1"/>
    </xf>
    <xf numFmtId="166" fontId="1" fillId="47" borderId="9" xfId="3" applyNumberFormat="1" applyFont="1" applyBorder="1" applyAlignment="1">
      <alignment horizontal="right" vertical="top" wrapText="1"/>
    </xf>
    <xf numFmtId="164" fontId="3" fillId="47" borderId="1" xfId="3" applyNumberFormat="1" applyFont="1" applyBorder="1" applyAlignment="1">
      <alignment horizontal="right" vertical="top" wrapText="1"/>
    </xf>
    <xf numFmtId="0" fontId="3" fillId="47" borderId="15" xfId="3" applyFont="1" applyBorder="1" applyAlignment="1">
      <alignment horizontal="left" vertical="top" wrapText="1"/>
    </xf>
    <xf numFmtId="0" fontId="1" fillId="47" borderId="16" xfId="3" applyFont="1" applyBorder="1" applyAlignment="1">
      <alignment horizontal="left" vertical="top" wrapText="1"/>
    </xf>
    <xf numFmtId="164" fontId="3" fillId="47" borderId="17" xfId="3" applyNumberFormat="1" applyFont="1" applyBorder="1" applyAlignment="1">
      <alignment horizontal="right" vertical="top" wrapText="1"/>
    </xf>
    <xf numFmtId="166" fontId="3" fillId="47" borderId="17" xfId="3" applyNumberFormat="1" applyFont="1" applyBorder="1" applyAlignment="1">
      <alignment horizontal="right" vertical="top" wrapText="1"/>
    </xf>
    <xf numFmtId="0" fontId="3" fillId="47" borderId="18" xfId="3" applyFont="1" applyBorder="1" applyAlignment="1">
      <alignment horizontal="right" vertical="top" wrapText="1"/>
    </xf>
    <xf numFmtId="0" fontId="3" fillId="47" borderId="19" xfId="3" applyFont="1" applyBorder="1" applyAlignment="1">
      <alignment horizontal="right" vertical="top" wrapText="1"/>
    </xf>
    <xf numFmtId="0" fontId="7" fillId="47" borderId="3" xfId="3" applyFont="1" applyAlignment="1">
      <alignment horizontal="left" vertical="top" wrapText="1"/>
    </xf>
    <xf numFmtId="0" fontId="1" fillId="47" borderId="1" xfId="0" applyFont="1" applyFill="1" applyBorder="1" applyAlignment="1">
      <alignment horizontal="left" vertical="top" wrapText="1"/>
    </xf>
    <xf numFmtId="0" fontId="11" fillId="47" borderId="34" xfId="3" applyFont="1" applyBorder="1" applyAlignment="1">
      <alignment vertical="top"/>
    </xf>
    <xf numFmtId="0" fontId="11" fillId="0" borderId="39" xfId="0" applyFont="1" applyBorder="1" applyAlignment="1">
      <alignment vertical="top"/>
    </xf>
    <xf numFmtId="0" fontId="17" fillId="0" borderId="47" xfId="0" applyFont="1" applyBorder="1" applyAlignment="1">
      <alignment vertical="top"/>
    </xf>
    <xf numFmtId="0" fontId="11" fillId="0" borderId="3" xfId="0" applyFont="1" applyBorder="1" applyAlignment="1">
      <alignment vertical="top"/>
    </xf>
    <xf numFmtId="0" fontId="11" fillId="0" borderId="47" xfId="0" applyFont="1" applyBorder="1" applyAlignment="1">
      <alignment vertical="top"/>
    </xf>
    <xf numFmtId="0" fontId="11" fillId="47" borderId="31" xfId="9" applyFont="1" applyBorder="1" applyAlignment="1">
      <alignment vertical="top"/>
    </xf>
    <xf numFmtId="176" fontId="11" fillId="47" borderId="33" xfId="0" applyNumberFormat="1" applyFont="1" applyFill="1" applyBorder="1" applyAlignment="1">
      <alignment horizontal="right" vertical="top" wrapText="1"/>
    </xf>
    <xf numFmtId="173" fontId="11" fillId="0" borderId="3" xfId="0" applyNumberFormat="1" applyFont="1" applyBorder="1" applyAlignment="1">
      <alignment vertical="top"/>
    </xf>
    <xf numFmtId="2" fontId="0" fillId="0" borderId="3" xfId="0" applyNumberFormat="1" applyBorder="1"/>
    <xf numFmtId="0" fontId="11" fillId="0" borderId="3" xfId="3" applyFont="1" applyFill="1" applyAlignment="1">
      <alignment vertical="top"/>
    </xf>
    <xf numFmtId="0" fontId="9" fillId="0" borderId="3" xfId="4" applyFont="1" applyFill="1" applyAlignment="1" applyProtection="1">
      <alignment wrapText="1"/>
      <protection locked="0"/>
    </xf>
    <xf numFmtId="3" fontId="1" fillId="15" borderId="8" xfId="0" applyNumberFormat="1" applyFont="1" applyFill="1" applyBorder="1" applyAlignment="1">
      <alignment horizontal="left" vertical="top" wrapText="1"/>
    </xf>
    <xf numFmtId="0" fontId="12" fillId="0" borderId="34" xfId="0" applyFont="1" applyBorder="1" applyAlignment="1">
      <alignment vertical="top"/>
    </xf>
    <xf numFmtId="0" fontId="3" fillId="5" borderId="3" xfId="0" applyFont="1" applyFill="1" applyBorder="1" applyAlignment="1">
      <alignment horizontal="left" vertical="top" wrapText="1"/>
    </xf>
    <xf numFmtId="0" fontId="7" fillId="38" borderId="3" xfId="0" applyFont="1" applyFill="1" applyBorder="1" applyAlignment="1">
      <alignment horizontal="left" vertical="top" wrapText="1"/>
    </xf>
    <xf numFmtId="0" fontId="0" fillId="39" borderId="3" xfId="0" applyFill="1" applyBorder="1" applyAlignment="1" applyProtection="1">
      <alignment wrapText="1"/>
      <protection locked="0"/>
    </xf>
    <xf numFmtId="0" fontId="14" fillId="0" borderId="0" xfId="3" applyFont="1" applyFill="1" applyBorder="1" applyAlignment="1">
      <alignment horizontal="left" vertical="top" wrapText="1"/>
    </xf>
    <xf numFmtId="0" fontId="14" fillId="0" borderId="0" xfId="0" applyFont="1" applyAlignment="1">
      <alignment horizontal="left" vertical="top" wrapText="1"/>
    </xf>
    <xf numFmtId="0" fontId="11" fillId="0" borderId="37" xfId="0" applyFont="1" applyBorder="1" applyAlignment="1">
      <alignment horizontal="center" vertical="top"/>
    </xf>
    <xf numFmtId="0" fontId="11" fillId="0" borderId="38" xfId="0" applyFont="1" applyBorder="1" applyAlignment="1">
      <alignment horizontal="center" vertical="top"/>
    </xf>
    <xf numFmtId="0" fontId="11" fillId="0" borderId="39" xfId="0" applyFont="1" applyBorder="1" applyAlignment="1">
      <alignment horizontal="center" vertical="top"/>
    </xf>
    <xf numFmtId="0" fontId="11" fillId="0" borderId="33" xfId="0" applyFont="1" applyBorder="1" applyAlignment="1">
      <alignment horizontal="center" vertical="top"/>
    </xf>
    <xf numFmtId="0" fontId="19" fillId="0" borderId="0" xfId="3" applyFont="1" applyFill="1" applyBorder="1" applyAlignment="1">
      <alignment horizontal="left" vertical="top" wrapText="1"/>
    </xf>
    <xf numFmtId="0" fontId="23" fillId="0" borderId="42" xfId="0" applyFont="1" applyBorder="1" applyAlignment="1">
      <alignment horizontal="left" vertical="center"/>
    </xf>
    <xf numFmtId="0" fontId="23" fillId="0" borderId="43" xfId="0" applyFont="1" applyBorder="1" applyAlignment="1">
      <alignment horizontal="left" vertical="center"/>
    </xf>
    <xf numFmtId="0" fontId="23" fillId="0" borderId="44" xfId="0" applyFont="1" applyBorder="1" applyAlignment="1">
      <alignment horizontal="left" vertical="center"/>
    </xf>
    <xf numFmtId="0" fontId="11" fillId="0" borderId="31" xfId="3" applyFont="1" applyFill="1" applyBorder="1" applyAlignment="1">
      <alignment vertical="top" wrapText="1"/>
    </xf>
    <xf numFmtId="0" fontId="11" fillId="0" borderId="0" xfId="3" applyFont="1" applyFill="1" applyBorder="1" applyAlignment="1">
      <alignment vertical="top" wrapText="1"/>
    </xf>
    <xf numFmtId="0" fontId="1" fillId="8" borderId="3" xfId="0" applyFont="1" applyFill="1" applyBorder="1" applyAlignment="1">
      <alignment horizontal="left" vertical="top" wrapText="1"/>
    </xf>
    <xf numFmtId="0" fontId="3" fillId="0" borderId="3" xfId="0" applyFont="1" applyBorder="1" applyAlignment="1">
      <alignment horizontal="left" vertical="top" wrapText="1"/>
    </xf>
    <xf numFmtId="0" fontId="15" fillId="0" borderId="34" xfId="3" applyFont="1" applyFill="1" applyBorder="1" applyAlignment="1">
      <alignment horizontal="left" vertical="top" wrapText="1"/>
    </xf>
    <xf numFmtId="0" fontId="15" fillId="0" borderId="35" xfId="3" applyFont="1" applyFill="1" applyBorder="1" applyAlignment="1">
      <alignment horizontal="left" vertical="top" wrapText="1"/>
    </xf>
    <xf numFmtId="0" fontId="14" fillId="0" borderId="29" xfId="3" applyFont="1" applyFill="1" applyBorder="1" applyAlignment="1">
      <alignment horizontal="left" vertical="top" wrapText="1"/>
    </xf>
    <xf numFmtId="0" fontId="4" fillId="9"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0" fillId="0" borderId="0" xfId="0" applyAlignment="1">
      <alignment vertical="top"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24" fillId="0" borderId="37" xfId="0" applyFont="1" applyBorder="1" applyAlignment="1">
      <alignment horizontal="center" vertical="top"/>
    </xf>
    <xf numFmtId="0" fontId="24" fillId="0" borderId="38" xfId="0" applyFont="1" applyBorder="1" applyAlignment="1">
      <alignment horizontal="center" vertical="top"/>
    </xf>
    <xf numFmtId="0" fontId="24" fillId="0" borderId="39" xfId="0" applyFont="1" applyBorder="1" applyAlignment="1">
      <alignment horizontal="center" vertical="top"/>
    </xf>
    <xf numFmtId="0" fontId="24" fillId="0" borderId="33" xfId="0" applyFont="1" applyBorder="1" applyAlignment="1">
      <alignment horizontal="center" vertical="top"/>
    </xf>
    <xf numFmtId="0" fontId="7" fillId="0" borderId="0" xfId="0" applyFont="1" applyAlignment="1">
      <alignment horizontal="left" vertical="top" wrapText="1"/>
    </xf>
    <xf numFmtId="0" fontId="23" fillId="0" borderId="42" xfId="0" applyFont="1" applyBorder="1" applyAlignment="1">
      <alignment horizontal="left" vertical="center" wrapText="1"/>
    </xf>
    <xf numFmtId="0" fontId="23" fillId="0" borderId="43" xfId="0" applyFont="1" applyBorder="1" applyAlignment="1">
      <alignment horizontal="left" vertical="center" wrapText="1"/>
    </xf>
    <xf numFmtId="0" fontId="7" fillId="47" borderId="3" xfId="3" applyFont="1" applyAlignment="1">
      <alignment horizontal="left" vertical="top" wrapText="1"/>
    </xf>
    <xf numFmtId="0" fontId="10" fillId="47" borderId="3" xfId="3" applyAlignment="1" applyProtection="1">
      <alignment wrapText="1"/>
      <protection locked="0"/>
    </xf>
    <xf numFmtId="0" fontId="3" fillId="47" borderId="3" xfId="3" applyFont="1" applyAlignment="1">
      <alignment horizontal="left" vertical="top" wrapText="1"/>
    </xf>
    <xf numFmtId="0" fontId="15" fillId="0" borderId="0" xfId="0" applyFont="1" applyAlignment="1">
      <alignment horizontal="left" vertical="top" wrapText="1"/>
    </xf>
    <xf numFmtId="0" fontId="11" fillId="0" borderId="31" xfId="0" applyFont="1" applyBorder="1" applyAlignment="1">
      <alignment vertical="top" wrapText="1"/>
    </xf>
    <xf numFmtId="0" fontId="11" fillId="0" borderId="0" xfId="0" applyFont="1" applyAlignment="1">
      <alignment vertical="top" wrapText="1"/>
    </xf>
    <xf numFmtId="0" fontId="14" fillId="0" borderId="29" xfId="0" applyFont="1" applyBorder="1" applyAlignment="1">
      <alignment horizontal="left" vertical="top" wrapText="1"/>
    </xf>
    <xf numFmtId="0" fontId="23" fillId="0" borderId="43" xfId="0" applyFont="1" applyBorder="1" applyAlignment="1">
      <alignment horizontal="center" vertical="center"/>
    </xf>
    <xf numFmtId="0" fontId="15" fillId="0" borderId="0" xfId="3" applyFont="1" applyFill="1" applyBorder="1" applyAlignment="1">
      <alignment horizontal="left" vertical="top" wrapText="1"/>
    </xf>
  </cellXfs>
  <cellStyles count="10">
    <cellStyle name="Comma" xfId="2" builtinId="3"/>
    <cellStyle name="Comma 2" xfId="6" xr:uid="{ECFB4D65-3D89-4966-A70F-DDD2259F76DB}"/>
    <cellStyle name="Hyperlink" xfId="1" builtinId="8"/>
    <cellStyle name="Normal" xfId="0" builtinId="0"/>
    <cellStyle name="Normal 2" xfId="3" xr:uid="{39AF0A56-F2BB-476B-A57A-609FCE62A4DB}"/>
    <cellStyle name="Normal 2 2" xfId="8" xr:uid="{3106AD7E-C659-46F6-82EF-E568135E113F}"/>
    <cellStyle name="Normal 3" xfId="7" xr:uid="{181C7960-DDCE-4325-879E-13B906DD862A}"/>
    <cellStyle name="Normal 5" xfId="9" xr:uid="{C7F838F1-447B-4DE3-8270-DF03684418EC}"/>
    <cellStyle name="Normal 6" xfId="4" xr:uid="{2C76036E-01F0-4B60-B14B-8041CDC64DC7}"/>
    <cellStyle name="Percent 2" xfId="5" xr:uid="{AFB6CDCF-D1AB-489E-98D1-917A16D67C7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ustomXml" Target="../customXml/item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9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11.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13.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4.jpg"/></Relationships>
</file>

<file path=xl/drawings/_rels/drawing15.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1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19.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21.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4.jpg"/></Relationships>
</file>

<file path=xl/drawings/_rels/drawing22.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_rels/drawing2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4.jpg"/></Relationships>
</file>

<file path=xl/drawings/_rels/drawing2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2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2" Type="http://schemas.openxmlformats.org/officeDocument/2006/relationships/image" Target="../media/image10.jpg"/><Relationship Id="rId1" Type="http://schemas.openxmlformats.org/officeDocument/2006/relationships/image" Target="../media/image2.jpg"/></Relationships>
</file>

<file path=xl/drawings/_rels/drawing31.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11.jpg"/></Relationships>
</file>

<file path=xl/drawings/_rels/drawing3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6.xml.rels><?xml version="1.0" encoding="UTF-8" standalone="yes"?>
<Relationships xmlns="http://schemas.openxmlformats.org/package/2006/relationships"><Relationship Id="rId2" Type="http://schemas.openxmlformats.org/officeDocument/2006/relationships/image" Target="../media/image11.jpg"/><Relationship Id="rId1" Type="http://schemas.openxmlformats.org/officeDocument/2006/relationships/image" Target="../media/image7.jpg"/></Relationships>
</file>

<file path=xl/drawings/_rels/drawing3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0.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4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3.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44.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0.jpg"/></Relationships>
</file>

<file path=xl/drawings/_rels/drawing4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4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3.jpg"/></Relationships>
</file>

<file path=xl/drawings/_rels/drawing4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48.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4.jpg"/></Relationships>
</file>

<file path=xl/drawings/_rels/drawing4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6.jpg"/></Relationships>
</file>

<file path=xl/drawings/_rels/drawing50.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3.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0.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jpg"/></Relationships>
</file>

<file path=xl/drawings/_rels/drawing6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7.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_rels/drawing6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6.jpg"/></Relationships>
</file>

<file path=xl/drawings/_rels/drawing70.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4.jpg"/></Relationships>
</file>

<file path=xl/drawings/_rels/drawing71.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72.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4.jpg"/></Relationships>
</file>

<file path=xl/drawings/_rels/drawing7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4.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_rels/drawing75.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_rels/drawing76.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_rels/drawing7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0.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8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3.jpg"/></Relationships>
</file>

<file path=xl/drawings/_rels/drawing8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6.jpg"/></Relationships>
</file>

<file path=xl/drawings/_rels/drawing8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59</xdr:row>
      <xdr:rowOff>0</xdr:rowOff>
    </xdr:from>
    <xdr:to>
      <xdr:col>2</xdr:col>
      <xdr:colOff>0</xdr:colOff>
      <xdr:row>60</xdr:row>
      <xdr:rowOff>0</xdr:rowOff>
    </xdr:to>
    <xdr:pic>
      <xdr:nvPicPr>
        <xdr:cNvPr id="1934321790" name="Picture">
          <a:extLst>
            <a:ext uri="{FF2B5EF4-FFF2-40B4-BE49-F238E27FC236}">
              <a16:creationId xmlns:a16="http://schemas.microsoft.com/office/drawing/2014/main" id="{00000000-0008-0000-0100-00007E684B73}"/>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59</xdr:row>
      <xdr:rowOff>0</xdr:rowOff>
    </xdr:from>
    <xdr:to>
      <xdr:col>4</xdr:col>
      <xdr:colOff>0</xdr:colOff>
      <xdr:row>60</xdr:row>
      <xdr:rowOff>0</xdr:rowOff>
    </xdr:to>
    <xdr:pic>
      <xdr:nvPicPr>
        <xdr:cNvPr id="471883809" name="Picture">
          <a:extLst>
            <a:ext uri="{FF2B5EF4-FFF2-40B4-BE49-F238E27FC236}">
              <a16:creationId xmlns:a16="http://schemas.microsoft.com/office/drawing/2014/main" id="{00000000-0008-0000-0100-00002160201C}"/>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68</xdr:row>
      <xdr:rowOff>0</xdr:rowOff>
    </xdr:from>
    <xdr:to>
      <xdr:col>2</xdr:col>
      <xdr:colOff>0</xdr:colOff>
      <xdr:row>69</xdr:row>
      <xdr:rowOff>0</xdr:rowOff>
    </xdr:to>
    <xdr:pic>
      <xdr:nvPicPr>
        <xdr:cNvPr id="2079579067" name="Picture">
          <a:extLst>
            <a:ext uri="{FF2B5EF4-FFF2-40B4-BE49-F238E27FC236}">
              <a16:creationId xmlns:a16="http://schemas.microsoft.com/office/drawing/2014/main" id="{00000000-0008-0000-0A00-0000BBDBF37B}"/>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68</xdr:row>
      <xdr:rowOff>0</xdr:rowOff>
    </xdr:from>
    <xdr:to>
      <xdr:col>4</xdr:col>
      <xdr:colOff>0</xdr:colOff>
      <xdr:row>69</xdr:row>
      <xdr:rowOff>0</xdr:rowOff>
    </xdr:to>
    <xdr:pic>
      <xdr:nvPicPr>
        <xdr:cNvPr id="185754098" name="Picture">
          <a:extLst>
            <a:ext uri="{FF2B5EF4-FFF2-40B4-BE49-F238E27FC236}">
              <a16:creationId xmlns:a16="http://schemas.microsoft.com/office/drawing/2014/main" id="{00000000-0008-0000-0A00-0000F261120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62</xdr:row>
      <xdr:rowOff>0</xdr:rowOff>
    </xdr:from>
    <xdr:to>
      <xdr:col>2</xdr:col>
      <xdr:colOff>0</xdr:colOff>
      <xdr:row>63</xdr:row>
      <xdr:rowOff>0</xdr:rowOff>
    </xdr:to>
    <xdr:pic>
      <xdr:nvPicPr>
        <xdr:cNvPr id="591428551" name="Picture">
          <a:extLst>
            <a:ext uri="{FF2B5EF4-FFF2-40B4-BE49-F238E27FC236}">
              <a16:creationId xmlns:a16="http://schemas.microsoft.com/office/drawing/2014/main" id="{00000000-0008-0000-0B00-0000C77B4023}"/>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62</xdr:row>
      <xdr:rowOff>0</xdr:rowOff>
    </xdr:from>
    <xdr:to>
      <xdr:col>4</xdr:col>
      <xdr:colOff>0</xdr:colOff>
      <xdr:row>63</xdr:row>
      <xdr:rowOff>0</xdr:rowOff>
    </xdr:to>
    <xdr:pic>
      <xdr:nvPicPr>
        <xdr:cNvPr id="1831563258" name="Picture">
          <a:extLst>
            <a:ext uri="{FF2B5EF4-FFF2-40B4-BE49-F238E27FC236}">
              <a16:creationId xmlns:a16="http://schemas.microsoft.com/office/drawing/2014/main" id="{00000000-0008-0000-0B00-0000FA6F2B6D}"/>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67</xdr:row>
      <xdr:rowOff>0</xdr:rowOff>
    </xdr:from>
    <xdr:to>
      <xdr:col>2</xdr:col>
      <xdr:colOff>0</xdr:colOff>
      <xdr:row>68</xdr:row>
      <xdr:rowOff>0</xdr:rowOff>
    </xdr:to>
    <xdr:pic>
      <xdr:nvPicPr>
        <xdr:cNvPr id="148918247" name="Picture">
          <a:extLst>
            <a:ext uri="{FF2B5EF4-FFF2-40B4-BE49-F238E27FC236}">
              <a16:creationId xmlns:a16="http://schemas.microsoft.com/office/drawing/2014/main" id="{00000000-0008-0000-0C00-0000E74FE00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67</xdr:row>
      <xdr:rowOff>0</xdr:rowOff>
    </xdr:from>
    <xdr:to>
      <xdr:col>4</xdr:col>
      <xdr:colOff>0</xdr:colOff>
      <xdr:row>68</xdr:row>
      <xdr:rowOff>0</xdr:rowOff>
    </xdr:to>
    <xdr:pic>
      <xdr:nvPicPr>
        <xdr:cNvPr id="283489016" name="Picture">
          <a:extLst>
            <a:ext uri="{FF2B5EF4-FFF2-40B4-BE49-F238E27FC236}">
              <a16:creationId xmlns:a16="http://schemas.microsoft.com/office/drawing/2014/main" id="{00000000-0008-0000-0C00-0000F8B2E51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0</xdr:colOff>
      <xdr:row>56</xdr:row>
      <xdr:rowOff>0</xdr:rowOff>
    </xdr:to>
    <xdr:pic>
      <xdr:nvPicPr>
        <xdr:cNvPr id="819690848" name="Picture">
          <a:extLst>
            <a:ext uri="{FF2B5EF4-FFF2-40B4-BE49-F238E27FC236}">
              <a16:creationId xmlns:a16="http://schemas.microsoft.com/office/drawing/2014/main" id="{00000000-0008-0000-0D00-0000607DDB30}"/>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55</xdr:row>
      <xdr:rowOff>0</xdr:rowOff>
    </xdr:from>
    <xdr:to>
      <xdr:col>4</xdr:col>
      <xdr:colOff>0</xdr:colOff>
      <xdr:row>56</xdr:row>
      <xdr:rowOff>0</xdr:rowOff>
    </xdr:to>
    <xdr:pic>
      <xdr:nvPicPr>
        <xdr:cNvPr id="112824382" name="Picture">
          <a:extLst>
            <a:ext uri="{FF2B5EF4-FFF2-40B4-BE49-F238E27FC236}">
              <a16:creationId xmlns:a16="http://schemas.microsoft.com/office/drawing/2014/main" id="{00000000-0008-0000-0D00-00003E90B906}"/>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161</xdr:row>
      <xdr:rowOff>0</xdr:rowOff>
    </xdr:from>
    <xdr:to>
      <xdr:col>2</xdr:col>
      <xdr:colOff>0</xdr:colOff>
      <xdr:row>162</xdr:row>
      <xdr:rowOff>0</xdr:rowOff>
    </xdr:to>
    <xdr:pic>
      <xdr:nvPicPr>
        <xdr:cNvPr id="828598630" name="Picture">
          <a:extLst>
            <a:ext uri="{FF2B5EF4-FFF2-40B4-BE49-F238E27FC236}">
              <a16:creationId xmlns:a16="http://schemas.microsoft.com/office/drawing/2014/main" id="{00000000-0008-0000-0E00-00006669633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161</xdr:row>
      <xdr:rowOff>0</xdr:rowOff>
    </xdr:from>
    <xdr:to>
      <xdr:col>4</xdr:col>
      <xdr:colOff>0</xdr:colOff>
      <xdr:row>162</xdr:row>
      <xdr:rowOff>0</xdr:rowOff>
    </xdr:to>
    <xdr:pic>
      <xdr:nvPicPr>
        <xdr:cNvPr id="1439224408" name="Picture">
          <a:extLst>
            <a:ext uri="{FF2B5EF4-FFF2-40B4-BE49-F238E27FC236}">
              <a16:creationId xmlns:a16="http://schemas.microsoft.com/office/drawing/2014/main" id="{00000000-0008-0000-0E00-000058D2C855}"/>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48</xdr:row>
      <xdr:rowOff>0</xdr:rowOff>
    </xdr:from>
    <xdr:to>
      <xdr:col>2</xdr:col>
      <xdr:colOff>0</xdr:colOff>
      <xdr:row>49</xdr:row>
      <xdr:rowOff>0</xdr:rowOff>
    </xdr:to>
    <xdr:pic>
      <xdr:nvPicPr>
        <xdr:cNvPr id="1316616236" name="Picture">
          <a:extLst>
            <a:ext uri="{FF2B5EF4-FFF2-40B4-BE49-F238E27FC236}">
              <a16:creationId xmlns:a16="http://schemas.microsoft.com/office/drawing/2014/main" id="{00000000-0008-0000-0F00-00002CF8794E}"/>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48</xdr:row>
      <xdr:rowOff>0</xdr:rowOff>
    </xdr:from>
    <xdr:to>
      <xdr:col>4</xdr:col>
      <xdr:colOff>0</xdr:colOff>
      <xdr:row>49</xdr:row>
      <xdr:rowOff>0</xdr:rowOff>
    </xdr:to>
    <xdr:pic>
      <xdr:nvPicPr>
        <xdr:cNvPr id="226111532" name="Picture">
          <a:extLst>
            <a:ext uri="{FF2B5EF4-FFF2-40B4-BE49-F238E27FC236}">
              <a16:creationId xmlns:a16="http://schemas.microsoft.com/office/drawing/2014/main" id="{00000000-0008-0000-0F00-00002C307A0D}"/>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49</xdr:row>
      <xdr:rowOff>0</xdr:rowOff>
    </xdr:from>
    <xdr:to>
      <xdr:col>2</xdr:col>
      <xdr:colOff>0</xdr:colOff>
      <xdr:row>50</xdr:row>
      <xdr:rowOff>0</xdr:rowOff>
    </xdr:to>
    <xdr:pic>
      <xdr:nvPicPr>
        <xdr:cNvPr id="670974801" name="Picture">
          <a:extLst>
            <a:ext uri="{FF2B5EF4-FFF2-40B4-BE49-F238E27FC236}">
              <a16:creationId xmlns:a16="http://schemas.microsoft.com/office/drawing/2014/main" id="{00000000-0008-0000-1000-00005143FE27}"/>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49</xdr:row>
      <xdr:rowOff>0</xdr:rowOff>
    </xdr:from>
    <xdr:to>
      <xdr:col>4</xdr:col>
      <xdr:colOff>0</xdr:colOff>
      <xdr:row>50</xdr:row>
      <xdr:rowOff>0</xdr:rowOff>
    </xdr:to>
    <xdr:pic>
      <xdr:nvPicPr>
        <xdr:cNvPr id="876023780" name="Picture">
          <a:extLst>
            <a:ext uri="{FF2B5EF4-FFF2-40B4-BE49-F238E27FC236}">
              <a16:creationId xmlns:a16="http://schemas.microsoft.com/office/drawing/2014/main" id="{00000000-0008-0000-1000-0000E40F3734}"/>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210</xdr:row>
      <xdr:rowOff>0</xdr:rowOff>
    </xdr:from>
    <xdr:to>
      <xdr:col>2</xdr:col>
      <xdr:colOff>0</xdr:colOff>
      <xdr:row>211</xdr:row>
      <xdr:rowOff>0</xdr:rowOff>
    </xdr:to>
    <xdr:pic>
      <xdr:nvPicPr>
        <xdr:cNvPr id="898513366" name="Picture">
          <a:extLst>
            <a:ext uri="{FF2B5EF4-FFF2-40B4-BE49-F238E27FC236}">
              <a16:creationId xmlns:a16="http://schemas.microsoft.com/office/drawing/2014/main" id="{00000000-0008-0000-1100-0000D6398E35}"/>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210</xdr:row>
      <xdr:rowOff>0</xdr:rowOff>
    </xdr:from>
    <xdr:to>
      <xdr:col>4</xdr:col>
      <xdr:colOff>0</xdr:colOff>
      <xdr:row>211</xdr:row>
      <xdr:rowOff>0</xdr:rowOff>
    </xdr:to>
    <xdr:pic>
      <xdr:nvPicPr>
        <xdr:cNvPr id="1764328475" name="Picture">
          <a:extLst>
            <a:ext uri="{FF2B5EF4-FFF2-40B4-BE49-F238E27FC236}">
              <a16:creationId xmlns:a16="http://schemas.microsoft.com/office/drawing/2014/main" id="{00000000-0008-0000-1100-00001B842969}"/>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113</xdr:row>
      <xdr:rowOff>0</xdr:rowOff>
    </xdr:from>
    <xdr:to>
      <xdr:col>2</xdr:col>
      <xdr:colOff>0</xdr:colOff>
      <xdr:row>114</xdr:row>
      <xdr:rowOff>0</xdr:rowOff>
    </xdr:to>
    <xdr:pic>
      <xdr:nvPicPr>
        <xdr:cNvPr id="90940993" name="Picture">
          <a:extLst>
            <a:ext uri="{FF2B5EF4-FFF2-40B4-BE49-F238E27FC236}">
              <a16:creationId xmlns:a16="http://schemas.microsoft.com/office/drawing/2014/main" id="{00000000-0008-0000-1200-000041A66B0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113</xdr:row>
      <xdr:rowOff>0</xdr:rowOff>
    </xdr:from>
    <xdr:to>
      <xdr:col>4</xdr:col>
      <xdr:colOff>0</xdr:colOff>
      <xdr:row>114</xdr:row>
      <xdr:rowOff>0</xdr:rowOff>
    </xdr:to>
    <xdr:pic>
      <xdr:nvPicPr>
        <xdr:cNvPr id="683542176" name="Picture">
          <a:extLst>
            <a:ext uri="{FF2B5EF4-FFF2-40B4-BE49-F238E27FC236}">
              <a16:creationId xmlns:a16="http://schemas.microsoft.com/office/drawing/2014/main" id="{00000000-0008-0000-1200-0000A006BE2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67</xdr:row>
      <xdr:rowOff>0</xdr:rowOff>
    </xdr:from>
    <xdr:to>
      <xdr:col>2</xdr:col>
      <xdr:colOff>0</xdr:colOff>
      <xdr:row>68</xdr:row>
      <xdr:rowOff>0</xdr:rowOff>
    </xdr:to>
    <xdr:pic>
      <xdr:nvPicPr>
        <xdr:cNvPr id="1388990910" name="Picture">
          <a:extLst>
            <a:ext uri="{FF2B5EF4-FFF2-40B4-BE49-F238E27FC236}">
              <a16:creationId xmlns:a16="http://schemas.microsoft.com/office/drawing/2014/main" id="{00000000-0008-0000-1300-0000BE51CA52}"/>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67</xdr:row>
      <xdr:rowOff>0</xdr:rowOff>
    </xdr:from>
    <xdr:to>
      <xdr:col>4</xdr:col>
      <xdr:colOff>0</xdr:colOff>
      <xdr:row>68</xdr:row>
      <xdr:rowOff>0</xdr:rowOff>
    </xdr:to>
    <xdr:pic>
      <xdr:nvPicPr>
        <xdr:cNvPr id="125733231" name="Picture">
          <a:extLst>
            <a:ext uri="{FF2B5EF4-FFF2-40B4-BE49-F238E27FC236}">
              <a16:creationId xmlns:a16="http://schemas.microsoft.com/office/drawing/2014/main" id="{00000000-0008-0000-1300-00006F897E07}"/>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0</xdr:colOff>
      <xdr:row>61</xdr:row>
      <xdr:rowOff>0</xdr:rowOff>
    </xdr:to>
    <xdr:pic>
      <xdr:nvPicPr>
        <xdr:cNvPr id="1253921710" name="Picture">
          <a:extLst>
            <a:ext uri="{FF2B5EF4-FFF2-40B4-BE49-F238E27FC236}">
              <a16:creationId xmlns:a16="http://schemas.microsoft.com/office/drawing/2014/main" id="{00000000-0008-0000-0200-0000AE53BD4A}"/>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60</xdr:row>
      <xdr:rowOff>0</xdr:rowOff>
    </xdr:from>
    <xdr:to>
      <xdr:col>4</xdr:col>
      <xdr:colOff>0</xdr:colOff>
      <xdr:row>61</xdr:row>
      <xdr:rowOff>0</xdr:rowOff>
    </xdr:to>
    <xdr:pic>
      <xdr:nvPicPr>
        <xdr:cNvPr id="321392647" name="Picture">
          <a:extLst>
            <a:ext uri="{FF2B5EF4-FFF2-40B4-BE49-F238E27FC236}">
              <a16:creationId xmlns:a16="http://schemas.microsoft.com/office/drawing/2014/main" id="{00000000-0008-0000-0200-000007102813}"/>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116</xdr:row>
      <xdr:rowOff>0</xdr:rowOff>
    </xdr:from>
    <xdr:to>
      <xdr:col>2</xdr:col>
      <xdr:colOff>0</xdr:colOff>
      <xdr:row>117</xdr:row>
      <xdr:rowOff>0</xdr:rowOff>
    </xdr:to>
    <xdr:pic>
      <xdr:nvPicPr>
        <xdr:cNvPr id="1610579567" name="Picture">
          <a:extLst>
            <a:ext uri="{FF2B5EF4-FFF2-40B4-BE49-F238E27FC236}">
              <a16:creationId xmlns:a16="http://schemas.microsoft.com/office/drawing/2014/main" id="{00000000-0008-0000-1400-00006F7EFF5F}"/>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116</xdr:row>
      <xdr:rowOff>0</xdr:rowOff>
    </xdr:from>
    <xdr:to>
      <xdr:col>4</xdr:col>
      <xdr:colOff>0</xdr:colOff>
      <xdr:row>117</xdr:row>
      <xdr:rowOff>0</xdr:rowOff>
    </xdr:to>
    <xdr:pic>
      <xdr:nvPicPr>
        <xdr:cNvPr id="128772150" name="Picture">
          <a:extLst>
            <a:ext uri="{FF2B5EF4-FFF2-40B4-BE49-F238E27FC236}">
              <a16:creationId xmlns:a16="http://schemas.microsoft.com/office/drawing/2014/main" id="{00000000-0008-0000-1400-000036E8AC07}"/>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400</xdr:row>
      <xdr:rowOff>0</xdr:rowOff>
    </xdr:from>
    <xdr:to>
      <xdr:col>2</xdr:col>
      <xdr:colOff>0</xdr:colOff>
      <xdr:row>401</xdr:row>
      <xdr:rowOff>0</xdr:rowOff>
    </xdr:to>
    <xdr:pic>
      <xdr:nvPicPr>
        <xdr:cNvPr id="124456668" name="Picture">
          <a:extLst>
            <a:ext uri="{FF2B5EF4-FFF2-40B4-BE49-F238E27FC236}">
              <a16:creationId xmlns:a16="http://schemas.microsoft.com/office/drawing/2014/main" id="{00000000-0008-0000-1500-0000DC0E6B0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400</xdr:row>
      <xdr:rowOff>0</xdr:rowOff>
    </xdr:from>
    <xdr:to>
      <xdr:col>4</xdr:col>
      <xdr:colOff>0</xdr:colOff>
      <xdr:row>401</xdr:row>
      <xdr:rowOff>0</xdr:rowOff>
    </xdr:to>
    <xdr:pic>
      <xdr:nvPicPr>
        <xdr:cNvPr id="1957550767" name="Picture">
          <a:extLst>
            <a:ext uri="{FF2B5EF4-FFF2-40B4-BE49-F238E27FC236}">
              <a16:creationId xmlns:a16="http://schemas.microsoft.com/office/drawing/2014/main" id="{00000000-0008-0000-1500-0000AFDAAD74}"/>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655</xdr:row>
      <xdr:rowOff>0</xdr:rowOff>
    </xdr:from>
    <xdr:to>
      <xdr:col>2</xdr:col>
      <xdr:colOff>0</xdr:colOff>
      <xdr:row>656</xdr:row>
      <xdr:rowOff>0</xdr:rowOff>
    </xdr:to>
    <xdr:pic>
      <xdr:nvPicPr>
        <xdr:cNvPr id="1973965802" name="Picture">
          <a:extLst>
            <a:ext uri="{FF2B5EF4-FFF2-40B4-BE49-F238E27FC236}">
              <a16:creationId xmlns:a16="http://schemas.microsoft.com/office/drawing/2014/main" id="{00000000-0008-0000-1600-0000EA53A875}"/>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655</xdr:row>
      <xdr:rowOff>0</xdr:rowOff>
    </xdr:from>
    <xdr:to>
      <xdr:col>4</xdr:col>
      <xdr:colOff>0</xdr:colOff>
      <xdr:row>656</xdr:row>
      <xdr:rowOff>0</xdr:rowOff>
    </xdr:to>
    <xdr:pic>
      <xdr:nvPicPr>
        <xdr:cNvPr id="1954695411" name="Picture">
          <a:extLst>
            <a:ext uri="{FF2B5EF4-FFF2-40B4-BE49-F238E27FC236}">
              <a16:creationId xmlns:a16="http://schemas.microsoft.com/office/drawing/2014/main" id="{00000000-0008-0000-1600-0000F3488274}"/>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0</xdr:colOff>
      <xdr:row>44</xdr:row>
      <xdr:rowOff>0</xdr:rowOff>
    </xdr:to>
    <xdr:pic>
      <xdr:nvPicPr>
        <xdr:cNvPr id="1950431493" name="Picture">
          <a:extLst>
            <a:ext uri="{FF2B5EF4-FFF2-40B4-BE49-F238E27FC236}">
              <a16:creationId xmlns:a16="http://schemas.microsoft.com/office/drawing/2014/main" id="{00000000-0008-0000-1700-00000539417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43</xdr:row>
      <xdr:rowOff>0</xdr:rowOff>
    </xdr:from>
    <xdr:to>
      <xdr:col>4</xdr:col>
      <xdr:colOff>0</xdr:colOff>
      <xdr:row>44</xdr:row>
      <xdr:rowOff>0</xdr:rowOff>
    </xdr:to>
    <xdr:pic>
      <xdr:nvPicPr>
        <xdr:cNvPr id="400128290" name="Picture">
          <a:extLst>
            <a:ext uri="{FF2B5EF4-FFF2-40B4-BE49-F238E27FC236}">
              <a16:creationId xmlns:a16="http://schemas.microsoft.com/office/drawing/2014/main" id="{00000000-0008-0000-1700-00002279D91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180</xdr:row>
      <xdr:rowOff>0</xdr:rowOff>
    </xdr:from>
    <xdr:to>
      <xdr:col>2</xdr:col>
      <xdr:colOff>0</xdr:colOff>
      <xdr:row>181</xdr:row>
      <xdr:rowOff>0</xdr:rowOff>
    </xdr:to>
    <xdr:pic>
      <xdr:nvPicPr>
        <xdr:cNvPr id="1193836039" name="Picture">
          <a:extLst>
            <a:ext uri="{FF2B5EF4-FFF2-40B4-BE49-F238E27FC236}">
              <a16:creationId xmlns:a16="http://schemas.microsoft.com/office/drawing/2014/main" id="{00000000-0008-0000-1800-0000077E284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180</xdr:row>
      <xdr:rowOff>0</xdr:rowOff>
    </xdr:from>
    <xdr:to>
      <xdr:col>4</xdr:col>
      <xdr:colOff>0</xdr:colOff>
      <xdr:row>181</xdr:row>
      <xdr:rowOff>0</xdr:rowOff>
    </xdr:to>
    <xdr:pic>
      <xdr:nvPicPr>
        <xdr:cNvPr id="554394561" name="Picture">
          <a:extLst>
            <a:ext uri="{FF2B5EF4-FFF2-40B4-BE49-F238E27FC236}">
              <a16:creationId xmlns:a16="http://schemas.microsoft.com/office/drawing/2014/main" id="{00000000-0008-0000-1800-0000C1630B21}"/>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163</xdr:row>
      <xdr:rowOff>0</xdr:rowOff>
    </xdr:from>
    <xdr:to>
      <xdr:col>2</xdr:col>
      <xdr:colOff>0</xdr:colOff>
      <xdr:row>164</xdr:row>
      <xdr:rowOff>0</xdr:rowOff>
    </xdr:to>
    <xdr:pic>
      <xdr:nvPicPr>
        <xdr:cNvPr id="1560276980" name="Picture">
          <a:extLst>
            <a:ext uri="{FF2B5EF4-FFF2-40B4-BE49-F238E27FC236}">
              <a16:creationId xmlns:a16="http://schemas.microsoft.com/office/drawing/2014/main" id="{00000000-0008-0000-1900-0000F4EFFF5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163</xdr:row>
      <xdr:rowOff>0</xdr:rowOff>
    </xdr:from>
    <xdr:to>
      <xdr:col>4</xdr:col>
      <xdr:colOff>0</xdr:colOff>
      <xdr:row>164</xdr:row>
      <xdr:rowOff>0</xdr:rowOff>
    </xdr:to>
    <xdr:pic>
      <xdr:nvPicPr>
        <xdr:cNvPr id="3378464" name="Picture">
          <a:extLst>
            <a:ext uri="{FF2B5EF4-FFF2-40B4-BE49-F238E27FC236}">
              <a16:creationId xmlns:a16="http://schemas.microsoft.com/office/drawing/2014/main" id="{00000000-0008-0000-1900-0000208D330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346</xdr:row>
      <xdr:rowOff>0</xdr:rowOff>
    </xdr:from>
    <xdr:to>
      <xdr:col>2</xdr:col>
      <xdr:colOff>0</xdr:colOff>
      <xdr:row>347</xdr:row>
      <xdr:rowOff>0</xdr:rowOff>
    </xdr:to>
    <xdr:pic>
      <xdr:nvPicPr>
        <xdr:cNvPr id="1097167154" name="Picture">
          <a:extLst>
            <a:ext uri="{FF2B5EF4-FFF2-40B4-BE49-F238E27FC236}">
              <a16:creationId xmlns:a16="http://schemas.microsoft.com/office/drawing/2014/main" id="{00000000-0008-0000-1A00-000032716541}"/>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346</xdr:row>
      <xdr:rowOff>0</xdr:rowOff>
    </xdr:from>
    <xdr:to>
      <xdr:col>4</xdr:col>
      <xdr:colOff>0</xdr:colOff>
      <xdr:row>347</xdr:row>
      <xdr:rowOff>0</xdr:rowOff>
    </xdr:to>
    <xdr:pic>
      <xdr:nvPicPr>
        <xdr:cNvPr id="1030563410" name="Picture">
          <a:extLst>
            <a:ext uri="{FF2B5EF4-FFF2-40B4-BE49-F238E27FC236}">
              <a16:creationId xmlns:a16="http://schemas.microsoft.com/office/drawing/2014/main" id="{00000000-0008-0000-1A00-000052266D3D}"/>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94</xdr:row>
      <xdr:rowOff>0</xdr:rowOff>
    </xdr:from>
    <xdr:to>
      <xdr:col>2</xdr:col>
      <xdr:colOff>0</xdr:colOff>
      <xdr:row>95</xdr:row>
      <xdr:rowOff>0</xdr:rowOff>
    </xdr:to>
    <xdr:pic>
      <xdr:nvPicPr>
        <xdr:cNvPr id="259568607" name="Picture">
          <a:extLst>
            <a:ext uri="{FF2B5EF4-FFF2-40B4-BE49-F238E27FC236}">
              <a16:creationId xmlns:a16="http://schemas.microsoft.com/office/drawing/2014/main" id="{00000000-0008-0000-1B00-0000DFB3780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94</xdr:row>
      <xdr:rowOff>0</xdr:rowOff>
    </xdr:from>
    <xdr:to>
      <xdr:col>4</xdr:col>
      <xdr:colOff>0</xdr:colOff>
      <xdr:row>95</xdr:row>
      <xdr:rowOff>0</xdr:rowOff>
    </xdr:to>
    <xdr:pic>
      <xdr:nvPicPr>
        <xdr:cNvPr id="1139116648" name="Picture">
          <a:extLst>
            <a:ext uri="{FF2B5EF4-FFF2-40B4-BE49-F238E27FC236}">
              <a16:creationId xmlns:a16="http://schemas.microsoft.com/office/drawing/2014/main" id="{00000000-0008-0000-1B00-0000688AE54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0</xdr:colOff>
      <xdr:row>33</xdr:row>
      <xdr:rowOff>0</xdr:rowOff>
    </xdr:to>
    <xdr:pic>
      <xdr:nvPicPr>
        <xdr:cNvPr id="645217056" name="Picture">
          <a:extLst>
            <a:ext uri="{FF2B5EF4-FFF2-40B4-BE49-F238E27FC236}">
              <a16:creationId xmlns:a16="http://schemas.microsoft.com/office/drawing/2014/main" id="{00000000-0008-0000-1C00-0000203B752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32</xdr:row>
      <xdr:rowOff>0</xdr:rowOff>
    </xdr:from>
    <xdr:to>
      <xdr:col>4</xdr:col>
      <xdr:colOff>0</xdr:colOff>
      <xdr:row>33</xdr:row>
      <xdr:rowOff>0</xdr:rowOff>
    </xdr:to>
    <xdr:pic>
      <xdr:nvPicPr>
        <xdr:cNvPr id="1239451096" name="Picture">
          <a:extLst>
            <a:ext uri="{FF2B5EF4-FFF2-40B4-BE49-F238E27FC236}">
              <a16:creationId xmlns:a16="http://schemas.microsoft.com/office/drawing/2014/main" id="{00000000-0008-0000-1C00-0000D885E04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69</xdr:row>
      <xdr:rowOff>0</xdr:rowOff>
    </xdr:from>
    <xdr:to>
      <xdr:col>2</xdr:col>
      <xdr:colOff>0</xdr:colOff>
      <xdr:row>70</xdr:row>
      <xdr:rowOff>0</xdr:rowOff>
    </xdr:to>
    <xdr:pic>
      <xdr:nvPicPr>
        <xdr:cNvPr id="55320944" name="Picture">
          <a:extLst>
            <a:ext uri="{FF2B5EF4-FFF2-40B4-BE49-F238E27FC236}">
              <a16:creationId xmlns:a16="http://schemas.microsoft.com/office/drawing/2014/main" id="{00000000-0008-0000-1D00-000070214C0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69</xdr:row>
      <xdr:rowOff>0</xdr:rowOff>
    </xdr:from>
    <xdr:to>
      <xdr:col>4</xdr:col>
      <xdr:colOff>0</xdr:colOff>
      <xdr:row>70</xdr:row>
      <xdr:rowOff>0</xdr:rowOff>
    </xdr:to>
    <xdr:pic>
      <xdr:nvPicPr>
        <xdr:cNvPr id="1813339579" name="Picture">
          <a:extLst>
            <a:ext uri="{FF2B5EF4-FFF2-40B4-BE49-F238E27FC236}">
              <a16:creationId xmlns:a16="http://schemas.microsoft.com/office/drawing/2014/main" id="{00000000-0008-0000-1D00-0000BB5D156C}"/>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0</xdr:colOff>
      <xdr:row>53</xdr:row>
      <xdr:rowOff>0</xdr:rowOff>
    </xdr:to>
    <xdr:pic>
      <xdr:nvPicPr>
        <xdr:cNvPr id="803917083" name="Picture">
          <a:extLst>
            <a:ext uri="{FF2B5EF4-FFF2-40B4-BE49-F238E27FC236}">
              <a16:creationId xmlns:a16="http://schemas.microsoft.com/office/drawing/2014/main" id="{00000000-0008-0000-0300-00001BCDEA2F}"/>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52</xdr:row>
      <xdr:rowOff>0</xdr:rowOff>
    </xdr:from>
    <xdr:to>
      <xdr:col>4</xdr:col>
      <xdr:colOff>0</xdr:colOff>
      <xdr:row>53</xdr:row>
      <xdr:rowOff>0</xdr:rowOff>
    </xdr:to>
    <xdr:pic>
      <xdr:nvPicPr>
        <xdr:cNvPr id="1545515636" name="Picture">
          <a:extLst>
            <a:ext uri="{FF2B5EF4-FFF2-40B4-BE49-F238E27FC236}">
              <a16:creationId xmlns:a16="http://schemas.microsoft.com/office/drawing/2014/main" id="{00000000-0008-0000-0300-000074B21E5C}"/>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0</xdr:colOff>
      <xdr:row>171</xdr:row>
      <xdr:rowOff>0</xdr:rowOff>
    </xdr:from>
    <xdr:to>
      <xdr:col>4</xdr:col>
      <xdr:colOff>0</xdr:colOff>
      <xdr:row>172</xdr:row>
      <xdr:rowOff>0</xdr:rowOff>
    </xdr:to>
    <xdr:pic>
      <xdr:nvPicPr>
        <xdr:cNvPr id="783634649" name="Picture">
          <a:extLst>
            <a:ext uri="{FF2B5EF4-FFF2-40B4-BE49-F238E27FC236}">
              <a16:creationId xmlns:a16="http://schemas.microsoft.com/office/drawing/2014/main" id="{00000000-0008-0000-1E00-0000D950B52E}"/>
            </a:ext>
          </a:extLst>
        </xdr:cNvPr>
        <xdr:cNvPicPr/>
      </xdr:nvPicPr>
      <xdr:blipFill>
        <a:blip xmlns:r="http://schemas.openxmlformats.org/officeDocument/2006/relationships" r:embed="rId1"/>
        <a:srcRect/>
        <a:stretch>
          <a:fillRect r="39666"/>
        </a:stretch>
      </xdr:blipFill>
      <xdr:spPr>
        <a:xfrm>
          <a:off x="0" y="0"/>
          <a:ext cx="0" cy="0"/>
        </a:xfrm>
        <a:prstGeom prst="rect">
          <a:avLst/>
        </a:prstGeom>
      </xdr:spPr>
    </xdr:pic>
    <xdr:clientData/>
  </xdr:twoCellAnchor>
  <xdr:twoCellAnchor editAs="oneCell">
    <xdr:from>
      <xdr:col>1</xdr:col>
      <xdr:colOff>0</xdr:colOff>
      <xdr:row>171</xdr:row>
      <xdr:rowOff>0</xdr:rowOff>
    </xdr:from>
    <xdr:to>
      <xdr:col>2</xdr:col>
      <xdr:colOff>0</xdr:colOff>
      <xdr:row>172</xdr:row>
      <xdr:rowOff>0</xdr:rowOff>
    </xdr:to>
    <xdr:pic>
      <xdr:nvPicPr>
        <xdr:cNvPr id="2" name="Picture">
          <a:extLst>
            <a:ext uri="{FF2B5EF4-FFF2-40B4-BE49-F238E27FC236}">
              <a16:creationId xmlns:a16="http://schemas.microsoft.com/office/drawing/2014/main" id="{9863166A-9717-4257-9114-679E4226FD2A}"/>
            </a:ext>
          </a:extLst>
        </xdr:cNvPr>
        <xdr:cNvPicPr/>
      </xdr:nvPicPr>
      <xdr:blipFill>
        <a:blip xmlns:r="http://schemas.openxmlformats.org/officeDocument/2006/relationships" r:embed="rId2"/>
        <a:srcRect/>
        <a:stretch>
          <a:fillRect r="56144"/>
        </a:stretch>
      </xdr:blipFill>
      <xdr:spPr>
        <a:xfrm>
          <a:off x="223157" y="29707114"/>
          <a:ext cx="4893129" cy="17145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66</xdr:row>
      <xdr:rowOff>0</xdr:rowOff>
    </xdr:from>
    <xdr:to>
      <xdr:col>2</xdr:col>
      <xdr:colOff>0</xdr:colOff>
      <xdr:row>67</xdr:row>
      <xdr:rowOff>0</xdr:rowOff>
    </xdr:to>
    <xdr:pic>
      <xdr:nvPicPr>
        <xdr:cNvPr id="1284551646" name="Picture">
          <a:extLst>
            <a:ext uri="{FF2B5EF4-FFF2-40B4-BE49-F238E27FC236}">
              <a16:creationId xmlns:a16="http://schemas.microsoft.com/office/drawing/2014/main" id="{00000000-0008-0000-1F00-0000DEB3904C}"/>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66</xdr:row>
      <xdr:rowOff>0</xdr:rowOff>
    </xdr:from>
    <xdr:to>
      <xdr:col>4</xdr:col>
      <xdr:colOff>0</xdr:colOff>
      <xdr:row>67</xdr:row>
      <xdr:rowOff>0</xdr:rowOff>
    </xdr:to>
    <xdr:pic>
      <xdr:nvPicPr>
        <xdr:cNvPr id="170837874" name="Picture">
          <a:extLst>
            <a:ext uri="{FF2B5EF4-FFF2-40B4-BE49-F238E27FC236}">
              <a16:creationId xmlns:a16="http://schemas.microsoft.com/office/drawing/2014/main" id="{00000000-0008-0000-1F00-000072C72E0A}"/>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1601474258" name="Picture">
          <a:extLst>
            <a:ext uri="{FF2B5EF4-FFF2-40B4-BE49-F238E27FC236}">
              <a16:creationId xmlns:a16="http://schemas.microsoft.com/office/drawing/2014/main" id="{00000000-0008-0000-2000-0000D28E745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1539522173" name="Picture">
          <a:extLst>
            <a:ext uri="{FF2B5EF4-FFF2-40B4-BE49-F238E27FC236}">
              <a16:creationId xmlns:a16="http://schemas.microsoft.com/office/drawing/2014/main" id="{00000000-0008-0000-2000-00007D3EC35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302282904" name="Picture">
          <a:extLst>
            <a:ext uri="{FF2B5EF4-FFF2-40B4-BE49-F238E27FC236}">
              <a16:creationId xmlns:a16="http://schemas.microsoft.com/office/drawing/2014/main" id="{00000000-0008-0000-2100-00009878041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1852647677" name="Picture">
          <a:extLst>
            <a:ext uri="{FF2B5EF4-FFF2-40B4-BE49-F238E27FC236}">
              <a16:creationId xmlns:a16="http://schemas.microsoft.com/office/drawing/2014/main" id="{00000000-0008-0000-2100-0000FD286D6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0</xdr:colOff>
      <xdr:row>34</xdr:row>
      <xdr:rowOff>0</xdr:rowOff>
    </xdr:to>
    <xdr:pic>
      <xdr:nvPicPr>
        <xdr:cNvPr id="1639602630" name="Picture">
          <a:extLst>
            <a:ext uri="{FF2B5EF4-FFF2-40B4-BE49-F238E27FC236}">
              <a16:creationId xmlns:a16="http://schemas.microsoft.com/office/drawing/2014/main" id="{00000000-0008-0000-2200-0000C659BA61}"/>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33</xdr:row>
      <xdr:rowOff>0</xdr:rowOff>
    </xdr:from>
    <xdr:to>
      <xdr:col>4</xdr:col>
      <xdr:colOff>0</xdr:colOff>
      <xdr:row>34</xdr:row>
      <xdr:rowOff>0</xdr:rowOff>
    </xdr:to>
    <xdr:pic>
      <xdr:nvPicPr>
        <xdr:cNvPr id="1440077764" name="Picture">
          <a:extLst>
            <a:ext uri="{FF2B5EF4-FFF2-40B4-BE49-F238E27FC236}">
              <a16:creationId xmlns:a16="http://schemas.microsoft.com/office/drawing/2014/main" id="{00000000-0008-0000-2200-0000C4D7D555}"/>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884814334" name="Picture">
          <a:extLst>
            <a:ext uri="{FF2B5EF4-FFF2-40B4-BE49-F238E27FC236}">
              <a16:creationId xmlns:a16="http://schemas.microsoft.com/office/drawing/2014/main" id="{00000000-0008-0000-2300-0000FE31BD3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1871228455" name="Picture">
          <a:extLst>
            <a:ext uri="{FF2B5EF4-FFF2-40B4-BE49-F238E27FC236}">
              <a16:creationId xmlns:a16="http://schemas.microsoft.com/office/drawing/2014/main" id="{00000000-0008-0000-2300-000027AE886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0</xdr:colOff>
      <xdr:row>37</xdr:row>
      <xdr:rowOff>0</xdr:rowOff>
    </xdr:from>
    <xdr:to>
      <xdr:col>4</xdr:col>
      <xdr:colOff>0</xdr:colOff>
      <xdr:row>38</xdr:row>
      <xdr:rowOff>0</xdr:rowOff>
    </xdr:to>
    <xdr:pic>
      <xdr:nvPicPr>
        <xdr:cNvPr id="668936659" name="Picture">
          <a:extLst>
            <a:ext uri="{FF2B5EF4-FFF2-40B4-BE49-F238E27FC236}">
              <a16:creationId xmlns:a16="http://schemas.microsoft.com/office/drawing/2014/main" id="{00000000-0008-0000-2400-0000D329DF27}"/>
            </a:ext>
          </a:extLst>
        </xdr:cNvPr>
        <xdr:cNvPicPr/>
      </xdr:nvPicPr>
      <xdr:blipFill>
        <a:blip xmlns:r="http://schemas.openxmlformats.org/officeDocument/2006/relationships" r:embed="rId1"/>
        <a:srcRect/>
        <a:stretch>
          <a:fillRect r="39666"/>
        </a:stretch>
      </xdr:blipFill>
      <xdr:spPr>
        <a:xfrm>
          <a:off x="0" y="0"/>
          <a:ext cx="0" cy="0"/>
        </a:xfrm>
        <a:prstGeom prst="rect">
          <a:avLst/>
        </a:prstGeom>
      </xdr:spPr>
    </xdr:pic>
    <xdr:clientData/>
  </xdr:twoCellAnchor>
  <xdr:twoCellAnchor editAs="oneCell">
    <xdr:from>
      <xdr:col>1</xdr:col>
      <xdr:colOff>0</xdr:colOff>
      <xdr:row>37</xdr:row>
      <xdr:rowOff>0</xdr:rowOff>
    </xdr:from>
    <xdr:to>
      <xdr:col>2</xdr:col>
      <xdr:colOff>0</xdr:colOff>
      <xdr:row>38</xdr:row>
      <xdr:rowOff>0</xdr:rowOff>
    </xdr:to>
    <xdr:pic>
      <xdr:nvPicPr>
        <xdr:cNvPr id="2" name="Picture">
          <a:extLst>
            <a:ext uri="{FF2B5EF4-FFF2-40B4-BE49-F238E27FC236}">
              <a16:creationId xmlns:a16="http://schemas.microsoft.com/office/drawing/2014/main" id="{B4A4C230-C92E-4D26-BE33-E6D280401341}"/>
            </a:ext>
          </a:extLst>
        </xdr:cNvPr>
        <xdr:cNvPicPr/>
      </xdr:nvPicPr>
      <xdr:blipFill>
        <a:blip xmlns:r="http://schemas.openxmlformats.org/officeDocument/2006/relationships" r:embed="rId2"/>
        <a:srcRect/>
        <a:stretch>
          <a:fillRect r="55662"/>
        </a:stretch>
      </xdr:blipFill>
      <xdr:spPr>
        <a:xfrm>
          <a:off x="223157" y="6923314"/>
          <a:ext cx="4893129" cy="17145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236</xdr:row>
      <xdr:rowOff>0</xdr:rowOff>
    </xdr:from>
    <xdr:to>
      <xdr:col>2</xdr:col>
      <xdr:colOff>0</xdr:colOff>
      <xdr:row>237</xdr:row>
      <xdr:rowOff>0</xdr:rowOff>
    </xdr:to>
    <xdr:pic>
      <xdr:nvPicPr>
        <xdr:cNvPr id="2050018839" name="Picture">
          <a:extLst>
            <a:ext uri="{FF2B5EF4-FFF2-40B4-BE49-F238E27FC236}">
              <a16:creationId xmlns:a16="http://schemas.microsoft.com/office/drawing/2014/main" id="{00000000-0008-0000-2500-000017CE307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236</xdr:row>
      <xdr:rowOff>0</xdr:rowOff>
    </xdr:from>
    <xdr:to>
      <xdr:col>4</xdr:col>
      <xdr:colOff>0</xdr:colOff>
      <xdr:row>237</xdr:row>
      <xdr:rowOff>0</xdr:rowOff>
    </xdr:to>
    <xdr:pic>
      <xdr:nvPicPr>
        <xdr:cNvPr id="1348710112" name="Picture">
          <a:extLst>
            <a:ext uri="{FF2B5EF4-FFF2-40B4-BE49-F238E27FC236}">
              <a16:creationId xmlns:a16="http://schemas.microsoft.com/office/drawing/2014/main" id="{00000000-0008-0000-2500-0000E0AE635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1904111347" name="Picture">
          <a:extLst>
            <a:ext uri="{FF2B5EF4-FFF2-40B4-BE49-F238E27FC236}">
              <a16:creationId xmlns:a16="http://schemas.microsoft.com/office/drawing/2014/main" id="{00000000-0008-0000-2600-0000F36E7E7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800145598" name="Picture">
          <a:extLst>
            <a:ext uri="{FF2B5EF4-FFF2-40B4-BE49-F238E27FC236}">
              <a16:creationId xmlns:a16="http://schemas.microsoft.com/office/drawing/2014/main" id="{00000000-0008-0000-2600-0000BE40B12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2</xdr:col>
      <xdr:colOff>0</xdr:colOff>
      <xdr:row>58</xdr:row>
      <xdr:rowOff>0</xdr:rowOff>
    </xdr:to>
    <xdr:pic>
      <xdr:nvPicPr>
        <xdr:cNvPr id="1393390377" name="Picture">
          <a:extLst>
            <a:ext uri="{FF2B5EF4-FFF2-40B4-BE49-F238E27FC236}">
              <a16:creationId xmlns:a16="http://schemas.microsoft.com/office/drawing/2014/main" id="{00000000-0008-0000-2700-000029730D5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57</xdr:row>
      <xdr:rowOff>0</xdr:rowOff>
    </xdr:from>
    <xdr:to>
      <xdr:col>4</xdr:col>
      <xdr:colOff>0</xdr:colOff>
      <xdr:row>58</xdr:row>
      <xdr:rowOff>0</xdr:rowOff>
    </xdr:to>
    <xdr:pic>
      <xdr:nvPicPr>
        <xdr:cNvPr id="517264134" name="Picture">
          <a:extLst>
            <a:ext uri="{FF2B5EF4-FFF2-40B4-BE49-F238E27FC236}">
              <a16:creationId xmlns:a16="http://schemas.microsoft.com/office/drawing/2014/main" id="{00000000-0008-0000-2700-000006D3D41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542</xdr:row>
      <xdr:rowOff>0</xdr:rowOff>
    </xdr:from>
    <xdr:to>
      <xdr:col>2</xdr:col>
      <xdr:colOff>0</xdr:colOff>
      <xdr:row>543</xdr:row>
      <xdr:rowOff>0</xdr:rowOff>
    </xdr:to>
    <xdr:pic>
      <xdr:nvPicPr>
        <xdr:cNvPr id="320724710" name="Picture">
          <a:extLst>
            <a:ext uri="{FF2B5EF4-FFF2-40B4-BE49-F238E27FC236}">
              <a16:creationId xmlns:a16="http://schemas.microsoft.com/office/drawing/2014/main" id="{00000000-0008-0000-0400-0000E6DE1D1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542</xdr:row>
      <xdr:rowOff>0</xdr:rowOff>
    </xdr:from>
    <xdr:to>
      <xdr:col>4</xdr:col>
      <xdr:colOff>0</xdr:colOff>
      <xdr:row>543</xdr:row>
      <xdr:rowOff>0</xdr:rowOff>
    </xdr:to>
    <xdr:pic>
      <xdr:nvPicPr>
        <xdr:cNvPr id="2130656052" name="Picture">
          <a:extLst>
            <a:ext uri="{FF2B5EF4-FFF2-40B4-BE49-F238E27FC236}">
              <a16:creationId xmlns:a16="http://schemas.microsoft.com/office/drawing/2014/main" id="{00000000-0008-0000-0400-0000343BFF7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42</xdr:row>
      <xdr:rowOff>0</xdr:rowOff>
    </xdr:from>
    <xdr:to>
      <xdr:col>2</xdr:col>
      <xdr:colOff>0</xdr:colOff>
      <xdr:row>43</xdr:row>
      <xdr:rowOff>0</xdr:rowOff>
    </xdr:to>
    <xdr:pic>
      <xdr:nvPicPr>
        <xdr:cNvPr id="476000217" name="Picture">
          <a:extLst>
            <a:ext uri="{FF2B5EF4-FFF2-40B4-BE49-F238E27FC236}">
              <a16:creationId xmlns:a16="http://schemas.microsoft.com/office/drawing/2014/main" id="{00000000-0008-0000-2800-0000D92F5F1C}"/>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42</xdr:row>
      <xdr:rowOff>0</xdr:rowOff>
    </xdr:from>
    <xdr:to>
      <xdr:col>4</xdr:col>
      <xdr:colOff>0</xdr:colOff>
      <xdr:row>43</xdr:row>
      <xdr:rowOff>0</xdr:rowOff>
    </xdr:to>
    <xdr:pic>
      <xdr:nvPicPr>
        <xdr:cNvPr id="961427548" name="Picture">
          <a:extLst>
            <a:ext uri="{FF2B5EF4-FFF2-40B4-BE49-F238E27FC236}">
              <a16:creationId xmlns:a16="http://schemas.microsoft.com/office/drawing/2014/main" id="{00000000-0008-0000-2800-00005C384E39}"/>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139</xdr:row>
      <xdr:rowOff>0</xdr:rowOff>
    </xdr:from>
    <xdr:to>
      <xdr:col>2</xdr:col>
      <xdr:colOff>0</xdr:colOff>
      <xdr:row>140</xdr:row>
      <xdr:rowOff>0</xdr:rowOff>
    </xdr:to>
    <xdr:pic>
      <xdr:nvPicPr>
        <xdr:cNvPr id="23236711" name="Picture">
          <a:extLst>
            <a:ext uri="{FF2B5EF4-FFF2-40B4-BE49-F238E27FC236}">
              <a16:creationId xmlns:a16="http://schemas.microsoft.com/office/drawing/2014/main" id="{00000000-0008-0000-2900-000067906201}"/>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139</xdr:row>
      <xdr:rowOff>0</xdr:rowOff>
    </xdr:from>
    <xdr:to>
      <xdr:col>4</xdr:col>
      <xdr:colOff>0</xdr:colOff>
      <xdr:row>140</xdr:row>
      <xdr:rowOff>0</xdr:rowOff>
    </xdr:to>
    <xdr:pic>
      <xdr:nvPicPr>
        <xdr:cNvPr id="966143918" name="Picture">
          <a:extLst>
            <a:ext uri="{FF2B5EF4-FFF2-40B4-BE49-F238E27FC236}">
              <a16:creationId xmlns:a16="http://schemas.microsoft.com/office/drawing/2014/main" id="{00000000-0008-0000-2900-0000AE2F9639}"/>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143</xdr:row>
      <xdr:rowOff>0</xdr:rowOff>
    </xdr:from>
    <xdr:to>
      <xdr:col>2</xdr:col>
      <xdr:colOff>0</xdr:colOff>
      <xdr:row>144</xdr:row>
      <xdr:rowOff>0</xdr:rowOff>
    </xdr:to>
    <xdr:pic>
      <xdr:nvPicPr>
        <xdr:cNvPr id="1557327522" name="Picture">
          <a:extLst>
            <a:ext uri="{FF2B5EF4-FFF2-40B4-BE49-F238E27FC236}">
              <a16:creationId xmlns:a16="http://schemas.microsoft.com/office/drawing/2014/main" id="{00000000-0008-0000-2A00-0000A2EED25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143</xdr:row>
      <xdr:rowOff>0</xdr:rowOff>
    </xdr:from>
    <xdr:to>
      <xdr:col>4</xdr:col>
      <xdr:colOff>0</xdr:colOff>
      <xdr:row>144</xdr:row>
      <xdr:rowOff>0</xdr:rowOff>
    </xdr:to>
    <xdr:pic>
      <xdr:nvPicPr>
        <xdr:cNvPr id="337031612" name="Picture">
          <a:extLst>
            <a:ext uri="{FF2B5EF4-FFF2-40B4-BE49-F238E27FC236}">
              <a16:creationId xmlns:a16="http://schemas.microsoft.com/office/drawing/2014/main" id="{00000000-0008-0000-2A00-0000BCB1161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108</xdr:row>
      <xdr:rowOff>0</xdr:rowOff>
    </xdr:from>
    <xdr:to>
      <xdr:col>2</xdr:col>
      <xdr:colOff>0</xdr:colOff>
      <xdr:row>109</xdr:row>
      <xdr:rowOff>0</xdr:rowOff>
    </xdr:to>
    <xdr:pic>
      <xdr:nvPicPr>
        <xdr:cNvPr id="23263985" name="Picture">
          <a:extLst>
            <a:ext uri="{FF2B5EF4-FFF2-40B4-BE49-F238E27FC236}">
              <a16:creationId xmlns:a16="http://schemas.microsoft.com/office/drawing/2014/main" id="{00000000-0008-0000-2B00-0000F1FA6201}"/>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108</xdr:row>
      <xdr:rowOff>0</xdr:rowOff>
    </xdr:from>
    <xdr:to>
      <xdr:col>4</xdr:col>
      <xdr:colOff>0</xdr:colOff>
      <xdr:row>109</xdr:row>
      <xdr:rowOff>0</xdr:rowOff>
    </xdr:to>
    <xdr:pic>
      <xdr:nvPicPr>
        <xdr:cNvPr id="1970544409" name="Picture">
          <a:extLst>
            <a:ext uri="{FF2B5EF4-FFF2-40B4-BE49-F238E27FC236}">
              <a16:creationId xmlns:a16="http://schemas.microsoft.com/office/drawing/2014/main" id="{00000000-0008-0000-2B00-0000191F7475}"/>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166</xdr:row>
      <xdr:rowOff>0</xdr:rowOff>
    </xdr:from>
    <xdr:to>
      <xdr:col>2</xdr:col>
      <xdr:colOff>0</xdr:colOff>
      <xdr:row>167</xdr:row>
      <xdr:rowOff>0</xdr:rowOff>
    </xdr:to>
    <xdr:pic>
      <xdr:nvPicPr>
        <xdr:cNvPr id="1988612005" name="Picture">
          <a:extLst>
            <a:ext uri="{FF2B5EF4-FFF2-40B4-BE49-F238E27FC236}">
              <a16:creationId xmlns:a16="http://schemas.microsoft.com/office/drawing/2014/main" id="{00000000-0008-0000-2C00-0000A5CF8776}"/>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166</xdr:row>
      <xdr:rowOff>0</xdr:rowOff>
    </xdr:from>
    <xdr:to>
      <xdr:col>4</xdr:col>
      <xdr:colOff>0</xdr:colOff>
      <xdr:row>167</xdr:row>
      <xdr:rowOff>0</xdr:rowOff>
    </xdr:to>
    <xdr:pic>
      <xdr:nvPicPr>
        <xdr:cNvPr id="1550977187" name="Picture">
          <a:extLst>
            <a:ext uri="{FF2B5EF4-FFF2-40B4-BE49-F238E27FC236}">
              <a16:creationId xmlns:a16="http://schemas.microsoft.com/office/drawing/2014/main" id="{00000000-0008-0000-2C00-0000A308725C}"/>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0</xdr:colOff>
      <xdr:row>57</xdr:row>
      <xdr:rowOff>0</xdr:rowOff>
    </xdr:to>
    <xdr:pic>
      <xdr:nvPicPr>
        <xdr:cNvPr id="23046025" name="Picture">
          <a:extLst>
            <a:ext uri="{FF2B5EF4-FFF2-40B4-BE49-F238E27FC236}">
              <a16:creationId xmlns:a16="http://schemas.microsoft.com/office/drawing/2014/main" id="{00000000-0008-0000-2D00-000089A75F01}"/>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56</xdr:row>
      <xdr:rowOff>0</xdr:rowOff>
    </xdr:from>
    <xdr:to>
      <xdr:col>4</xdr:col>
      <xdr:colOff>0</xdr:colOff>
      <xdr:row>57</xdr:row>
      <xdr:rowOff>0</xdr:rowOff>
    </xdr:to>
    <xdr:pic>
      <xdr:nvPicPr>
        <xdr:cNvPr id="1418128492" name="Picture">
          <a:extLst>
            <a:ext uri="{FF2B5EF4-FFF2-40B4-BE49-F238E27FC236}">
              <a16:creationId xmlns:a16="http://schemas.microsoft.com/office/drawing/2014/main" id="{00000000-0008-0000-2D00-00006CEC8654}"/>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xdr:col>
      <xdr:colOff>0</xdr:colOff>
      <xdr:row>288</xdr:row>
      <xdr:rowOff>0</xdr:rowOff>
    </xdr:from>
    <xdr:to>
      <xdr:col>4</xdr:col>
      <xdr:colOff>0</xdr:colOff>
      <xdr:row>289</xdr:row>
      <xdr:rowOff>0</xdr:rowOff>
    </xdr:to>
    <xdr:pic>
      <xdr:nvPicPr>
        <xdr:cNvPr id="1347407771" name="Picture">
          <a:extLst>
            <a:ext uri="{FF2B5EF4-FFF2-40B4-BE49-F238E27FC236}">
              <a16:creationId xmlns:a16="http://schemas.microsoft.com/office/drawing/2014/main" id="{00000000-0008-0000-2E00-00009BCF4F50}"/>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288</xdr:row>
      <xdr:rowOff>16329</xdr:rowOff>
    </xdr:from>
    <xdr:to>
      <xdr:col>2</xdr:col>
      <xdr:colOff>0</xdr:colOff>
      <xdr:row>289</xdr:row>
      <xdr:rowOff>16329</xdr:rowOff>
    </xdr:to>
    <xdr:pic>
      <xdr:nvPicPr>
        <xdr:cNvPr id="2" name="Picture">
          <a:extLst>
            <a:ext uri="{FF2B5EF4-FFF2-40B4-BE49-F238E27FC236}">
              <a16:creationId xmlns:a16="http://schemas.microsoft.com/office/drawing/2014/main" id="{713157CF-B0EA-4CD3-90BB-D82C0AA6E652}"/>
            </a:ext>
          </a:extLst>
        </xdr:cNvPr>
        <xdr:cNvPicPr/>
      </xdr:nvPicPr>
      <xdr:blipFill>
        <a:blip xmlns:r="http://schemas.openxmlformats.org/officeDocument/2006/relationships" r:embed="rId2"/>
        <a:srcRect/>
        <a:stretch>
          <a:fillRect r="57831"/>
        </a:stretch>
      </xdr:blipFill>
      <xdr:spPr>
        <a:xfrm>
          <a:off x="223157" y="48980272"/>
          <a:ext cx="4893129" cy="17145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72</xdr:row>
      <xdr:rowOff>0</xdr:rowOff>
    </xdr:from>
    <xdr:to>
      <xdr:col>2</xdr:col>
      <xdr:colOff>0</xdr:colOff>
      <xdr:row>73</xdr:row>
      <xdr:rowOff>0</xdr:rowOff>
    </xdr:to>
    <xdr:pic>
      <xdr:nvPicPr>
        <xdr:cNvPr id="743463412" name="Picture">
          <a:extLst>
            <a:ext uri="{FF2B5EF4-FFF2-40B4-BE49-F238E27FC236}">
              <a16:creationId xmlns:a16="http://schemas.microsoft.com/office/drawing/2014/main" id="{00000000-0008-0000-2F00-0000F459502C}"/>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72</xdr:row>
      <xdr:rowOff>0</xdr:rowOff>
    </xdr:from>
    <xdr:to>
      <xdr:col>4</xdr:col>
      <xdr:colOff>0</xdr:colOff>
      <xdr:row>73</xdr:row>
      <xdr:rowOff>0</xdr:rowOff>
    </xdr:to>
    <xdr:pic>
      <xdr:nvPicPr>
        <xdr:cNvPr id="1331045790" name="Picture">
          <a:extLst>
            <a:ext uri="{FF2B5EF4-FFF2-40B4-BE49-F238E27FC236}">
              <a16:creationId xmlns:a16="http://schemas.microsoft.com/office/drawing/2014/main" id="{00000000-0008-0000-2F00-00009E25564F}"/>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0</xdr:colOff>
      <xdr:row>61</xdr:row>
      <xdr:rowOff>0</xdr:rowOff>
    </xdr:to>
    <xdr:pic>
      <xdr:nvPicPr>
        <xdr:cNvPr id="1946476241" name="Picture">
          <a:extLst>
            <a:ext uri="{FF2B5EF4-FFF2-40B4-BE49-F238E27FC236}">
              <a16:creationId xmlns:a16="http://schemas.microsoft.com/office/drawing/2014/main" id="{00000000-0008-0000-3000-0000D1DE047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60</xdr:row>
      <xdr:rowOff>0</xdr:rowOff>
    </xdr:from>
    <xdr:to>
      <xdr:col>4</xdr:col>
      <xdr:colOff>0</xdr:colOff>
      <xdr:row>61</xdr:row>
      <xdr:rowOff>0</xdr:rowOff>
    </xdr:to>
    <xdr:pic>
      <xdr:nvPicPr>
        <xdr:cNvPr id="1520035037" name="Picture">
          <a:extLst>
            <a:ext uri="{FF2B5EF4-FFF2-40B4-BE49-F238E27FC236}">
              <a16:creationId xmlns:a16="http://schemas.microsoft.com/office/drawing/2014/main" id="{00000000-0008-0000-3000-0000DDE4995A}"/>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199</xdr:row>
      <xdr:rowOff>0</xdr:rowOff>
    </xdr:from>
    <xdr:to>
      <xdr:col>2</xdr:col>
      <xdr:colOff>0</xdr:colOff>
      <xdr:row>200</xdr:row>
      <xdr:rowOff>0</xdr:rowOff>
    </xdr:to>
    <xdr:pic>
      <xdr:nvPicPr>
        <xdr:cNvPr id="1948813699" name="Picture">
          <a:extLst>
            <a:ext uri="{FF2B5EF4-FFF2-40B4-BE49-F238E27FC236}">
              <a16:creationId xmlns:a16="http://schemas.microsoft.com/office/drawing/2014/main" id="{00000000-0008-0000-3100-00008389287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199</xdr:row>
      <xdr:rowOff>0</xdr:rowOff>
    </xdr:from>
    <xdr:to>
      <xdr:col>4</xdr:col>
      <xdr:colOff>0</xdr:colOff>
      <xdr:row>200</xdr:row>
      <xdr:rowOff>0</xdr:rowOff>
    </xdr:to>
    <xdr:pic>
      <xdr:nvPicPr>
        <xdr:cNvPr id="179054669" name="Picture">
          <a:extLst>
            <a:ext uri="{FF2B5EF4-FFF2-40B4-BE49-F238E27FC236}">
              <a16:creationId xmlns:a16="http://schemas.microsoft.com/office/drawing/2014/main" id="{00000000-0008-0000-3100-00004D28AC0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0</xdr:colOff>
      <xdr:row>54</xdr:row>
      <xdr:rowOff>0</xdr:rowOff>
    </xdr:to>
    <xdr:pic>
      <xdr:nvPicPr>
        <xdr:cNvPr id="1118845995" name="Picture">
          <a:extLst>
            <a:ext uri="{FF2B5EF4-FFF2-40B4-BE49-F238E27FC236}">
              <a16:creationId xmlns:a16="http://schemas.microsoft.com/office/drawing/2014/main" id="{00000000-0008-0000-0500-00002B3CB042}"/>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53</xdr:row>
      <xdr:rowOff>0</xdr:rowOff>
    </xdr:from>
    <xdr:to>
      <xdr:col>4</xdr:col>
      <xdr:colOff>0</xdr:colOff>
      <xdr:row>54</xdr:row>
      <xdr:rowOff>0</xdr:rowOff>
    </xdr:to>
    <xdr:pic>
      <xdr:nvPicPr>
        <xdr:cNvPr id="1235293747" name="Picture">
          <a:extLst>
            <a:ext uri="{FF2B5EF4-FFF2-40B4-BE49-F238E27FC236}">
              <a16:creationId xmlns:a16="http://schemas.microsoft.com/office/drawing/2014/main" id="{00000000-0008-0000-0500-00003316A149}"/>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181</xdr:row>
      <xdr:rowOff>0</xdr:rowOff>
    </xdr:from>
    <xdr:to>
      <xdr:col>2</xdr:col>
      <xdr:colOff>0</xdr:colOff>
      <xdr:row>182</xdr:row>
      <xdr:rowOff>0</xdr:rowOff>
    </xdr:to>
    <xdr:pic>
      <xdr:nvPicPr>
        <xdr:cNvPr id="1485610399" name="Picture">
          <a:extLst>
            <a:ext uri="{FF2B5EF4-FFF2-40B4-BE49-F238E27FC236}">
              <a16:creationId xmlns:a16="http://schemas.microsoft.com/office/drawing/2014/main" id="{00000000-0008-0000-3200-00009F9D8C5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181</xdr:row>
      <xdr:rowOff>0</xdr:rowOff>
    </xdr:from>
    <xdr:to>
      <xdr:col>4</xdr:col>
      <xdr:colOff>0</xdr:colOff>
      <xdr:row>182</xdr:row>
      <xdr:rowOff>0</xdr:rowOff>
    </xdr:to>
    <xdr:pic>
      <xdr:nvPicPr>
        <xdr:cNvPr id="1302734175" name="Picture">
          <a:extLst>
            <a:ext uri="{FF2B5EF4-FFF2-40B4-BE49-F238E27FC236}">
              <a16:creationId xmlns:a16="http://schemas.microsoft.com/office/drawing/2014/main" id="{00000000-0008-0000-3200-00005F25A64D}"/>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238</xdr:row>
      <xdr:rowOff>0</xdr:rowOff>
    </xdr:from>
    <xdr:to>
      <xdr:col>2</xdr:col>
      <xdr:colOff>0</xdr:colOff>
      <xdr:row>239</xdr:row>
      <xdr:rowOff>0</xdr:rowOff>
    </xdr:to>
    <xdr:pic>
      <xdr:nvPicPr>
        <xdr:cNvPr id="2113063417" name="Picture">
          <a:extLst>
            <a:ext uri="{FF2B5EF4-FFF2-40B4-BE49-F238E27FC236}">
              <a16:creationId xmlns:a16="http://schemas.microsoft.com/office/drawing/2014/main" id="{00000000-0008-0000-3300-0000F9C9F27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238</xdr:row>
      <xdr:rowOff>0</xdr:rowOff>
    </xdr:from>
    <xdr:to>
      <xdr:col>4</xdr:col>
      <xdr:colOff>0</xdr:colOff>
      <xdr:row>239</xdr:row>
      <xdr:rowOff>0</xdr:rowOff>
    </xdr:to>
    <xdr:pic>
      <xdr:nvPicPr>
        <xdr:cNvPr id="385316938" name="Picture">
          <a:extLst>
            <a:ext uri="{FF2B5EF4-FFF2-40B4-BE49-F238E27FC236}">
              <a16:creationId xmlns:a16="http://schemas.microsoft.com/office/drawing/2014/main" id="{00000000-0008-0000-3300-00004A78F71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113</xdr:row>
      <xdr:rowOff>0</xdr:rowOff>
    </xdr:from>
    <xdr:to>
      <xdr:col>2</xdr:col>
      <xdr:colOff>0</xdr:colOff>
      <xdr:row>114</xdr:row>
      <xdr:rowOff>0</xdr:rowOff>
    </xdr:to>
    <xdr:pic>
      <xdr:nvPicPr>
        <xdr:cNvPr id="715882350" name="Picture">
          <a:extLst>
            <a:ext uri="{FF2B5EF4-FFF2-40B4-BE49-F238E27FC236}">
              <a16:creationId xmlns:a16="http://schemas.microsoft.com/office/drawing/2014/main" id="{00000000-0008-0000-3400-00006E7FAB2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113</xdr:row>
      <xdr:rowOff>0</xdr:rowOff>
    </xdr:from>
    <xdr:to>
      <xdr:col>4</xdr:col>
      <xdr:colOff>0</xdr:colOff>
      <xdr:row>114</xdr:row>
      <xdr:rowOff>0</xdr:rowOff>
    </xdr:to>
    <xdr:pic>
      <xdr:nvPicPr>
        <xdr:cNvPr id="1457204153" name="Picture">
          <a:extLst>
            <a:ext uri="{FF2B5EF4-FFF2-40B4-BE49-F238E27FC236}">
              <a16:creationId xmlns:a16="http://schemas.microsoft.com/office/drawing/2014/main" id="{00000000-0008-0000-3400-0000B92BDB5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233</xdr:row>
      <xdr:rowOff>0</xdr:rowOff>
    </xdr:from>
    <xdr:to>
      <xdr:col>2</xdr:col>
      <xdr:colOff>0</xdr:colOff>
      <xdr:row>234</xdr:row>
      <xdr:rowOff>0</xdr:rowOff>
    </xdr:to>
    <xdr:pic>
      <xdr:nvPicPr>
        <xdr:cNvPr id="1024298394" name="Picture">
          <a:extLst>
            <a:ext uri="{FF2B5EF4-FFF2-40B4-BE49-F238E27FC236}">
              <a16:creationId xmlns:a16="http://schemas.microsoft.com/office/drawing/2014/main" id="{00000000-0008-0000-3500-00009A8D0D3D}"/>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233</xdr:row>
      <xdr:rowOff>0</xdr:rowOff>
    </xdr:from>
    <xdr:to>
      <xdr:col>4</xdr:col>
      <xdr:colOff>0</xdr:colOff>
      <xdr:row>234</xdr:row>
      <xdr:rowOff>0</xdr:rowOff>
    </xdr:to>
    <xdr:pic>
      <xdr:nvPicPr>
        <xdr:cNvPr id="278234969" name="Picture">
          <a:extLst>
            <a:ext uri="{FF2B5EF4-FFF2-40B4-BE49-F238E27FC236}">
              <a16:creationId xmlns:a16="http://schemas.microsoft.com/office/drawing/2014/main" id="{00000000-0008-0000-3500-000059879510}"/>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91</xdr:row>
      <xdr:rowOff>0</xdr:rowOff>
    </xdr:from>
    <xdr:to>
      <xdr:col>2</xdr:col>
      <xdr:colOff>0</xdr:colOff>
      <xdr:row>92</xdr:row>
      <xdr:rowOff>0</xdr:rowOff>
    </xdr:to>
    <xdr:pic>
      <xdr:nvPicPr>
        <xdr:cNvPr id="1639242282" name="Picture">
          <a:extLst>
            <a:ext uri="{FF2B5EF4-FFF2-40B4-BE49-F238E27FC236}">
              <a16:creationId xmlns:a16="http://schemas.microsoft.com/office/drawing/2014/main" id="{00000000-0008-0000-3600-00002ADAB46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91</xdr:row>
      <xdr:rowOff>0</xdr:rowOff>
    </xdr:from>
    <xdr:to>
      <xdr:col>4</xdr:col>
      <xdr:colOff>0</xdr:colOff>
      <xdr:row>92</xdr:row>
      <xdr:rowOff>0</xdr:rowOff>
    </xdr:to>
    <xdr:pic>
      <xdr:nvPicPr>
        <xdr:cNvPr id="1849537350" name="Picture">
          <a:extLst>
            <a:ext uri="{FF2B5EF4-FFF2-40B4-BE49-F238E27FC236}">
              <a16:creationId xmlns:a16="http://schemas.microsoft.com/office/drawing/2014/main" id="{00000000-0008-0000-3600-000046B33D6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89</xdr:row>
      <xdr:rowOff>0</xdr:rowOff>
    </xdr:from>
    <xdr:to>
      <xdr:col>2</xdr:col>
      <xdr:colOff>0</xdr:colOff>
      <xdr:row>90</xdr:row>
      <xdr:rowOff>0</xdr:rowOff>
    </xdr:to>
    <xdr:pic>
      <xdr:nvPicPr>
        <xdr:cNvPr id="1066238534" name="Picture">
          <a:extLst>
            <a:ext uri="{FF2B5EF4-FFF2-40B4-BE49-F238E27FC236}">
              <a16:creationId xmlns:a16="http://schemas.microsoft.com/office/drawing/2014/main" id="{00000000-0008-0000-3700-000046828D3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89</xdr:row>
      <xdr:rowOff>0</xdr:rowOff>
    </xdr:from>
    <xdr:to>
      <xdr:col>4</xdr:col>
      <xdr:colOff>0</xdr:colOff>
      <xdr:row>90</xdr:row>
      <xdr:rowOff>0</xdr:rowOff>
    </xdr:to>
    <xdr:pic>
      <xdr:nvPicPr>
        <xdr:cNvPr id="60716449" name="Picture">
          <a:extLst>
            <a:ext uri="{FF2B5EF4-FFF2-40B4-BE49-F238E27FC236}">
              <a16:creationId xmlns:a16="http://schemas.microsoft.com/office/drawing/2014/main" id="{00000000-0008-0000-3700-0000A1759E0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0</xdr:colOff>
      <xdr:row>55</xdr:row>
      <xdr:rowOff>0</xdr:rowOff>
    </xdr:to>
    <xdr:pic>
      <xdr:nvPicPr>
        <xdr:cNvPr id="1144822386" name="Picture">
          <a:extLst>
            <a:ext uri="{FF2B5EF4-FFF2-40B4-BE49-F238E27FC236}">
              <a16:creationId xmlns:a16="http://schemas.microsoft.com/office/drawing/2014/main" id="{00000000-0008-0000-3800-0000729A3C4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54</xdr:row>
      <xdr:rowOff>0</xdr:rowOff>
    </xdr:from>
    <xdr:to>
      <xdr:col>4</xdr:col>
      <xdr:colOff>0</xdr:colOff>
      <xdr:row>55</xdr:row>
      <xdr:rowOff>0</xdr:rowOff>
    </xdr:to>
    <xdr:pic>
      <xdr:nvPicPr>
        <xdr:cNvPr id="1192797744" name="Picture">
          <a:extLst>
            <a:ext uri="{FF2B5EF4-FFF2-40B4-BE49-F238E27FC236}">
              <a16:creationId xmlns:a16="http://schemas.microsoft.com/office/drawing/2014/main" id="{00000000-0008-0000-3800-000030A6184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2</xdr:col>
      <xdr:colOff>0</xdr:colOff>
      <xdr:row>58</xdr:row>
      <xdr:rowOff>0</xdr:rowOff>
    </xdr:to>
    <xdr:pic>
      <xdr:nvPicPr>
        <xdr:cNvPr id="2" name="Picture">
          <a:extLst>
            <a:ext uri="{FF2B5EF4-FFF2-40B4-BE49-F238E27FC236}">
              <a16:creationId xmlns:a16="http://schemas.microsoft.com/office/drawing/2014/main" id="{A82EEECB-21AE-49C3-812A-7F21F7B0F7ED}"/>
            </a:ext>
          </a:extLst>
        </xdr:cNvPr>
        <xdr:cNvPicPr/>
      </xdr:nvPicPr>
      <xdr:blipFill>
        <a:blip xmlns:r="http://schemas.openxmlformats.org/officeDocument/2006/relationships" r:embed="rId1"/>
        <a:srcRect/>
        <a:stretch>
          <a:fillRect r="54698"/>
        </a:stretch>
      </xdr:blipFill>
      <xdr:spPr>
        <a:xfrm>
          <a:off x="234043" y="7745186"/>
          <a:ext cx="4833257" cy="1714500"/>
        </a:xfrm>
        <a:prstGeom prst="rect">
          <a:avLst/>
        </a:prstGeom>
      </xdr:spPr>
    </xdr:pic>
    <xdr:clientData/>
  </xdr:twoCellAnchor>
  <xdr:twoCellAnchor editAs="oneCell">
    <xdr:from>
      <xdr:col>2</xdr:col>
      <xdr:colOff>0</xdr:colOff>
      <xdr:row>57</xdr:row>
      <xdr:rowOff>0</xdr:rowOff>
    </xdr:from>
    <xdr:to>
      <xdr:col>4</xdr:col>
      <xdr:colOff>0</xdr:colOff>
      <xdr:row>58</xdr:row>
      <xdr:rowOff>0</xdr:rowOff>
    </xdr:to>
    <xdr:pic>
      <xdr:nvPicPr>
        <xdr:cNvPr id="3" name="Picture">
          <a:extLst>
            <a:ext uri="{FF2B5EF4-FFF2-40B4-BE49-F238E27FC236}">
              <a16:creationId xmlns:a16="http://schemas.microsoft.com/office/drawing/2014/main" id="{017BB22E-5510-4892-8AF4-BE1DC9AB390E}"/>
            </a:ext>
          </a:extLst>
        </xdr:cNvPr>
        <xdr:cNvPicPr/>
      </xdr:nvPicPr>
      <xdr:blipFill>
        <a:blip xmlns:r="http://schemas.openxmlformats.org/officeDocument/2006/relationships" r:embed="rId2"/>
        <a:srcRect/>
        <a:stretch>
          <a:fillRect r="38666"/>
        </a:stretch>
      </xdr:blipFill>
      <xdr:spPr>
        <a:xfrm>
          <a:off x="5067300" y="7745186"/>
          <a:ext cx="3494314" cy="171450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90</xdr:row>
      <xdr:rowOff>0</xdr:rowOff>
    </xdr:from>
    <xdr:to>
      <xdr:col>2</xdr:col>
      <xdr:colOff>0</xdr:colOff>
      <xdr:row>91</xdr:row>
      <xdr:rowOff>0</xdr:rowOff>
    </xdr:to>
    <xdr:pic>
      <xdr:nvPicPr>
        <xdr:cNvPr id="1988167449" name="Picture">
          <a:extLst>
            <a:ext uri="{FF2B5EF4-FFF2-40B4-BE49-F238E27FC236}">
              <a16:creationId xmlns:a16="http://schemas.microsoft.com/office/drawing/2014/main" id="{00000000-0008-0000-3A00-00001907817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90</xdr:row>
      <xdr:rowOff>0</xdr:rowOff>
    </xdr:from>
    <xdr:to>
      <xdr:col>4</xdr:col>
      <xdr:colOff>0</xdr:colOff>
      <xdr:row>91</xdr:row>
      <xdr:rowOff>0</xdr:rowOff>
    </xdr:to>
    <xdr:pic>
      <xdr:nvPicPr>
        <xdr:cNvPr id="495420952" name="Picture">
          <a:extLst>
            <a:ext uri="{FF2B5EF4-FFF2-40B4-BE49-F238E27FC236}">
              <a16:creationId xmlns:a16="http://schemas.microsoft.com/office/drawing/2014/main" id="{00000000-0008-0000-3A00-00001886871D}"/>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991615772" name="Picture">
          <a:extLst>
            <a:ext uri="{FF2B5EF4-FFF2-40B4-BE49-F238E27FC236}">
              <a16:creationId xmlns:a16="http://schemas.microsoft.com/office/drawing/2014/main" id="{00000000-0008-0000-3B00-00001CDB1A3B}"/>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1638324449" name="Picture">
          <a:extLst>
            <a:ext uri="{FF2B5EF4-FFF2-40B4-BE49-F238E27FC236}">
              <a16:creationId xmlns:a16="http://schemas.microsoft.com/office/drawing/2014/main" id="{00000000-0008-0000-3B00-0000E1D8A66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190</xdr:row>
      <xdr:rowOff>0</xdr:rowOff>
    </xdr:from>
    <xdr:to>
      <xdr:col>2</xdr:col>
      <xdr:colOff>0</xdr:colOff>
      <xdr:row>191</xdr:row>
      <xdr:rowOff>0</xdr:rowOff>
    </xdr:to>
    <xdr:pic>
      <xdr:nvPicPr>
        <xdr:cNvPr id="1133496275" name="Picture">
          <a:extLst>
            <a:ext uri="{FF2B5EF4-FFF2-40B4-BE49-F238E27FC236}">
              <a16:creationId xmlns:a16="http://schemas.microsoft.com/office/drawing/2014/main" id="{00000000-0008-0000-0600-0000D3C78F4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190</xdr:row>
      <xdr:rowOff>0</xdr:rowOff>
    </xdr:from>
    <xdr:to>
      <xdr:col>4</xdr:col>
      <xdr:colOff>0</xdr:colOff>
      <xdr:row>191</xdr:row>
      <xdr:rowOff>0</xdr:rowOff>
    </xdr:to>
    <xdr:pic>
      <xdr:nvPicPr>
        <xdr:cNvPr id="178175677" name="Picture">
          <a:extLst>
            <a:ext uri="{FF2B5EF4-FFF2-40B4-BE49-F238E27FC236}">
              <a16:creationId xmlns:a16="http://schemas.microsoft.com/office/drawing/2014/main" id="{00000000-0008-0000-0600-0000BDBE9E0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0</xdr:colOff>
      <xdr:row>53</xdr:row>
      <xdr:rowOff>0</xdr:rowOff>
    </xdr:to>
    <xdr:pic>
      <xdr:nvPicPr>
        <xdr:cNvPr id="526496259" name="Picture">
          <a:extLst>
            <a:ext uri="{FF2B5EF4-FFF2-40B4-BE49-F238E27FC236}">
              <a16:creationId xmlns:a16="http://schemas.microsoft.com/office/drawing/2014/main" id="{00000000-0008-0000-3C00-000003B2611F}"/>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52</xdr:row>
      <xdr:rowOff>0</xdr:rowOff>
    </xdr:from>
    <xdr:to>
      <xdr:col>4</xdr:col>
      <xdr:colOff>0</xdr:colOff>
      <xdr:row>53</xdr:row>
      <xdr:rowOff>0</xdr:rowOff>
    </xdr:to>
    <xdr:pic>
      <xdr:nvPicPr>
        <xdr:cNvPr id="1048006833" name="Picture">
          <a:extLst>
            <a:ext uri="{FF2B5EF4-FFF2-40B4-BE49-F238E27FC236}">
              <a16:creationId xmlns:a16="http://schemas.microsoft.com/office/drawing/2014/main" id="{00000000-0008-0000-3C00-0000B150773E}"/>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145</xdr:row>
      <xdr:rowOff>0</xdr:rowOff>
    </xdr:from>
    <xdr:to>
      <xdr:col>2</xdr:col>
      <xdr:colOff>0</xdr:colOff>
      <xdr:row>146</xdr:row>
      <xdr:rowOff>0</xdr:rowOff>
    </xdr:to>
    <xdr:pic>
      <xdr:nvPicPr>
        <xdr:cNvPr id="1406709336" name="Picture">
          <a:extLst>
            <a:ext uri="{FF2B5EF4-FFF2-40B4-BE49-F238E27FC236}">
              <a16:creationId xmlns:a16="http://schemas.microsoft.com/office/drawing/2014/main" id="{00000000-0008-0000-3D00-000058AED85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145</xdr:row>
      <xdr:rowOff>0</xdr:rowOff>
    </xdr:from>
    <xdr:to>
      <xdr:col>4</xdr:col>
      <xdr:colOff>0</xdr:colOff>
      <xdr:row>146</xdr:row>
      <xdr:rowOff>0</xdr:rowOff>
    </xdr:to>
    <xdr:pic>
      <xdr:nvPicPr>
        <xdr:cNvPr id="74323218" name="Picture">
          <a:extLst>
            <a:ext uri="{FF2B5EF4-FFF2-40B4-BE49-F238E27FC236}">
              <a16:creationId xmlns:a16="http://schemas.microsoft.com/office/drawing/2014/main" id="{00000000-0008-0000-3D00-000012156E0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2</xdr:col>
      <xdr:colOff>0</xdr:colOff>
      <xdr:row>52</xdr:row>
      <xdr:rowOff>0</xdr:rowOff>
    </xdr:to>
    <xdr:pic>
      <xdr:nvPicPr>
        <xdr:cNvPr id="369974838" name="Picture">
          <a:extLst>
            <a:ext uri="{FF2B5EF4-FFF2-40B4-BE49-F238E27FC236}">
              <a16:creationId xmlns:a16="http://schemas.microsoft.com/office/drawing/2014/main" id="{00000000-0008-0000-3E00-0000365E0D1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51</xdr:row>
      <xdr:rowOff>0</xdr:rowOff>
    </xdr:from>
    <xdr:to>
      <xdr:col>4</xdr:col>
      <xdr:colOff>0</xdr:colOff>
      <xdr:row>52</xdr:row>
      <xdr:rowOff>0</xdr:rowOff>
    </xdr:to>
    <xdr:pic>
      <xdr:nvPicPr>
        <xdr:cNvPr id="310081182" name="Picture">
          <a:extLst>
            <a:ext uri="{FF2B5EF4-FFF2-40B4-BE49-F238E27FC236}">
              <a16:creationId xmlns:a16="http://schemas.microsoft.com/office/drawing/2014/main" id="{00000000-0008-0000-3E00-00009E767B12}"/>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91</xdr:row>
      <xdr:rowOff>0</xdr:rowOff>
    </xdr:from>
    <xdr:to>
      <xdr:col>2</xdr:col>
      <xdr:colOff>0</xdr:colOff>
      <xdr:row>92</xdr:row>
      <xdr:rowOff>0</xdr:rowOff>
    </xdr:to>
    <xdr:pic>
      <xdr:nvPicPr>
        <xdr:cNvPr id="71803111" name="Picture">
          <a:extLst>
            <a:ext uri="{FF2B5EF4-FFF2-40B4-BE49-F238E27FC236}">
              <a16:creationId xmlns:a16="http://schemas.microsoft.com/office/drawing/2014/main" id="{00000000-0008-0000-3F00-0000E7A0470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91</xdr:row>
      <xdr:rowOff>0</xdr:rowOff>
    </xdr:from>
    <xdr:to>
      <xdr:col>4</xdr:col>
      <xdr:colOff>0</xdr:colOff>
      <xdr:row>92</xdr:row>
      <xdr:rowOff>0</xdr:rowOff>
    </xdr:to>
    <xdr:pic>
      <xdr:nvPicPr>
        <xdr:cNvPr id="1886774264" name="Picture">
          <a:extLst>
            <a:ext uri="{FF2B5EF4-FFF2-40B4-BE49-F238E27FC236}">
              <a16:creationId xmlns:a16="http://schemas.microsoft.com/office/drawing/2014/main" id="{00000000-0008-0000-3F00-0000F8E3757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95</xdr:row>
      <xdr:rowOff>0</xdr:rowOff>
    </xdr:from>
    <xdr:to>
      <xdr:col>2</xdr:col>
      <xdr:colOff>0</xdr:colOff>
      <xdr:row>96</xdr:row>
      <xdr:rowOff>0</xdr:rowOff>
    </xdr:to>
    <xdr:pic>
      <xdr:nvPicPr>
        <xdr:cNvPr id="217444142" name="Picture">
          <a:extLst>
            <a:ext uri="{FF2B5EF4-FFF2-40B4-BE49-F238E27FC236}">
              <a16:creationId xmlns:a16="http://schemas.microsoft.com/office/drawing/2014/main" id="{00000000-0008-0000-4000-00002EEFF50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95</xdr:row>
      <xdr:rowOff>0</xdr:rowOff>
    </xdr:from>
    <xdr:to>
      <xdr:col>4</xdr:col>
      <xdr:colOff>0</xdr:colOff>
      <xdr:row>96</xdr:row>
      <xdr:rowOff>0</xdr:rowOff>
    </xdr:to>
    <xdr:pic>
      <xdr:nvPicPr>
        <xdr:cNvPr id="1165211560" name="Picture">
          <a:extLst>
            <a:ext uri="{FF2B5EF4-FFF2-40B4-BE49-F238E27FC236}">
              <a16:creationId xmlns:a16="http://schemas.microsoft.com/office/drawing/2014/main" id="{00000000-0008-0000-4000-0000A8B77345}"/>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91</xdr:row>
      <xdr:rowOff>0</xdr:rowOff>
    </xdr:from>
    <xdr:to>
      <xdr:col>2</xdr:col>
      <xdr:colOff>0</xdr:colOff>
      <xdr:row>92</xdr:row>
      <xdr:rowOff>0</xdr:rowOff>
    </xdr:to>
    <xdr:pic>
      <xdr:nvPicPr>
        <xdr:cNvPr id="2081060729" name="Picture">
          <a:extLst>
            <a:ext uri="{FF2B5EF4-FFF2-40B4-BE49-F238E27FC236}">
              <a16:creationId xmlns:a16="http://schemas.microsoft.com/office/drawing/2014/main" id="{00000000-0008-0000-4100-000079770A7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91</xdr:row>
      <xdr:rowOff>0</xdr:rowOff>
    </xdr:from>
    <xdr:to>
      <xdr:col>4</xdr:col>
      <xdr:colOff>0</xdr:colOff>
      <xdr:row>92</xdr:row>
      <xdr:rowOff>0</xdr:rowOff>
    </xdr:to>
    <xdr:pic>
      <xdr:nvPicPr>
        <xdr:cNvPr id="591339811" name="Picture">
          <a:extLst>
            <a:ext uri="{FF2B5EF4-FFF2-40B4-BE49-F238E27FC236}">
              <a16:creationId xmlns:a16="http://schemas.microsoft.com/office/drawing/2014/main" id="{00000000-0008-0000-4100-000023213F2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95</xdr:row>
      <xdr:rowOff>0</xdr:rowOff>
    </xdr:from>
    <xdr:to>
      <xdr:col>2</xdr:col>
      <xdr:colOff>0</xdr:colOff>
      <xdr:row>96</xdr:row>
      <xdr:rowOff>0</xdr:rowOff>
    </xdr:to>
    <xdr:pic>
      <xdr:nvPicPr>
        <xdr:cNvPr id="9447157" name="Picture">
          <a:extLst>
            <a:ext uri="{FF2B5EF4-FFF2-40B4-BE49-F238E27FC236}">
              <a16:creationId xmlns:a16="http://schemas.microsoft.com/office/drawing/2014/main" id="{00000000-0008-0000-4200-0000F526900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95</xdr:row>
      <xdr:rowOff>0</xdr:rowOff>
    </xdr:from>
    <xdr:to>
      <xdr:col>4</xdr:col>
      <xdr:colOff>0</xdr:colOff>
      <xdr:row>96</xdr:row>
      <xdr:rowOff>0</xdr:rowOff>
    </xdr:to>
    <xdr:pic>
      <xdr:nvPicPr>
        <xdr:cNvPr id="1476792248" name="Picture">
          <a:extLst>
            <a:ext uri="{FF2B5EF4-FFF2-40B4-BE49-F238E27FC236}">
              <a16:creationId xmlns:a16="http://schemas.microsoft.com/office/drawing/2014/main" id="{00000000-0008-0000-4200-0000B80F065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86</xdr:row>
      <xdr:rowOff>0</xdr:rowOff>
    </xdr:from>
    <xdr:to>
      <xdr:col>2</xdr:col>
      <xdr:colOff>0</xdr:colOff>
      <xdr:row>87</xdr:row>
      <xdr:rowOff>0</xdr:rowOff>
    </xdr:to>
    <xdr:pic>
      <xdr:nvPicPr>
        <xdr:cNvPr id="1998068350" name="Picture">
          <a:extLst>
            <a:ext uri="{FF2B5EF4-FFF2-40B4-BE49-F238E27FC236}">
              <a16:creationId xmlns:a16="http://schemas.microsoft.com/office/drawing/2014/main" id="{00000000-0008-0000-4300-00007E1A1877}"/>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86</xdr:row>
      <xdr:rowOff>0</xdr:rowOff>
    </xdr:from>
    <xdr:to>
      <xdr:col>4</xdr:col>
      <xdr:colOff>0</xdr:colOff>
      <xdr:row>87</xdr:row>
      <xdr:rowOff>0</xdr:rowOff>
    </xdr:to>
    <xdr:pic>
      <xdr:nvPicPr>
        <xdr:cNvPr id="762583943" name="Picture">
          <a:extLst>
            <a:ext uri="{FF2B5EF4-FFF2-40B4-BE49-F238E27FC236}">
              <a16:creationId xmlns:a16="http://schemas.microsoft.com/office/drawing/2014/main" id="{00000000-0008-0000-4300-0000871B742D}"/>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0</xdr:colOff>
      <xdr:row>90</xdr:row>
      <xdr:rowOff>0</xdr:rowOff>
    </xdr:from>
    <xdr:to>
      <xdr:col>2</xdr:col>
      <xdr:colOff>0</xdr:colOff>
      <xdr:row>91</xdr:row>
      <xdr:rowOff>0</xdr:rowOff>
    </xdr:to>
    <xdr:pic>
      <xdr:nvPicPr>
        <xdr:cNvPr id="751974226" name="Picture">
          <a:extLst>
            <a:ext uri="{FF2B5EF4-FFF2-40B4-BE49-F238E27FC236}">
              <a16:creationId xmlns:a16="http://schemas.microsoft.com/office/drawing/2014/main" id="{00000000-0008-0000-4400-00005237D22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90</xdr:row>
      <xdr:rowOff>0</xdr:rowOff>
    </xdr:from>
    <xdr:to>
      <xdr:col>4</xdr:col>
      <xdr:colOff>0</xdr:colOff>
      <xdr:row>91</xdr:row>
      <xdr:rowOff>0</xdr:rowOff>
    </xdr:to>
    <xdr:pic>
      <xdr:nvPicPr>
        <xdr:cNvPr id="1145145023" name="Picture">
          <a:extLst>
            <a:ext uri="{FF2B5EF4-FFF2-40B4-BE49-F238E27FC236}">
              <a16:creationId xmlns:a16="http://schemas.microsoft.com/office/drawing/2014/main" id="{00000000-0008-0000-4400-0000BF86414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0</xdr:colOff>
      <xdr:row>147</xdr:row>
      <xdr:rowOff>0</xdr:rowOff>
    </xdr:from>
    <xdr:to>
      <xdr:col>2</xdr:col>
      <xdr:colOff>0</xdr:colOff>
      <xdr:row>148</xdr:row>
      <xdr:rowOff>0</xdr:rowOff>
    </xdr:to>
    <xdr:pic>
      <xdr:nvPicPr>
        <xdr:cNvPr id="1933426595" name="Picture">
          <a:extLst>
            <a:ext uri="{FF2B5EF4-FFF2-40B4-BE49-F238E27FC236}">
              <a16:creationId xmlns:a16="http://schemas.microsoft.com/office/drawing/2014/main" id="{00000000-0008-0000-4500-0000A3BF3D7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147</xdr:row>
      <xdr:rowOff>0</xdr:rowOff>
    </xdr:from>
    <xdr:to>
      <xdr:col>4</xdr:col>
      <xdr:colOff>0</xdr:colOff>
      <xdr:row>148</xdr:row>
      <xdr:rowOff>0</xdr:rowOff>
    </xdr:to>
    <xdr:pic>
      <xdr:nvPicPr>
        <xdr:cNvPr id="2115517024" name="Picture">
          <a:extLst>
            <a:ext uri="{FF2B5EF4-FFF2-40B4-BE49-F238E27FC236}">
              <a16:creationId xmlns:a16="http://schemas.microsoft.com/office/drawing/2014/main" id="{00000000-0008-0000-4500-0000603A187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301</xdr:row>
      <xdr:rowOff>0</xdr:rowOff>
    </xdr:from>
    <xdr:to>
      <xdr:col>2</xdr:col>
      <xdr:colOff>0</xdr:colOff>
      <xdr:row>302</xdr:row>
      <xdr:rowOff>0</xdr:rowOff>
    </xdr:to>
    <xdr:pic>
      <xdr:nvPicPr>
        <xdr:cNvPr id="1246087675" name="Picture">
          <a:extLst>
            <a:ext uri="{FF2B5EF4-FFF2-40B4-BE49-F238E27FC236}">
              <a16:creationId xmlns:a16="http://schemas.microsoft.com/office/drawing/2014/main" id="{00000000-0008-0000-0700-0000FBC9454A}"/>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301</xdr:row>
      <xdr:rowOff>0</xdr:rowOff>
    </xdr:from>
    <xdr:to>
      <xdr:col>4</xdr:col>
      <xdr:colOff>0</xdr:colOff>
      <xdr:row>302</xdr:row>
      <xdr:rowOff>0</xdr:rowOff>
    </xdr:to>
    <xdr:pic>
      <xdr:nvPicPr>
        <xdr:cNvPr id="1739692944" name="Picture">
          <a:extLst>
            <a:ext uri="{FF2B5EF4-FFF2-40B4-BE49-F238E27FC236}">
              <a16:creationId xmlns:a16="http://schemas.microsoft.com/office/drawing/2014/main" id="{00000000-0008-0000-0700-0000909BB167}"/>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153</xdr:row>
      <xdr:rowOff>0</xdr:rowOff>
    </xdr:from>
    <xdr:to>
      <xdr:col>2</xdr:col>
      <xdr:colOff>0</xdr:colOff>
      <xdr:row>154</xdr:row>
      <xdr:rowOff>0</xdr:rowOff>
    </xdr:to>
    <xdr:pic>
      <xdr:nvPicPr>
        <xdr:cNvPr id="1137568342" name="Picture">
          <a:extLst>
            <a:ext uri="{FF2B5EF4-FFF2-40B4-BE49-F238E27FC236}">
              <a16:creationId xmlns:a16="http://schemas.microsoft.com/office/drawing/2014/main" id="{00000000-0008-0000-4600-000056EACD4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153</xdr:row>
      <xdr:rowOff>0</xdr:rowOff>
    </xdr:from>
    <xdr:to>
      <xdr:col>4</xdr:col>
      <xdr:colOff>0</xdr:colOff>
      <xdr:row>154</xdr:row>
      <xdr:rowOff>0</xdr:rowOff>
    </xdr:to>
    <xdr:pic>
      <xdr:nvPicPr>
        <xdr:cNvPr id="192014574" name="Picture">
          <a:extLst>
            <a:ext uri="{FF2B5EF4-FFF2-40B4-BE49-F238E27FC236}">
              <a16:creationId xmlns:a16="http://schemas.microsoft.com/office/drawing/2014/main" id="{00000000-0008-0000-4600-0000EEE8710B}"/>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0</xdr:colOff>
      <xdr:row>82</xdr:row>
      <xdr:rowOff>0</xdr:rowOff>
    </xdr:from>
    <xdr:to>
      <xdr:col>2</xdr:col>
      <xdr:colOff>0</xdr:colOff>
      <xdr:row>83</xdr:row>
      <xdr:rowOff>0</xdr:rowOff>
    </xdr:to>
    <xdr:pic>
      <xdr:nvPicPr>
        <xdr:cNvPr id="355442308" name="Picture">
          <a:extLst>
            <a:ext uri="{FF2B5EF4-FFF2-40B4-BE49-F238E27FC236}">
              <a16:creationId xmlns:a16="http://schemas.microsoft.com/office/drawing/2014/main" id="{00000000-0008-0000-4700-0000849E2F15}"/>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82</xdr:row>
      <xdr:rowOff>0</xdr:rowOff>
    </xdr:from>
    <xdr:to>
      <xdr:col>4</xdr:col>
      <xdr:colOff>0</xdr:colOff>
      <xdr:row>83</xdr:row>
      <xdr:rowOff>0</xdr:rowOff>
    </xdr:to>
    <xdr:pic>
      <xdr:nvPicPr>
        <xdr:cNvPr id="719023483" name="Picture">
          <a:extLst>
            <a:ext uri="{FF2B5EF4-FFF2-40B4-BE49-F238E27FC236}">
              <a16:creationId xmlns:a16="http://schemas.microsoft.com/office/drawing/2014/main" id="{00000000-0008-0000-4700-00007B6DDB2A}"/>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144</xdr:row>
      <xdr:rowOff>0</xdr:rowOff>
    </xdr:from>
    <xdr:to>
      <xdr:col>2</xdr:col>
      <xdr:colOff>0</xdr:colOff>
      <xdr:row>145</xdr:row>
      <xdr:rowOff>0</xdr:rowOff>
    </xdr:to>
    <xdr:pic>
      <xdr:nvPicPr>
        <xdr:cNvPr id="107523372" name="Picture">
          <a:extLst>
            <a:ext uri="{FF2B5EF4-FFF2-40B4-BE49-F238E27FC236}">
              <a16:creationId xmlns:a16="http://schemas.microsoft.com/office/drawing/2014/main" id="{00000000-0008-0000-4800-00002CAD680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144</xdr:row>
      <xdr:rowOff>0</xdr:rowOff>
    </xdr:from>
    <xdr:to>
      <xdr:col>4</xdr:col>
      <xdr:colOff>0</xdr:colOff>
      <xdr:row>145</xdr:row>
      <xdr:rowOff>0</xdr:rowOff>
    </xdr:to>
    <xdr:pic>
      <xdr:nvPicPr>
        <xdr:cNvPr id="39453591" name="Picture">
          <a:extLst>
            <a:ext uri="{FF2B5EF4-FFF2-40B4-BE49-F238E27FC236}">
              <a16:creationId xmlns:a16="http://schemas.microsoft.com/office/drawing/2014/main" id="{00000000-0008-0000-4800-000097035A02}"/>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0</xdr:colOff>
      <xdr:row>245</xdr:row>
      <xdr:rowOff>0</xdr:rowOff>
    </xdr:from>
    <xdr:to>
      <xdr:col>2</xdr:col>
      <xdr:colOff>0</xdr:colOff>
      <xdr:row>246</xdr:row>
      <xdr:rowOff>0</xdr:rowOff>
    </xdr:to>
    <xdr:pic>
      <xdr:nvPicPr>
        <xdr:cNvPr id="1810392806" name="Picture">
          <a:extLst>
            <a:ext uri="{FF2B5EF4-FFF2-40B4-BE49-F238E27FC236}">
              <a16:creationId xmlns:a16="http://schemas.microsoft.com/office/drawing/2014/main" id="{00000000-0008-0000-4900-0000E666E86B}"/>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245</xdr:row>
      <xdr:rowOff>0</xdr:rowOff>
    </xdr:from>
    <xdr:to>
      <xdr:col>4</xdr:col>
      <xdr:colOff>0</xdr:colOff>
      <xdr:row>246</xdr:row>
      <xdr:rowOff>0</xdr:rowOff>
    </xdr:to>
    <xdr:pic>
      <xdr:nvPicPr>
        <xdr:cNvPr id="447311445" name="Picture">
          <a:extLst>
            <a:ext uri="{FF2B5EF4-FFF2-40B4-BE49-F238E27FC236}">
              <a16:creationId xmlns:a16="http://schemas.microsoft.com/office/drawing/2014/main" id="{00000000-0008-0000-4900-0000556EA91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2</xdr:col>
      <xdr:colOff>0</xdr:colOff>
      <xdr:row>51</xdr:row>
      <xdr:rowOff>0</xdr:rowOff>
    </xdr:to>
    <xdr:pic>
      <xdr:nvPicPr>
        <xdr:cNvPr id="1508618721" name="Picture">
          <a:extLst>
            <a:ext uri="{FF2B5EF4-FFF2-40B4-BE49-F238E27FC236}">
              <a16:creationId xmlns:a16="http://schemas.microsoft.com/office/drawing/2014/main" id="{00000000-0008-0000-4A00-0000E1B1EB59}"/>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50</xdr:row>
      <xdr:rowOff>0</xdr:rowOff>
    </xdr:from>
    <xdr:to>
      <xdr:col>4</xdr:col>
      <xdr:colOff>0</xdr:colOff>
      <xdr:row>51</xdr:row>
      <xdr:rowOff>0</xdr:rowOff>
    </xdr:to>
    <xdr:pic>
      <xdr:nvPicPr>
        <xdr:cNvPr id="192894960" name="Picture">
          <a:extLst>
            <a:ext uri="{FF2B5EF4-FFF2-40B4-BE49-F238E27FC236}">
              <a16:creationId xmlns:a16="http://schemas.microsoft.com/office/drawing/2014/main" id="{00000000-0008-0000-4A00-0000F0577F0B}"/>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0</xdr:colOff>
      <xdr:row>35</xdr:row>
      <xdr:rowOff>0</xdr:rowOff>
    </xdr:to>
    <xdr:pic>
      <xdr:nvPicPr>
        <xdr:cNvPr id="596172591" name="Picture">
          <a:extLst>
            <a:ext uri="{FF2B5EF4-FFF2-40B4-BE49-F238E27FC236}">
              <a16:creationId xmlns:a16="http://schemas.microsoft.com/office/drawing/2014/main" id="{00000000-0008-0000-4B00-00002FDF8823}"/>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34</xdr:row>
      <xdr:rowOff>0</xdr:rowOff>
    </xdr:from>
    <xdr:to>
      <xdr:col>4</xdr:col>
      <xdr:colOff>0</xdr:colOff>
      <xdr:row>35</xdr:row>
      <xdr:rowOff>0</xdr:rowOff>
    </xdr:to>
    <xdr:pic>
      <xdr:nvPicPr>
        <xdr:cNvPr id="1921173197" name="Picture">
          <a:extLst>
            <a:ext uri="{FF2B5EF4-FFF2-40B4-BE49-F238E27FC236}">
              <a16:creationId xmlns:a16="http://schemas.microsoft.com/office/drawing/2014/main" id="{00000000-0008-0000-4B00-0000CDC68272}"/>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0</xdr:colOff>
      <xdr:row>34</xdr:row>
      <xdr:rowOff>0</xdr:rowOff>
    </xdr:to>
    <xdr:pic>
      <xdr:nvPicPr>
        <xdr:cNvPr id="1986135493" name="Picture">
          <a:extLst>
            <a:ext uri="{FF2B5EF4-FFF2-40B4-BE49-F238E27FC236}">
              <a16:creationId xmlns:a16="http://schemas.microsoft.com/office/drawing/2014/main" id="{00000000-0008-0000-4C00-0000C5056276}"/>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33</xdr:row>
      <xdr:rowOff>0</xdr:rowOff>
    </xdr:from>
    <xdr:to>
      <xdr:col>4</xdr:col>
      <xdr:colOff>0</xdr:colOff>
      <xdr:row>34</xdr:row>
      <xdr:rowOff>0</xdr:rowOff>
    </xdr:to>
    <xdr:pic>
      <xdr:nvPicPr>
        <xdr:cNvPr id="122887214" name="Picture">
          <a:extLst>
            <a:ext uri="{FF2B5EF4-FFF2-40B4-BE49-F238E27FC236}">
              <a16:creationId xmlns:a16="http://schemas.microsoft.com/office/drawing/2014/main" id="{00000000-0008-0000-4C00-00002E1C5307}"/>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1</xdr:col>
      <xdr:colOff>0</xdr:colOff>
      <xdr:row>71</xdr:row>
      <xdr:rowOff>0</xdr:rowOff>
    </xdr:from>
    <xdr:to>
      <xdr:col>2</xdr:col>
      <xdr:colOff>0</xdr:colOff>
      <xdr:row>72</xdr:row>
      <xdr:rowOff>0</xdr:rowOff>
    </xdr:to>
    <xdr:pic>
      <xdr:nvPicPr>
        <xdr:cNvPr id="1648876108" name="Picture">
          <a:extLst>
            <a:ext uri="{FF2B5EF4-FFF2-40B4-BE49-F238E27FC236}">
              <a16:creationId xmlns:a16="http://schemas.microsoft.com/office/drawing/2014/main" id="{00000000-0008-0000-4D00-00004CDA476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71</xdr:row>
      <xdr:rowOff>0</xdr:rowOff>
    </xdr:from>
    <xdr:to>
      <xdr:col>4</xdr:col>
      <xdr:colOff>0</xdr:colOff>
      <xdr:row>72</xdr:row>
      <xdr:rowOff>0</xdr:rowOff>
    </xdr:to>
    <xdr:pic>
      <xdr:nvPicPr>
        <xdr:cNvPr id="102227047" name="Picture">
          <a:extLst>
            <a:ext uri="{FF2B5EF4-FFF2-40B4-BE49-F238E27FC236}">
              <a16:creationId xmlns:a16="http://schemas.microsoft.com/office/drawing/2014/main" id="{00000000-0008-0000-4D00-000067DC170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2</xdr:col>
      <xdr:colOff>0</xdr:colOff>
      <xdr:row>38</xdr:row>
      <xdr:rowOff>0</xdr:rowOff>
    </xdr:to>
    <xdr:pic>
      <xdr:nvPicPr>
        <xdr:cNvPr id="1614658893" name="Picture">
          <a:extLst>
            <a:ext uri="{FF2B5EF4-FFF2-40B4-BE49-F238E27FC236}">
              <a16:creationId xmlns:a16="http://schemas.microsoft.com/office/drawing/2014/main" id="{00000000-0008-0000-4E00-00004DBD3D6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37</xdr:row>
      <xdr:rowOff>0</xdr:rowOff>
    </xdr:from>
    <xdr:to>
      <xdr:col>4</xdr:col>
      <xdr:colOff>0</xdr:colOff>
      <xdr:row>38</xdr:row>
      <xdr:rowOff>0</xdr:rowOff>
    </xdr:to>
    <xdr:pic>
      <xdr:nvPicPr>
        <xdr:cNvPr id="2140172040" name="Picture">
          <a:extLst>
            <a:ext uri="{FF2B5EF4-FFF2-40B4-BE49-F238E27FC236}">
              <a16:creationId xmlns:a16="http://schemas.microsoft.com/office/drawing/2014/main" id="{00000000-0008-0000-4E00-0000086F907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79</xdr:row>
      <xdr:rowOff>0</xdr:rowOff>
    </xdr:from>
    <xdr:to>
      <xdr:col>2</xdr:col>
      <xdr:colOff>0</xdr:colOff>
      <xdr:row>80</xdr:row>
      <xdr:rowOff>0</xdr:rowOff>
    </xdr:to>
    <xdr:pic>
      <xdr:nvPicPr>
        <xdr:cNvPr id="601444108" name="Picture">
          <a:extLst>
            <a:ext uri="{FF2B5EF4-FFF2-40B4-BE49-F238E27FC236}">
              <a16:creationId xmlns:a16="http://schemas.microsoft.com/office/drawing/2014/main" id="{00000000-0008-0000-4F00-00000C4FD92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79</xdr:row>
      <xdr:rowOff>0</xdr:rowOff>
    </xdr:from>
    <xdr:to>
      <xdr:col>4</xdr:col>
      <xdr:colOff>0</xdr:colOff>
      <xdr:row>80</xdr:row>
      <xdr:rowOff>0</xdr:rowOff>
    </xdr:to>
    <xdr:pic>
      <xdr:nvPicPr>
        <xdr:cNvPr id="462769140" name="Picture">
          <a:extLst>
            <a:ext uri="{FF2B5EF4-FFF2-40B4-BE49-F238E27FC236}">
              <a16:creationId xmlns:a16="http://schemas.microsoft.com/office/drawing/2014/main" id="{00000000-0008-0000-4F00-0000F44B951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2</xdr:col>
      <xdr:colOff>0</xdr:colOff>
      <xdr:row>52</xdr:row>
      <xdr:rowOff>0</xdr:rowOff>
    </xdr:to>
    <xdr:pic>
      <xdr:nvPicPr>
        <xdr:cNvPr id="124081726" name="Picture">
          <a:extLst>
            <a:ext uri="{FF2B5EF4-FFF2-40B4-BE49-F238E27FC236}">
              <a16:creationId xmlns:a16="http://schemas.microsoft.com/office/drawing/2014/main" id="{00000000-0008-0000-0800-00003E56650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51</xdr:row>
      <xdr:rowOff>0</xdr:rowOff>
    </xdr:from>
    <xdr:to>
      <xdr:col>4</xdr:col>
      <xdr:colOff>0</xdr:colOff>
      <xdr:row>52</xdr:row>
      <xdr:rowOff>0</xdr:rowOff>
    </xdr:to>
    <xdr:pic>
      <xdr:nvPicPr>
        <xdr:cNvPr id="1033576650" name="Picture">
          <a:extLst>
            <a:ext uri="{FF2B5EF4-FFF2-40B4-BE49-F238E27FC236}">
              <a16:creationId xmlns:a16="http://schemas.microsoft.com/office/drawing/2014/main" id="{00000000-0008-0000-0800-0000CA209B3D}"/>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188</xdr:row>
      <xdr:rowOff>0</xdr:rowOff>
    </xdr:from>
    <xdr:to>
      <xdr:col>2</xdr:col>
      <xdr:colOff>0</xdr:colOff>
      <xdr:row>189</xdr:row>
      <xdr:rowOff>0</xdr:rowOff>
    </xdr:to>
    <xdr:pic>
      <xdr:nvPicPr>
        <xdr:cNvPr id="382683678" name="Picture">
          <a:extLst>
            <a:ext uri="{FF2B5EF4-FFF2-40B4-BE49-F238E27FC236}">
              <a16:creationId xmlns:a16="http://schemas.microsoft.com/office/drawing/2014/main" id="{00000000-0008-0000-5000-00001E4ACF1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188</xdr:row>
      <xdr:rowOff>0</xdr:rowOff>
    </xdr:from>
    <xdr:to>
      <xdr:col>4</xdr:col>
      <xdr:colOff>0</xdr:colOff>
      <xdr:row>189</xdr:row>
      <xdr:rowOff>0</xdr:rowOff>
    </xdr:to>
    <xdr:pic>
      <xdr:nvPicPr>
        <xdr:cNvPr id="1792778208" name="Picture">
          <a:extLst>
            <a:ext uri="{FF2B5EF4-FFF2-40B4-BE49-F238E27FC236}">
              <a16:creationId xmlns:a16="http://schemas.microsoft.com/office/drawing/2014/main" id="{00000000-0008-0000-5000-0000E09FDB6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271</xdr:row>
      <xdr:rowOff>0</xdr:rowOff>
    </xdr:from>
    <xdr:to>
      <xdr:col>2</xdr:col>
      <xdr:colOff>0</xdr:colOff>
      <xdr:row>272</xdr:row>
      <xdr:rowOff>0</xdr:rowOff>
    </xdr:to>
    <xdr:pic>
      <xdr:nvPicPr>
        <xdr:cNvPr id="51584152" name="Picture">
          <a:extLst>
            <a:ext uri="{FF2B5EF4-FFF2-40B4-BE49-F238E27FC236}">
              <a16:creationId xmlns:a16="http://schemas.microsoft.com/office/drawing/2014/main" id="{00000000-0008-0000-5100-0000981C1303}"/>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271</xdr:row>
      <xdr:rowOff>0</xdr:rowOff>
    </xdr:from>
    <xdr:to>
      <xdr:col>4</xdr:col>
      <xdr:colOff>0</xdr:colOff>
      <xdr:row>272</xdr:row>
      <xdr:rowOff>0</xdr:rowOff>
    </xdr:to>
    <xdr:pic>
      <xdr:nvPicPr>
        <xdr:cNvPr id="845692389" name="Picture">
          <a:extLst>
            <a:ext uri="{FF2B5EF4-FFF2-40B4-BE49-F238E27FC236}">
              <a16:creationId xmlns:a16="http://schemas.microsoft.com/office/drawing/2014/main" id="{00000000-0008-0000-5100-0000E53D6832}"/>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2</xdr:col>
      <xdr:colOff>0</xdr:colOff>
      <xdr:row>267</xdr:row>
      <xdr:rowOff>0</xdr:rowOff>
    </xdr:from>
    <xdr:to>
      <xdr:col>4</xdr:col>
      <xdr:colOff>0</xdr:colOff>
      <xdr:row>268</xdr:row>
      <xdr:rowOff>0</xdr:rowOff>
    </xdr:to>
    <xdr:pic>
      <xdr:nvPicPr>
        <xdr:cNvPr id="1753857712" name="Picture">
          <a:extLst>
            <a:ext uri="{FF2B5EF4-FFF2-40B4-BE49-F238E27FC236}">
              <a16:creationId xmlns:a16="http://schemas.microsoft.com/office/drawing/2014/main" id="{00000000-0008-0000-5200-0000B0BE8968}"/>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267</xdr:row>
      <xdr:rowOff>0</xdr:rowOff>
    </xdr:from>
    <xdr:to>
      <xdr:col>2</xdr:col>
      <xdr:colOff>0</xdr:colOff>
      <xdr:row>268</xdr:row>
      <xdr:rowOff>0</xdr:rowOff>
    </xdr:to>
    <xdr:pic>
      <xdr:nvPicPr>
        <xdr:cNvPr id="2" name="Picture">
          <a:extLst>
            <a:ext uri="{FF2B5EF4-FFF2-40B4-BE49-F238E27FC236}">
              <a16:creationId xmlns:a16="http://schemas.microsoft.com/office/drawing/2014/main" id="{A6A5ABBB-7193-45C1-8CA2-495633BE8417}"/>
            </a:ext>
          </a:extLst>
        </xdr:cNvPr>
        <xdr:cNvPicPr/>
      </xdr:nvPicPr>
      <xdr:blipFill>
        <a:blip xmlns:r="http://schemas.openxmlformats.org/officeDocument/2006/relationships" r:embed="rId2"/>
        <a:srcRect/>
        <a:stretch>
          <a:fillRect r="57831"/>
        </a:stretch>
      </xdr:blipFill>
      <xdr:spPr>
        <a:xfrm>
          <a:off x="223157" y="43989171"/>
          <a:ext cx="4893129" cy="17145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256</xdr:row>
      <xdr:rowOff>0</xdr:rowOff>
    </xdr:from>
    <xdr:to>
      <xdr:col>2</xdr:col>
      <xdr:colOff>0</xdr:colOff>
      <xdr:row>257</xdr:row>
      <xdr:rowOff>0</xdr:rowOff>
    </xdr:to>
    <xdr:pic>
      <xdr:nvPicPr>
        <xdr:cNvPr id="1944422629" name="Picture">
          <a:extLst>
            <a:ext uri="{FF2B5EF4-FFF2-40B4-BE49-F238E27FC236}">
              <a16:creationId xmlns:a16="http://schemas.microsoft.com/office/drawing/2014/main" id="{00000000-0008-0000-5300-0000E588E57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256</xdr:row>
      <xdr:rowOff>0</xdr:rowOff>
    </xdr:from>
    <xdr:to>
      <xdr:col>4</xdr:col>
      <xdr:colOff>0</xdr:colOff>
      <xdr:row>257</xdr:row>
      <xdr:rowOff>0</xdr:rowOff>
    </xdr:to>
    <xdr:pic>
      <xdr:nvPicPr>
        <xdr:cNvPr id="9507945" name="Picture">
          <a:extLst>
            <a:ext uri="{FF2B5EF4-FFF2-40B4-BE49-F238E27FC236}">
              <a16:creationId xmlns:a16="http://schemas.microsoft.com/office/drawing/2014/main" id="{00000000-0008-0000-5300-00006914910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108790041" name="Picture">
          <a:extLst>
            <a:ext uri="{FF2B5EF4-FFF2-40B4-BE49-F238E27FC236}">
              <a16:creationId xmlns:a16="http://schemas.microsoft.com/office/drawing/2014/main" id="{00000000-0008-0000-5400-000019017C0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598033240" name="Picture">
          <a:extLst>
            <a:ext uri="{FF2B5EF4-FFF2-40B4-BE49-F238E27FC236}">
              <a16:creationId xmlns:a16="http://schemas.microsoft.com/office/drawing/2014/main" id="{00000000-0008-0000-5400-00005843A52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2</xdr:col>
      <xdr:colOff>0</xdr:colOff>
      <xdr:row>48</xdr:row>
      <xdr:rowOff>0</xdr:rowOff>
    </xdr:to>
    <xdr:pic>
      <xdr:nvPicPr>
        <xdr:cNvPr id="2086163817" name="Picture">
          <a:extLst>
            <a:ext uri="{FF2B5EF4-FFF2-40B4-BE49-F238E27FC236}">
              <a16:creationId xmlns:a16="http://schemas.microsoft.com/office/drawing/2014/main" id="{00000000-0008-0000-5500-00006955587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47</xdr:row>
      <xdr:rowOff>0</xdr:rowOff>
    </xdr:from>
    <xdr:to>
      <xdr:col>4</xdr:col>
      <xdr:colOff>0</xdr:colOff>
      <xdr:row>48</xdr:row>
      <xdr:rowOff>0</xdr:rowOff>
    </xdr:to>
    <xdr:pic>
      <xdr:nvPicPr>
        <xdr:cNvPr id="1952589015" name="Picture">
          <a:extLst>
            <a:ext uri="{FF2B5EF4-FFF2-40B4-BE49-F238E27FC236}">
              <a16:creationId xmlns:a16="http://schemas.microsoft.com/office/drawing/2014/main" id="{00000000-0008-0000-5500-0000D724627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117</xdr:row>
      <xdr:rowOff>0</xdr:rowOff>
    </xdr:from>
    <xdr:to>
      <xdr:col>2</xdr:col>
      <xdr:colOff>0</xdr:colOff>
      <xdr:row>118</xdr:row>
      <xdr:rowOff>0</xdr:rowOff>
    </xdr:to>
    <xdr:pic>
      <xdr:nvPicPr>
        <xdr:cNvPr id="317753227" name="Picture">
          <a:extLst>
            <a:ext uri="{FF2B5EF4-FFF2-40B4-BE49-F238E27FC236}">
              <a16:creationId xmlns:a16="http://schemas.microsoft.com/office/drawing/2014/main" id="{00000000-0008-0000-5600-00008B87F01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117</xdr:row>
      <xdr:rowOff>0</xdr:rowOff>
    </xdr:from>
    <xdr:to>
      <xdr:col>4</xdr:col>
      <xdr:colOff>0</xdr:colOff>
      <xdr:row>118</xdr:row>
      <xdr:rowOff>0</xdr:rowOff>
    </xdr:to>
    <xdr:pic>
      <xdr:nvPicPr>
        <xdr:cNvPr id="466008334" name="Picture">
          <a:extLst>
            <a:ext uri="{FF2B5EF4-FFF2-40B4-BE49-F238E27FC236}">
              <a16:creationId xmlns:a16="http://schemas.microsoft.com/office/drawing/2014/main" id="{00000000-0008-0000-5600-00000EB9C61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246</xdr:row>
      <xdr:rowOff>0</xdr:rowOff>
    </xdr:from>
    <xdr:to>
      <xdr:col>2</xdr:col>
      <xdr:colOff>0</xdr:colOff>
      <xdr:row>247</xdr:row>
      <xdr:rowOff>0</xdr:rowOff>
    </xdr:to>
    <xdr:pic>
      <xdr:nvPicPr>
        <xdr:cNvPr id="621495298" name="Picture">
          <a:extLst>
            <a:ext uri="{FF2B5EF4-FFF2-40B4-BE49-F238E27FC236}">
              <a16:creationId xmlns:a16="http://schemas.microsoft.com/office/drawing/2014/main" id="{00000000-0008-0000-5700-000002440B25}"/>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246</xdr:row>
      <xdr:rowOff>0</xdr:rowOff>
    </xdr:from>
    <xdr:to>
      <xdr:col>4</xdr:col>
      <xdr:colOff>0</xdr:colOff>
      <xdr:row>247</xdr:row>
      <xdr:rowOff>0</xdr:rowOff>
    </xdr:to>
    <xdr:pic>
      <xdr:nvPicPr>
        <xdr:cNvPr id="1084917992" name="Picture">
          <a:extLst>
            <a:ext uri="{FF2B5EF4-FFF2-40B4-BE49-F238E27FC236}">
              <a16:creationId xmlns:a16="http://schemas.microsoft.com/office/drawing/2014/main" id="{00000000-0008-0000-5700-0000E888AA40}"/>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144</xdr:row>
      <xdr:rowOff>0</xdr:rowOff>
    </xdr:from>
    <xdr:to>
      <xdr:col>2</xdr:col>
      <xdr:colOff>0</xdr:colOff>
      <xdr:row>145</xdr:row>
      <xdr:rowOff>0</xdr:rowOff>
    </xdr:to>
    <xdr:pic>
      <xdr:nvPicPr>
        <xdr:cNvPr id="1458607017" name="Picture">
          <a:extLst>
            <a:ext uri="{FF2B5EF4-FFF2-40B4-BE49-F238E27FC236}">
              <a16:creationId xmlns:a16="http://schemas.microsoft.com/office/drawing/2014/main" id="{00000000-0008-0000-5800-0000A993F05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144</xdr:row>
      <xdr:rowOff>0</xdr:rowOff>
    </xdr:from>
    <xdr:to>
      <xdr:col>4</xdr:col>
      <xdr:colOff>0</xdr:colOff>
      <xdr:row>145</xdr:row>
      <xdr:rowOff>0</xdr:rowOff>
    </xdr:to>
    <xdr:pic>
      <xdr:nvPicPr>
        <xdr:cNvPr id="2018528944" name="Picture">
          <a:extLst>
            <a:ext uri="{FF2B5EF4-FFF2-40B4-BE49-F238E27FC236}">
              <a16:creationId xmlns:a16="http://schemas.microsoft.com/office/drawing/2014/main" id="{00000000-0008-0000-5800-0000B04E507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93</xdr:row>
      <xdr:rowOff>0</xdr:rowOff>
    </xdr:from>
    <xdr:to>
      <xdr:col>2</xdr:col>
      <xdr:colOff>0</xdr:colOff>
      <xdr:row>94</xdr:row>
      <xdr:rowOff>0</xdr:rowOff>
    </xdr:to>
    <xdr:pic>
      <xdr:nvPicPr>
        <xdr:cNvPr id="126107372" name="Picture">
          <a:extLst>
            <a:ext uri="{FF2B5EF4-FFF2-40B4-BE49-F238E27FC236}">
              <a16:creationId xmlns:a16="http://schemas.microsoft.com/office/drawing/2014/main" id="{00000000-0008-0000-5900-0000EC3E840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93</xdr:row>
      <xdr:rowOff>0</xdr:rowOff>
    </xdr:from>
    <xdr:to>
      <xdr:col>4</xdr:col>
      <xdr:colOff>0</xdr:colOff>
      <xdr:row>94</xdr:row>
      <xdr:rowOff>0</xdr:rowOff>
    </xdr:to>
    <xdr:pic>
      <xdr:nvPicPr>
        <xdr:cNvPr id="326961980" name="Picture">
          <a:extLst>
            <a:ext uri="{FF2B5EF4-FFF2-40B4-BE49-F238E27FC236}">
              <a16:creationId xmlns:a16="http://schemas.microsoft.com/office/drawing/2014/main" id="{00000000-0008-0000-5900-00003C0B7D1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100</xdr:row>
      <xdr:rowOff>0</xdr:rowOff>
    </xdr:from>
    <xdr:to>
      <xdr:col>2</xdr:col>
      <xdr:colOff>0</xdr:colOff>
      <xdr:row>101</xdr:row>
      <xdr:rowOff>0</xdr:rowOff>
    </xdr:to>
    <xdr:pic>
      <xdr:nvPicPr>
        <xdr:cNvPr id="1509244051" name="Picture">
          <a:extLst>
            <a:ext uri="{FF2B5EF4-FFF2-40B4-BE49-F238E27FC236}">
              <a16:creationId xmlns:a16="http://schemas.microsoft.com/office/drawing/2014/main" id="{00000000-0008-0000-0900-0000933CF55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100</xdr:row>
      <xdr:rowOff>0</xdr:rowOff>
    </xdr:from>
    <xdr:to>
      <xdr:col>4</xdr:col>
      <xdr:colOff>0</xdr:colOff>
      <xdr:row>101</xdr:row>
      <xdr:rowOff>0</xdr:rowOff>
    </xdr:to>
    <xdr:pic>
      <xdr:nvPicPr>
        <xdr:cNvPr id="846414118" name="Picture">
          <a:extLst>
            <a:ext uri="{FF2B5EF4-FFF2-40B4-BE49-F238E27FC236}">
              <a16:creationId xmlns:a16="http://schemas.microsoft.com/office/drawing/2014/main" id="{00000000-0008-0000-0900-000026417332}"/>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3" Type="http://schemas.openxmlformats.org/officeDocument/2006/relationships/hyperlink" Target="https://www.bseindia.com/stockinfo/AnnPdfOpen.aspx?Pname=\65486ad5-1835-4414-9038-51543138d964.pdf" TargetMode="External"/><Relationship Id="rId18" Type="http://schemas.openxmlformats.org/officeDocument/2006/relationships/hyperlink" Target="https://www.bseindia.com/stockinfo/AnnPdfOpen.aspx?Pname=\141ef7e3-e697-430b-a62c-108fbc78db2f.pdf" TargetMode="External"/><Relationship Id="rId26" Type="http://schemas.openxmlformats.org/officeDocument/2006/relationships/hyperlink" Target="https://www.bseindia.com/stockinfo/AnnPdfOpen.aspx?Pname=\32937808-266c-4aec-86e0-8bf550558d19.pdf" TargetMode="External"/><Relationship Id="rId39" Type="http://schemas.openxmlformats.org/officeDocument/2006/relationships/hyperlink" Target="https://urldefense.com/v3/__https:/www.bseindia.com/xml-data/corpfiling/AttachHis/fe8bd206-b566-42e6-bc1a-e66f5fe78d41.pdf__;!!KE-sxgPPu7MmisTx!kC9EBQCh8dhRRks1fdSihIjwR8n2xRY2EbLuNZZWnrqYwhEPiBjUQJ99vnu26AOuMeNEKvJROrXOYJpOmLtYyz8f1t9svgatzFewHepN6RfL$" TargetMode="External"/><Relationship Id="rId21" Type="http://schemas.openxmlformats.org/officeDocument/2006/relationships/hyperlink" Target="https://nsearchives.nseindia.com/corporate/BSE1_24072025105146_NSEIntimationBRSR.pdf" TargetMode="External"/><Relationship Id="rId34" Type="http://schemas.openxmlformats.org/officeDocument/2006/relationships/hyperlink" Target="https://www.bseindia.com/stockinfo/AnnPdfOpen.aspx?Pname=\ed08d2b0-ed56-4f84-9d6b-15165dd7b7f8.pdf" TargetMode="External"/><Relationship Id="rId42" Type="http://schemas.openxmlformats.org/officeDocument/2006/relationships/drawing" Target="../drawings/drawing27.xml"/><Relationship Id="rId7" Type="http://schemas.openxmlformats.org/officeDocument/2006/relationships/hyperlink" Target="https://www.bseindia.com/stockinfo/AnnPdfOpen.aspx?Pname=\f9c525c6-500b-418a-ba1c-de529d668fed.pdf" TargetMode="External"/><Relationship Id="rId2" Type="http://schemas.openxmlformats.org/officeDocument/2006/relationships/hyperlink" Target="https://nsearchives.nseindia.com/corporate/HDFCBANK_14072025080813_BRSR.pdf" TargetMode="External"/><Relationship Id="rId16" Type="http://schemas.openxmlformats.org/officeDocument/2006/relationships/hyperlink" Target="https://www.bseindia.com/stockinfo/AnnPdfOpen.aspx?Pname=\9ad15a94-9405-4bc8-9d30-107e2cad4558.pdf" TargetMode="External"/><Relationship Id="rId20" Type="http://schemas.openxmlformats.org/officeDocument/2006/relationships/hyperlink" Target="https://www.bseindia.com/stockinfo/AnnPdfOpen.aspx?Pname=\fc38eee2-c7fa-44bb-81a2-f13c151eff8d.pdf" TargetMode="External"/><Relationship Id="rId29" Type="http://schemas.openxmlformats.org/officeDocument/2006/relationships/hyperlink" Target="https://www.bseindia.com/stockinfo/AnnPdfOpen.aspx?Pname=\a3fa3c06-68a4-408b-9d3e-089ebd48d102.pdf" TargetMode="External"/><Relationship Id="rId41" Type="http://schemas.openxmlformats.org/officeDocument/2006/relationships/hyperlink" Target="https://www.bseindia.com/xml-data/corpfiling/AttachHis/6446b334-a6f8-4b61-b425-6bb71f3cbf1a.pdf" TargetMode="External"/><Relationship Id="rId1" Type="http://schemas.openxmlformats.org/officeDocument/2006/relationships/hyperlink" Target="https://www.bseindia.com/stockinfo/AnnPdfOpen.aspx?Pname=\938c3dc8-b424-40fc-836b-101415d323cd.pdf" TargetMode="External"/><Relationship Id="rId6" Type="http://schemas.openxmlformats.org/officeDocument/2006/relationships/hyperlink" Target="https://www.icicibank.com/content/dam/icicibank/managed-assets/docs/investor/annual-reports/2025/icici-bank-brsr-2025.pdf" TargetMode="External"/><Relationship Id="rId11" Type="http://schemas.openxmlformats.org/officeDocument/2006/relationships/hyperlink" Target="https://www.bseindia.com/stockinfo/AnnPdfOpen.aspx?Pname=\550ebf61-11e4-4de0-98ce-7e25abacd9eb.pdf" TargetMode="External"/><Relationship Id="rId24" Type="http://schemas.openxmlformats.org/officeDocument/2006/relationships/hyperlink" Target="https://www.bseindia.com/stockinfo/AnnPdfOpen.aspx?Pname=\c81a5ab1-eb1c-4935-9048-42a62678afc5.pdf" TargetMode="External"/><Relationship Id="rId32" Type="http://schemas.openxmlformats.org/officeDocument/2006/relationships/hyperlink" Target="https://www.bseindia.com/stockinfo/AnnPdfOpen.aspx?Pname=\802be001-1ba9-4d98-bcce-9c93d94cf1d2.pdf" TargetMode="External"/><Relationship Id="rId37" Type="http://schemas.openxmlformats.org/officeDocument/2006/relationships/hyperlink" Target="https://www.bseindia.com/stockinfo/AnnPdfOpen.aspx?Pname=\be63ce6e-1854-4bcb-abc4-f25e41f8c6b5.pdf" TargetMode="External"/><Relationship Id="rId40" Type="http://schemas.openxmlformats.org/officeDocument/2006/relationships/hyperlink" Target="https://www.bseindia.com/stockinfo/AnnPdfOpen.aspx?Pname=\0ab929be-ff32-4b19-a799-5b63bd464c41.pdf" TargetMode="External"/><Relationship Id="rId5" Type="http://schemas.openxmlformats.org/officeDocument/2006/relationships/hyperlink" Target="https://www.bseindia.com/stockinfo/AnnPdfOpen.aspx?Pname=\648b7ceb-a0c5-4f5c-a8d9-80f687561427.pdf" TargetMode="External"/><Relationship Id="rId15" Type="http://schemas.openxmlformats.org/officeDocument/2006/relationships/hyperlink" Target="https://www.bseindia.com/stockinfo/AnnPdfOpen.aspx?Pname=\d67c6521-ce86-4409-ba8d-943b6f265a0d.pdf" TargetMode="External"/><Relationship Id="rId23" Type="http://schemas.openxmlformats.org/officeDocument/2006/relationships/hyperlink" Target="https://www.bseindia.com/stockinfo/AnnPdfOpen.aspx?Pname=\39c729e6-6af2-461f-9701-da762cd64cd7.pdf" TargetMode="External"/><Relationship Id="rId28" Type="http://schemas.openxmlformats.org/officeDocument/2006/relationships/hyperlink" Target="https://www.bseindia.com/stockinfo/AnnPdfOpen.aspx?Pname=\c02901d2-813f-44b4-bbc9-4fe57675cfdb.pdf" TargetMode="External"/><Relationship Id="rId36" Type="http://schemas.openxmlformats.org/officeDocument/2006/relationships/hyperlink" Target="https://www.bseindia.com/stockinfo/AnnPdfOpen.aspx?Pname=\dd9f645e-4750-4110-bb36-d11d158b443f.pdf" TargetMode="External"/><Relationship Id="rId10" Type="http://schemas.openxmlformats.org/officeDocument/2006/relationships/hyperlink" Target="https://www.bseindia.com/XBRLFILES/BRSRDuplicateUploadDocument/BRSR_532500_582025212232_BRSR.html" TargetMode="External"/><Relationship Id="rId19" Type="http://schemas.openxmlformats.org/officeDocument/2006/relationships/hyperlink" Target="https://www.bseindia.com/stockinfo/AnnPdfOpen.aspx?Pname=\4b92ba61-b856-4f32-8f61-7ecff507f58f.pdf" TargetMode="External"/><Relationship Id="rId31" Type="http://schemas.openxmlformats.org/officeDocument/2006/relationships/hyperlink" Target="https://www.bseindia.com/xml-data/corpfiling/AttachHis/d70764a9-f677-43c4-9bc9-97a552080efe.pdf" TargetMode="External"/><Relationship Id="rId4" Type="http://schemas.openxmlformats.org/officeDocument/2006/relationships/hyperlink" Target="https://www.bseindia.com/stockinfo/AnnPdfOpen.aspx?Pname=\5e2ee0c9-f4b4-4486-b247-674b01b11936.pdf" TargetMode="External"/><Relationship Id="rId9" Type="http://schemas.openxmlformats.org/officeDocument/2006/relationships/hyperlink" Target="https://www.bseindia.com/stockinfo/AnnPdfOpen.aspx?Pname=\ca45f9c9-e992-4358-8886-6d82c856295c.pdf" TargetMode="External"/><Relationship Id="rId14" Type="http://schemas.openxmlformats.org/officeDocument/2006/relationships/hyperlink" Target="https://www.bseindia.com/stockinfo/AnnPdfOpen.aspx?Pname=\4c8ef117-d14c-4e96-9224-3c9593fac70d.pdf" TargetMode="External"/><Relationship Id="rId22" Type="http://schemas.openxmlformats.org/officeDocument/2006/relationships/hyperlink" Target="https://www.bseindia.com/xml-data/corpfiling/AttachHis/e91e6278-a3f0-4f47-81cf-4f6c2dff71a1.pdf" TargetMode="External"/><Relationship Id="rId27" Type="http://schemas.openxmlformats.org/officeDocument/2006/relationships/hyperlink" Target="https://www.bseindia.com/stockinfo/AnnPdfOpen.aspx?Pname=\a1f1d737-cc7e-445f-bee8-ca4bf993e03e.pdf" TargetMode="External"/><Relationship Id="rId30" Type="http://schemas.openxmlformats.org/officeDocument/2006/relationships/hyperlink" Target="https://www.bseindia.com/stockinfo/AnnPdfOpen.aspx?Pname=\2c745f12-4715-4138-a7b4-d0f815caca9c.pdf" TargetMode="External"/><Relationship Id="rId35" Type="http://schemas.openxmlformats.org/officeDocument/2006/relationships/hyperlink" Target="https://www.bseindia.com/stockinfo/AnnPdfOpen.aspx?Pname=\c60c4660-b005-47f1-9a51-b07cdb1e4b55.pdf" TargetMode="External"/><Relationship Id="rId8" Type="http://schemas.openxmlformats.org/officeDocument/2006/relationships/hyperlink" Target="https://www.bseindia.com/stockinfo/AnnPdfOpen.aspx?Pname=\93a29e1b-77f5-46e9-a0cc-d6344a27bde0.pdf" TargetMode="External"/><Relationship Id="rId3" Type="http://schemas.openxmlformats.org/officeDocument/2006/relationships/hyperlink" Target="https://www.bseindia.com/xml-data/corpfiling/AttachHis/b080fcc4-f9b5-4a8d-9cf5-fe5c4a1e7e92.pdf" TargetMode="External"/><Relationship Id="rId12" Type="http://schemas.openxmlformats.org/officeDocument/2006/relationships/hyperlink" Target="https://www.bseindia.com/stockinfo/AnnPdfOpen.aspx?Pname=\80b37781-d471-4059-9bd4-3565e171f547.pdf" TargetMode="External"/><Relationship Id="rId17" Type="http://schemas.openxmlformats.org/officeDocument/2006/relationships/hyperlink" Target="https://www.bseindia.com/xml-data/corpfiling/AttachHis/231d48a0-905d-4979-bee1-f855c401d4e8.pdf" TargetMode="External"/><Relationship Id="rId25" Type="http://schemas.openxmlformats.org/officeDocument/2006/relationships/hyperlink" Target="https://www.bseindia.com/stockinfo/AnnPdfOpen.aspx?Pname=\0f8fd330-0e79-4b82-95ac-cc7395551655.pdf" TargetMode="External"/><Relationship Id="rId33" Type="http://schemas.openxmlformats.org/officeDocument/2006/relationships/hyperlink" Target="https://www.bseindia.com/stockinfo/AnnPdfOpen.aspx?Pname=\0abe5c5a-84d3-4f7d-bd79-76b26c9c8d3a.pdf" TargetMode="External"/><Relationship Id="rId38" Type="http://schemas.openxmlformats.org/officeDocument/2006/relationships/hyperlink" Target="https://www.bseindia.com/stockinfo/AnnPdfOpen.aspx?Pname=\e4fb539b-1376-4391-98ab-a2bb56920f92.pdf" TargetMode="Externa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C90"/>
  <sheetViews>
    <sheetView tabSelected="1" workbookViewId="0"/>
  </sheetViews>
  <sheetFormatPr defaultRowHeight="15"/>
  <cols>
    <col min="1" max="1" width="7" customWidth="1"/>
    <col min="2" max="2" width="16.85546875" customWidth="1"/>
    <col min="3" max="3" width="55.5703125" bestFit="1" customWidth="1"/>
  </cols>
  <sheetData>
    <row r="1" spans="1:3" ht="12.95" customHeight="1">
      <c r="A1" s="1" t="s">
        <v>0</v>
      </c>
      <c r="B1" s="1" t="s">
        <v>1</v>
      </c>
      <c r="C1" s="1" t="s">
        <v>2</v>
      </c>
    </row>
    <row r="2" spans="1:3" ht="12.95" customHeight="1">
      <c r="A2" s="2">
        <v>1</v>
      </c>
      <c r="B2" s="2" t="s">
        <v>3</v>
      </c>
      <c r="C2" s="2" t="s">
        <v>4</v>
      </c>
    </row>
    <row r="3" spans="1:3" ht="12.95" customHeight="1">
      <c r="A3" s="2">
        <v>2</v>
      </c>
      <c r="B3" s="2" t="s">
        <v>5</v>
      </c>
      <c r="C3" s="2" t="s">
        <v>6</v>
      </c>
    </row>
    <row r="4" spans="1:3" ht="12.95" customHeight="1">
      <c r="A4" s="2">
        <v>3</v>
      </c>
      <c r="B4" s="2" t="s">
        <v>7</v>
      </c>
      <c r="C4" s="2" t="s">
        <v>8</v>
      </c>
    </row>
    <row r="5" spans="1:3" ht="12.95" customHeight="1">
      <c r="A5" s="2">
        <v>4</v>
      </c>
      <c r="B5" s="2" t="s">
        <v>9</v>
      </c>
      <c r="C5" s="2" t="s">
        <v>10</v>
      </c>
    </row>
    <row r="6" spans="1:3" ht="12.95" customHeight="1">
      <c r="A6" s="2">
        <v>5</v>
      </c>
      <c r="B6" s="2" t="s">
        <v>11</v>
      </c>
      <c r="C6" s="2" t="s">
        <v>12</v>
      </c>
    </row>
    <row r="7" spans="1:3" ht="12.95" customHeight="1">
      <c r="A7" s="2">
        <v>6</v>
      </c>
      <c r="B7" s="2" t="s">
        <v>13</v>
      </c>
      <c r="C7" s="2" t="s">
        <v>14</v>
      </c>
    </row>
    <row r="8" spans="1:3" ht="12.95" customHeight="1">
      <c r="A8" s="2">
        <v>7</v>
      </c>
      <c r="B8" s="2" t="s">
        <v>15</v>
      </c>
      <c r="C8" s="2" t="s">
        <v>16</v>
      </c>
    </row>
    <row r="9" spans="1:3" ht="12.95" customHeight="1">
      <c r="A9" s="2">
        <v>8</v>
      </c>
      <c r="B9" s="2" t="s">
        <v>17</v>
      </c>
      <c r="C9" s="2" t="s">
        <v>18</v>
      </c>
    </row>
    <row r="10" spans="1:3" ht="12.95" customHeight="1">
      <c r="A10" s="2">
        <v>9</v>
      </c>
      <c r="B10" s="2" t="s">
        <v>19</v>
      </c>
      <c r="C10" s="2" t="s">
        <v>20</v>
      </c>
    </row>
    <row r="11" spans="1:3" ht="12.95" customHeight="1">
      <c r="A11" s="2">
        <v>10</v>
      </c>
      <c r="B11" s="2" t="s">
        <v>21</v>
      </c>
      <c r="C11" s="2" t="s">
        <v>22</v>
      </c>
    </row>
    <row r="12" spans="1:3" ht="12.95" customHeight="1">
      <c r="A12" s="2">
        <v>11</v>
      </c>
      <c r="B12" s="2" t="s">
        <v>23</v>
      </c>
      <c r="C12" s="2" t="s">
        <v>24</v>
      </c>
    </row>
    <row r="13" spans="1:3" ht="12.95" customHeight="1">
      <c r="A13" s="2">
        <v>12</v>
      </c>
      <c r="B13" s="2" t="s">
        <v>25</v>
      </c>
      <c r="C13" s="2" t="s">
        <v>26</v>
      </c>
    </row>
    <row r="14" spans="1:3" ht="12.95" customHeight="1">
      <c r="A14" s="2">
        <v>13</v>
      </c>
      <c r="B14" s="2" t="s">
        <v>27</v>
      </c>
      <c r="C14" s="2" t="s">
        <v>28</v>
      </c>
    </row>
    <row r="15" spans="1:3" ht="12.95" customHeight="1">
      <c r="A15" s="2">
        <v>14</v>
      </c>
      <c r="B15" s="2" t="s">
        <v>29</v>
      </c>
      <c r="C15" s="2" t="s">
        <v>30</v>
      </c>
    </row>
    <row r="16" spans="1:3" ht="12.95" customHeight="1">
      <c r="A16" s="2">
        <v>15</v>
      </c>
      <c r="B16" s="2" t="s">
        <v>31</v>
      </c>
      <c r="C16" s="2" t="s">
        <v>32</v>
      </c>
    </row>
    <row r="17" spans="1:3" ht="12.95" customHeight="1">
      <c r="A17" s="2">
        <v>16</v>
      </c>
      <c r="B17" s="2" t="s">
        <v>33</v>
      </c>
      <c r="C17" s="2" t="s">
        <v>34</v>
      </c>
    </row>
    <row r="18" spans="1:3" ht="12.95" customHeight="1">
      <c r="A18" s="2">
        <v>17</v>
      </c>
      <c r="B18" s="2" t="s">
        <v>35</v>
      </c>
      <c r="C18" s="2" t="s">
        <v>36</v>
      </c>
    </row>
    <row r="19" spans="1:3" ht="12.95" customHeight="1">
      <c r="A19" s="2">
        <v>18</v>
      </c>
      <c r="B19" s="2" t="s">
        <v>37</v>
      </c>
      <c r="C19" s="2" t="s">
        <v>38</v>
      </c>
    </row>
    <row r="20" spans="1:3" ht="12.95" customHeight="1">
      <c r="A20" s="2">
        <v>19</v>
      </c>
      <c r="B20" s="2" t="s">
        <v>39</v>
      </c>
      <c r="C20" s="2" t="s">
        <v>40</v>
      </c>
    </row>
    <row r="21" spans="1:3" ht="12.95" customHeight="1">
      <c r="A21" s="2">
        <v>20</v>
      </c>
      <c r="B21" s="2" t="s">
        <v>41</v>
      </c>
      <c r="C21" s="2" t="s">
        <v>42</v>
      </c>
    </row>
    <row r="22" spans="1:3" ht="12.95" customHeight="1">
      <c r="A22" s="2">
        <v>21</v>
      </c>
      <c r="B22" s="2" t="s">
        <v>43</v>
      </c>
      <c r="C22" s="2" t="s">
        <v>44</v>
      </c>
    </row>
    <row r="23" spans="1:3" ht="12.95" customHeight="1">
      <c r="A23" s="2">
        <v>22</v>
      </c>
      <c r="B23" s="2" t="s">
        <v>45</v>
      </c>
      <c r="C23" s="2" t="s">
        <v>46</v>
      </c>
    </row>
    <row r="24" spans="1:3" ht="12.95" customHeight="1">
      <c r="A24" s="2">
        <v>23</v>
      </c>
      <c r="B24" s="2" t="s">
        <v>47</v>
      </c>
      <c r="C24" s="2" t="s">
        <v>48</v>
      </c>
    </row>
    <row r="25" spans="1:3" ht="12.95" customHeight="1">
      <c r="A25" s="2">
        <v>24</v>
      </c>
      <c r="B25" s="2" t="s">
        <v>49</v>
      </c>
      <c r="C25" s="2" t="s">
        <v>50</v>
      </c>
    </row>
    <row r="26" spans="1:3" ht="12.95" customHeight="1">
      <c r="A26" s="2">
        <v>25</v>
      </c>
      <c r="B26" s="2" t="s">
        <v>51</v>
      </c>
      <c r="C26" s="2" t="s">
        <v>52</v>
      </c>
    </row>
    <row r="27" spans="1:3" ht="12.95" customHeight="1">
      <c r="A27" s="2">
        <v>26</v>
      </c>
      <c r="B27" s="2" t="s">
        <v>53</v>
      </c>
      <c r="C27" s="2" t="s">
        <v>54</v>
      </c>
    </row>
    <row r="28" spans="1:3" ht="12.95" customHeight="1">
      <c r="A28" s="2">
        <v>27</v>
      </c>
      <c r="B28" s="2" t="s">
        <v>55</v>
      </c>
      <c r="C28" s="2" t="s">
        <v>56</v>
      </c>
    </row>
    <row r="29" spans="1:3" ht="12.95" customHeight="1">
      <c r="A29" s="2">
        <v>28</v>
      </c>
      <c r="B29" s="2" t="s">
        <v>57</v>
      </c>
      <c r="C29" s="2" t="s">
        <v>58</v>
      </c>
    </row>
    <row r="30" spans="1:3" ht="12.95" customHeight="1">
      <c r="A30" s="2">
        <v>29</v>
      </c>
      <c r="B30" s="2" t="s">
        <v>59</v>
      </c>
      <c r="C30" s="2" t="s">
        <v>60</v>
      </c>
    </row>
    <row r="31" spans="1:3" ht="12.95" customHeight="1">
      <c r="A31" s="2">
        <v>30</v>
      </c>
      <c r="B31" s="2" t="s">
        <v>61</v>
      </c>
      <c r="C31" s="2" t="s">
        <v>62</v>
      </c>
    </row>
    <row r="32" spans="1:3" ht="12.95" customHeight="1">
      <c r="A32" s="2">
        <v>31</v>
      </c>
      <c r="B32" s="2" t="s">
        <v>63</v>
      </c>
      <c r="C32" s="2" t="s">
        <v>64</v>
      </c>
    </row>
    <row r="33" spans="1:3" ht="12.95" customHeight="1">
      <c r="A33" s="2">
        <v>32</v>
      </c>
      <c r="B33" s="2" t="s">
        <v>65</v>
      </c>
      <c r="C33" s="2" t="s">
        <v>66</v>
      </c>
    </row>
    <row r="34" spans="1:3" ht="12.95" customHeight="1">
      <c r="A34" s="2">
        <v>33</v>
      </c>
      <c r="B34" s="2" t="s">
        <v>67</v>
      </c>
      <c r="C34" s="2" t="s">
        <v>68</v>
      </c>
    </row>
    <row r="35" spans="1:3" ht="12.95" customHeight="1">
      <c r="A35" s="2">
        <v>34</v>
      </c>
      <c r="B35" s="2" t="s">
        <v>69</v>
      </c>
      <c r="C35" s="2" t="s">
        <v>70</v>
      </c>
    </row>
    <row r="36" spans="1:3" ht="12.95" customHeight="1">
      <c r="A36" s="2">
        <v>35</v>
      </c>
      <c r="B36" s="2" t="s">
        <v>71</v>
      </c>
      <c r="C36" s="2" t="s">
        <v>72</v>
      </c>
    </row>
    <row r="37" spans="1:3" ht="12.95" customHeight="1">
      <c r="A37" s="2">
        <v>36</v>
      </c>
      <c r="B37" s="2" t="s">
        <v>73</v>
      </c>
      <c r="C37" s="2" t="s">
        <v>74</v>
      </c>
    </row>
    <row r="38" spans="1:3" ht="12.95" customHeight="1">
      <c r="A38" s="2">
        <v>37</v>
      </c>
      <c r="B38" s="2" t="s">
        <v>75</v>
      </c>
      <c r="C38" s="2" t="s">
        <v>76</v>
      </c>
    </row>
    <row r="39" spans="1:3" ht="12.95" customHeight="1">
      <c r="A39" s="2">
        <v>38</v>
      </c>
      <c r="B39" s="2" t="s">
        <v>77</v>
      </c>
      <c r="C39" s="2" t="s">
        <v>78</v>
      </c>
    </row>
    <row r="40" spans="1:3" ht="12.95" customHeight="1">
      <c r="A40" s="2">
        <v>39</v>
      </c>
      <c r="B40" s="2" t="s">
        <v>79</v>
      </c>
      <c r="C40" s="2" t="s">
        <v>80</v>
      </c>
    </row>
    <row r="41" spans="1:3" ht="12.95" customHeight="1">
      <c r="A41" s="2">
        <v>40</v>
      </c>
      <c r="B41" s="2" t="s">
        <v>81</v>
      </c>
      <c r="C41" s="2" t="s">
        <v>82</v>
      </c>
    </row>
    <row r="42" spans="1:3" ht="12.95" customHeight="1">
      <c r="A42" s="2">
        <v>41</v>
      </c>
      <c r="B42" s="2" t="s">
        <v>83</v>
      </c>
      <c r="C42" s="2" t="s">
        <v>84</v>
      </c>
    </row>
    <row r="43" spans="1:3" ht="12.95" customHeight="1">
      <c r="A43" s="2">
        <v>42</v>
      </c>
      <c r="B43" s="2" t="s">
        <v>85</v>
      </c>
      <c r="C43" s="2" t="s">
        <v>86</v>
      </c>
    </row>
    <row r="44" spans="1:3" ht="12.95" customHeight="1">
      <c r="A44" s="2">
        <v>43</v>
      </c>
      <c r="B44" s="2" t="s">
        <v>87</v>
      </c>
      <c r="C44" s="2" t="s">
        <v>88</v>
      </c>
    </row>
    <row r="45" spans="1:3" ht="12.95" customHeight="1">
      <c r="A45" s="2">
        <v>44</v>
      </c>
      <c r="B45" s="2" t="s">
        <v>89</v>
      </c>
      <c r="C45" s="2" t="s">
        <v>90</v>
      </c>
    </row>
    <row r="46" spans="1:3" ht="12.95" customHeight="1">
      <c r="A46" s="2">
        <v>45</v>
      </c>
      <c r="B46" s="2" t="s">
        <v>91</v>
      </c>
      <c r="C46" s="2" t="s">
        <v>92</v>
      </c>
    </row>
    <row r="47" spans="1:3" ht="12.95" customHeight="1">
      <c r="A47" s="2">
        <v>46</v>
      </c>
      <c r="B47" s="2" t="s">
        <v>93</v>
      </c>
      <c r="C47" s="2" t="s">
        <v>94</v>
      </c>
    </row>
    <row r="48" spans="1:3" ht="12.95" customHeight="1">
      <c r="A48" s="2">
        <v>47</v>
      </c>
      <c r="B48" s="2" t="s">
        <v>95</v>
      </c>
      <c r="C48" s="2" t="s">
        <v>96</v>
      </c>
    </row>
    <row r="49" spans="1:3" ht="12.95" customHeight="1">
      <c r="A49" s="2">
        <v>48</v>
      </c>
      <c r="B49" s="2" t="s">
        <v>97</v>
      </c>
      <c r="C49" s="2" t="s">
        <v>98</v>
      </c>
    </row>
    <row r="50" spans="1:3" ht="12.95" customHeight="1">
      <c r="A50" s="2">
        <v>49</v>
      </c>
      <c r="B50" s="2" t="s">
        <v>99</v>
      </c>
      <c r="C50" s="2" t="s">
        <v>100</v>
      </c>
    </row>
    <row r="51" spans="1:3" ht="12.95" customHeight="1">
      <c r="A51" s="2">
        <v>50</v>
      </c>
      <c r="B51" s="2" t="s">
        <v>101</v>
      </c>
      <c r="C51" s="2" t="s">
        <v>102</v>
      </c>
    </row>
    <row r="52" spans="1:3" ht="12.95" customHeight="1">
      <c r="A52" s="2">
        <v>51</v>
      </c>
      <c r="B52" s="2" t="s">
        <v>103</v>
      </c>
      <c r="C52" s="2" t="s">
        <v>104</v>
      </c>
    </row>
    <row r="53" spans="1:3" ht="12.95" customHeight="1">
      <c r="A53" s="2">
        <v>52</v>
      </c>
      <c r="B53" s="2" t="s">
        <v>105</v>
      </c>
      <c r="C53" s="2" t="s">
        <v>106</v>
      </c>
    </row>
    <row r="54" spans="1:3" ht="12.95" customHeight="1">
      <c r="A54" s="2">
        <v>53</v>
      </c>
      <c r="B54" s="2" t="s">
        <v>107</v>
      </c>
      <c r="C54" s="2" t="s">
        <v>108</v>
      </c>
    </row>
    <row r="55" spans="1:3" ht="12.95" customHeight="1">
      <c r="A55" s="2">
        <v>54</v>
      </c>
      <c r="B55" s="2" t="s">
        <v>109</v>
      </c>
      <c r="C55" s="2" t="s">
        <v>110</v>
      </c>
    </row>
    <row r="56" spans="1:3" ht="12.95" customHeight="1">
      <c r="A56" s="2">
        <v>55</v>
      </c>
      <c r="B56" s="2" t="s">
        <v>111</v>
      </c>
      <c r="C56" s="2" t="s">
        <v>112</v>
      </c>
    </row>
    <row r="57" spans="1:3" ht="12.95" customHeight="1">
      <c r="A57" s="2">
        <v>56</v>
      </c>
      <c r="B57" s="2" t="s">
        <v>113</v>
      </c>
      <c r="C57" s="2" t="s">
        <v>114</v>
      </c>
    </row>
    <row r="58" spans="1:3" ht="12.95" customHeight="1">
      <c r="A58" s="2">
        <v>57</v>
      </c>
      <c r="B58" s="261" t="s">
        <v>5886</v>
      </c>
      <c r="C58" s="261" t="s">
        <v>5887</v>
      </c>
    </row>
    <row r="59" spans="1:3" ht="12.95" customHeight="1">
      <c r="A59" s="2">
        <v>58</v>
      </c>
      <c r="B59" s="2" t="s">
        <v>115</v>
      </c>
      <c r="C59" s="2" t="s">
        <v>116</v>
      </c>
    </row>
    <row r="60" spans="1:3" ht="12.95" customHeight="1">
      <c r="A60" s="2">
        <v>59</v>
      </c>
      <c r="B60" s="2" t="s">
        <v>117</v>
      </c>
      <c r="C60" s="2" t="s">
        <v>118</v>
      </c>
    </row>
    <row r="61" spans="1:3" ht="12.95" customHeight="1">
      <c r="A61" s="2">
        <v>60</v>
      </c>
      <c r="B61" s="2" t="s">
        <v>119</v>
      </c>
      <c r="C61" s="2" t="s">
        <v>120</v>
      </c>
    </row>
    <row r="62" spans="1:3" ht="12.95" customHeight="1">
      <c r="A62" s="2">
        <v>61</v>
      </c>
      <c r="B62" s="2" t="s">
        <v>121</v>
      </c>
      <c r="C62" s="2" t="s">
        <v>122</v>
      </c>
    </row>
    <row r="63" spans="1:3" ht="12.95" customHeight="1">
      <c r="A63" s="2">
        <v>62</v>
      </c>
      <c r="B63" s="2" t="s">
        <v>123</v>
      </c>
      <c r="C63" s="2" t="s">
        <v>124</v>
      </c>
    </row>
    <row r="64" spans="1:3" ht="12.95" customHeight="1">
      <c r="A64" s="2">
        <v>63</v>
      </c>
      <c r="B64" s="2" t="s">
        <v>125</v>
      </c>
      <c r="C64" s="2" t="s">
        <v>126</v>
      </c>
    </row>
    <row r="65" spans="1:3" ht="12.95" customHeight="1">
      <c r="A65" s="2">
        <v>64</v>
      </c>
      <c r="B65" s="2" t="s">
        <v>127</v>
      </c>
      <c r="C65" s="2" t="s">
        <v>128</v>
      </c>
    </row>
    <row r="66" spans="1:3" ht="12.95" customHeight="1">
      <c r="A66" s="2">
        <v>65</v>
      </c>
      <c r="B66" s="2" t="s">
        <v>129</v>
      </c>
      <c r="C66" s="2" t="s">
        <v>130</v>
      </c>
    </row>
    <row r="67" spans="1:3" ht="12.95" customHeight="1">
      <c r="A67" s="2">
        <v>66</v>
      </c>
      <c r="B67" s="2" t="s">
        <v>131</v>
      </c>
      <c r="C67" s="2" t="s">
        <v>132</v>
      </c>
    </row>
    <row r="68" spans="1:3" ht="12.95" customHeight="1">
      <c r="A68" s="2">
        <v>67</v>
      </c>
      <c r="B68" s="2" t="s">
        <v>133</v>
      </c>
      <c r="C68" s="2" t="s">
        <v>134</v>
      </c>
    </row>
    <row r="69" spans="1:3" ht="12.95" customHeight="1">
      <c r="A69" s="2">
        <v>68</v>
      </c>
      <c r="B69" s="2" t="s">
        <v>135</v>
      </c>
      <c r="C69" s="2" t="s">
        <v>136</v>
      </c>
    </row>
    <row r="70" spans="1:3" ht="12.95" customHeight="1">
      <c r="A70" s="2">
        <v>69</v>
      </c>
      <c r="B70" s="2" t="s">
        <v>137</v>
      </c>
      <c r="C70" s="2" t="s">
        <v>138</v>
      </c>
    </row>
    <row r="71" spans="1:3" ht="12.95" customHeight="1">
      <c r="A71" s="2">
        <v>70</v>
      </c>
      <c r="B71" s="2" t="s">
        <v>139</v>
      </c>
      <c r="C71" s="2" t="s">
        <v>140</v>
      </c>
    </row>
    <row r="72" spans="1:3" ht="12.95" customHeight="1">
      <c r="A72" s="2">
        <v>71</v>
      </c>
      <c r="B72" s="2" t="s">
        <v>141</v>
      </c>
      <c r="C72" s="2" t="s">
        <v>142</v>
      </c>
    </row>
    <row r="73" spans="1:3" ht="12.95" customHeight="1">
      <c r="A73" s="2">
        <v>72</v>
      </c>
      <c r="B73" s="2" t="s">
        <v>143</v>
      </c>
      <c r="C73" s="2" t="s">
        <v>144</v>
      </c>
    </row>
    <row r="74" spans="1:3" ht="12.95" customHeight="1">
      <c r="A74" s="2">
        <v>73</v>
      </c>
      <c r="B74" s="2" t="s">
        <v>145</v>
      </c>
      <c r="C74" s="2" t="s">
        <v>146</v>
      </c>
    </row>
    <row r="75" spans="1:3" ht="12.95" customHeight="1">
      <c r="A75" s="2">
        <v>74</v>
      </c>
      <c r="B75" s="2" t="s">
        <v>147</v>
      </c>
      <c r="C75" s="2" t="s">
        <v>148</v>
      </c>
    </row>
    <row r="76" spans="1:3" ht="12.95" customHeight="1">
      <c r="A76" s="2">
        <v>75</v>
      </c>
      <c r="B76" s="2" t="s">
        <v>149</v>
      </c>
      <c r="C76" s="2" t="s">
        <v>150</v>
      </c>
    </row>
    <row r="77" spans="1:3" ht="12.95" customHeight="1">
      <c r="A77" s="2">
        <v>76</v>
      </c>
      <c r="B77" s="2" t="s">
        <v>151</v>
      </c>
      <c r="C77" s="2" t="s">
        <v>152</v>
      </c>
    </row>
    <row r="78" spans="1:3" ht="12.95" customHeight="1">
      <c r="A78" s="2">
        <v>77</v>
      </c>
      <c r="B78" s="2" t="s">
        <v>153</v>
      </c>
      <c r="C78" s="2" t="s">
        <v>154</v>
      </c>
    </row>
    <row r="79" spans="1:3" ht="12.95" customHeight="1">
      <c r="A79" s="2">
        <v>78</v>
      </c>
      <c r="B79" s="2" t="s">
        <v>155</v>
      </c>
      <c r="C79" s="2" t="s">
        <v>156</v>
      </c>
    </row>
    <row r="80" spans="1:3" ht="12.95" customHeight="1">
      <c r="A80" s="2">
        <v>79</v>
      </c>
      <c r="B80" s="2" t="s">
        <v>157</v>
      </c>
      <c r="C80" s="2" t="s">
        <v>158</v>
      </c>
    </row>
    <row r="81" spans="1:3" ht="12.95" customHeight="1">
      <c r="A81" s="2">
        <v>80</v>
      </c>
      <c r="B81" s="2" t="s">
        <v>159</v>
      </c>
      <c r="C81" s="2" t="s">
        <v>160</v>
      </c>
    </row>
    <row r="82" spans="1:3" ht="12.95" customHeight="1">
      <c r="A82" s="2">
        <v>81</v>
      </c>
      <c r="B82" s="2" t="s">
        <v>161</v>
      </c>
      <c r="C82" s="2" t="s">
        <v>162</v>
      </c>
    </row>
    <row r="83" spans="1:3" ht="12.95" customHeight="1">
      <c r="A83" s="2">
        <v>82</v>
      </c>
      <c r="B83" s="2" t="s">
        <v>163</v>
      </c>
      <c r="C83" s="2" t="s">
        <v>164</v>
      </c>
    </row>
    <row r="84" spans="1:3" ht="12.95" customHeight="1">
      <c r="A84" s="2">
        <v>83</v>
      </c>
      <c r="B84" s="2" t="s">
        <v>165</v>
      </c>
      <c r="C84" s="2" t="s">
        <v>166</v>
      </c>
    </row>
    <row r="85" spans="1:3" ht="12.95" customHeight="1">
      <c r="A85" s="2">
        <v>84</v>
      </c>
      <c r="B85" s="2" t="s">
        <v>167</v>
      </c>
      <c r="C85" s="2" t="s">
        <v>168</v>
      </c>
    </row>
    <row r="86" spans="1:3" ht="12.95" customHeight="1">
      <c r="A86" s="2">
        <v>85</v>
      </c>
      <c r="B86" s="2" t="s">
        <v>169</v>
      </c>
      <c r="C86" s="2" t="s">
        <v>170</v>
      </c>
    </row>
    <row r="87" spans="1:3" ht="12.95" customHeight="1">
      <c r="A87" s="2">
        <v>86</v>
      </c>
      <c r="B87" s="2" t="s">
        <v>171</v>
      </c>
      <c r="C87" s="2" t="s">
        <v>172</v>
      </c>
    </row>
    <row r="88" spans="1:3" ht="12.95" customHeight="1">
      <c r="A88" s="2">
        <v>87</v>
      </c>
      <c r="B88" s="2" t="s">
        <v>173</v>
      </c>
      <c r="C88" s="2" t="s">
        <v>174</v>
      </c>
    </row>
    <row r="89" spans="1:3" ht="12.95" customHeight="1">
      <c r="A89" s="2">
        <v>88</v>
      </c>
      <c r="B89" s="2" t="s">
        <v>175</v>
      </c>
      <c r="C89" s="2" t="s">
        <v>176</v>
      </c>
    </row>
    <row r="90" spans="1:3" ht="12.95" customHeight="1">
      <c r="A90" s="2">
        <v>89</v>
      </c>
      <c r="B90" s="2" t="s">
        <v>177</v>
      </c>
      <c r="C90" s="2" t="s">
        <v>178</v>
      </c>
    </row>
  </sheetData>
  <hyperlinks>
    <hyperlink ref="B2" location="JR_PAGE_ANCHOR_0_2" display="AXIS113" xr:uid="{00000000-0004-0000-0000-000000000000}"/>
    <hyperlink ref="B3" location="JR_PAGE_ANCHOR_0_3" display="AXIS129" xr:uid="{00000000-0004-0000-0000-000001000000}"/>
    <hyperlink ref="B4" location="JR_PAGE_ANCHOR_0_4" display="AXIS130" xr:uid="{00000000-0004-0000-0000-000002000000}"/>
    <hyperlink ref="B5" location="JR_PAGE_ANCHOR_0_5" display="AXIS500" xr:uid="{00000000-0004-0000-0000-000003000000}"/>
    <hyperlink ref="B6" location="JR_PAGE_ANCHOR_0_6" display="AXISASD" xr:uid="{00000000-0004-0000-0000-000004000000}"/>
    <hyperlink ref="B7" location="JR_PAGE_ANCHOR_0_7" display="AXISBCF" xr:uid="{00000000-0004-0000-0000-000005000000}"/>
    <hyperlink ref="B8" location="JR_PAGE_ANCHOR_0_8" display="AXISBDF" xr:uid="{00000000-0004-0000-0000-000006000000}"/>
    <hyperlink ref="B9" location="JR_PAGE_ANCHOR_0_9" display="AXISBETF" xr:uid="{00000000-0004-0000-0000-000007000000}"/>
    <hyperlink ref="B10" location="JR_PAGE_ANCHOR_0_10" display="AXISBLI" xr:uid="{00000000-0004-0000-0000-000008000000}"/>
    <hyperlink ref="B11" location="JR_PAGE_ANCHOR_0_11" display="AXISBTF" xr:uid="{00000000-0004-0000-0000-000009000000}"/>
    <hyperlink ref="B12" location="JR_PAGE_ANCHOR_0_12" display="AXISCDL" xr:uid="{00000000-0004-0000-0000-00000A000000}"/>
    <hyperlink ref="B13" location="JR_PAGE_ANCHOR_0_13" display="AXISCETF" xr:uid="{00000000-0004-0000-0000-00000B000000}"/>
    <hyperlink ref="B14" location="JR_PAGE_ANCHOR_0_14" display="AXISCFS" xr:uid="{00000000-0004-0000-0000-00000C000000}"/>
    <hyperlink ref="B15" location="JR_PAGE_ANCHOR_0_15" display="AXISCGF" xr:uid="{00000000-0004-0000-0000-00000D000000}"/>
    <hyperlink ref="B16" location="JR_PAGE_ANCHOR_0_16" display="AXISCIB" xr:uid="{00000000-0004-0000-0000-00000E000000}"/>
    <hyperlink ref="B17" location="JR_PAGE_ANCHOR_0_17" display="AXISCIG" xr:uid="{00000000-0004-0000-0000-00000F000000}"/>
    <hyperlink ref="B18" location="JR_PAGE_ANCHOR_0_18" display="AXISCOF" xr:uid="{00000000-0004-0000-0000-000010000000}"/>
    <hyperlink ref="B19" location="JR_PAGE_ANCHOR_0_19" display="AXISCON" xr:uid="{00000000-0004-0000-0000-000011000000}"/>
    <hyperlink ref="B20" location="JR_PAGE_ANCHOR_0_20" display="AXISCSDL" xr:uid="{00000000-0004-0000-0000-000012000000}"/>
    <hyperlink ref="B21" location="JR_PAGE_ANCHOR_0_21" display="AXISDBF" xr:uid="{00000000-0004-0000-0000-000013000000}"/>
    <hyperlink ref="B22" location="JR_PAGE_ANCHOR_0_22" display="AXISDEF" xr:uid="{00000000-0004-0000-0000-000014000000}"/>
    <hyperlink ref="B23" location="JR_PAGE_ANCHOR_0_23" display="AXISEAF" xr:uid="{00000000-0004-0000-0000-000015000000}"/>
    <hyperlink ref="B24" location="JR_PAGE_ANCHOR_0_24" display="AXISEFOF" xr:uid="{00000000-0004-0000-0000-000016000000}"/>
    <hyperlink ref="B25" location="JR_PAGE_ANCHOR_0_25" display="AXISEHF" xr:uid="{00000000-0004-0000-0000-000017000000}"/>
    <hyperlink ref="B26" location="JR_PAGE_ANCHOR_0_26" display="AXISEQF" xr:uid="{00000000-0004-0000-0000-000018000000}"/>
    <hyperlink ref="B27" location="JR_PAGE_ANCHOR_0_27" display="AXISESF" xr:uid="{00000000-0004-0000-0000-000019000000}"/>
    <hyperlink ref="B28" location="JR_PAGE_ANCHOR_0_28" display="AXISESG" xr:uid="{00000000-0004-0000-0000-00001A000000}"/>
    <hyperlink ref="B29" location="JR_PAGE_ANCHOR_0_29" display="AXISETS" xr:uid="{00000000-0004-0000-0000-00001B000000}"/>
    <hyperlink ref="B30" location="JR_PAGE_ANCHOR_0_30" display="AXISF25" xr:uid="{00000000-0004-0000-0000-00001C000000}"/>
    <hyperlink ref="B31" location="JR_PAGE_ANCHOR_0_31" display="AXISFLO" xr:uid="{00000000-0004-0000-0000-00001D000000}"/>
    <hyperlink ref="B32" location="JR_PAGE_ANCHOR_0_32" display="AXISFSD" xr:uid="{00000000-0004-0000-0000-00001E000000}"/>
    <hyperlink ref="B33" location="JR_PAGE_ANCHOR_0_33" display="AXISGCE" xr:uid="{00000000-0004-0000-0000-00001F000000}"/>
    <hyperlink ref="B34" location="JR_PAGE_ANCHOR_0_34" display="AXISGEA" xr:uid="{00000000-0004-0000-0000-000020000000}"/>
    <hyperlink ref="B35" location="JR_PAGE_ANCHOR_0_35" display="AXISGETF" xr:uid="{00000000-0004-0000-0000-000021000000}"/>
    <hyperlink ref="B36" location="JR_PAGE_ANCHOR_0_36" display="AXISGIF" xr:uid="{00000000-0004-0000-0000-000022000000}"/>
    <hyperlink ref="B37" location="JR_PAGE_ANCHOR_0_37" display="AXISGLD" xr:uid="{00000000-0004-0000-0000-000023000000}"/>
    <hyperlink ref="B38" location="JR_PAGE_ANCHOR_0_38" display="AXISGOF" xr:uid="{00000000-0004-0000-0000-000024000000}"/>
    <hyperlink ref="B39" location="JR_PAGE_ANCHOR_0_39" display="AXISGSP" xr:uid="{00000000-0004-0000-0000-000025000000}"/>
    <hyperlink ref="B40" location="JR_PAGE_ANCHOR_0_40" display="AXISHETF" xr:uid="{00000000-0004-0000-0000-000026000000}"/>
    <hyperlink ref="B41" location="JR_PAGE_ANCHOR_0_41" display="AXISIAP" xr:uid="{00000000-0004-0000-0000-000027000000}"/>
    <hyperlink ref="B42" location="JR_PAGE_ANCHOR_0_42" display="AXISIFD" xr:uid="{00000000-0004-0000-0000-000028000000}"/>
    <hyperlink ref="B43" location="JR_PAGE_ANCHOR_0_43" display="AXISIMF" xr:uid="{00000000-0004-0000-0000-000029000000}"/>
    <hyperlink ref="B44" location="JR_PAGE_ANCHOR_0_44" display="AXISIOF" xr:uid="{00000000-0004-0000-0000-00002A000000}"/>
    <hyperlink ref="B45" location="JR_PAGE_ANCHOR_0_45" display="AXISISF" xr:uid="{00000000-0004-0000-0000-00002B000000}"/>
    <hyperlink ref="B46" location="JR_PAGE_ANCHOR_0_46" display="AXISLDF" xr:uid="{00000000-0004-0000-0000-00002C000000}"/>
    <hyperlink ref="B47" location="JR_PAGE_ANCHOR_0_47" display="AXISLFA" xr:uid="{00000000-0004-0000-0000-00002D000000}"/>
    <hyperlink ref="B48" location="JR_PAGE_ANCHOR_0_48" display="AXISM10" xr:uid="{00000000-0004-0000-0000-00002E000000}"/>
    <hyperlink ref="B49" location="JR_PAGE_ANCHOR_0_49" display="AXISMAF" xr:uid="{00000000-0004-0000-0000-00002F000000}"/>
    <hyperlink ref="B50" location="JR_PAGE_ANCHOR_0_50" display="AXISMCF" xr:uid="{00000000-0004-0000-0000-000030000000}"/>
    <hyperlink ref="B51" location="JR_PAGE_ANCHOR_0_51" display="AXISMIF" xr:uid="{00000000-0004-0000-0000-000031000000}"/>
    <hyperlink ref="B52" location="JR_PAGE_ANCHOR_0_52" display="AXISMLC" xr:uid="{00000000-0004-0000-0000-000032000000}"/>
    <hyperlink ref="B53" location="JR_PAGE_ANCHOR_0_53" display="AXISMLF" xr:uid="{00000000-0004-0000-0000-000033000000}"/>
    <hyperlink ref="B54" location="JR_PAGE_ANCHOR_0_54" display="AXISMMF" xr:uid="{00000000-0004-0000-0000-000034000000}"/>
    <hyperlink ref="B55" location="JR_PAGE_ANCHOR_0_55" display="AXISN50" xr:uid="{00000000-0004-0000-0000-000035000000}"/>
    <hyperlink ref="B56" location="JR_PAGE_ANCHOR_0_56" display="AXISN500" xr:uid="{00000000-0004-0000-0000-000036000000}"/>
    <hyperlink ref="B57" location="JR_PAGE_ANCHOR_0_57" display="AXISNBI" xr:uid="{00000000-0004-0000-0000-000037000000}"/>
    <hyperlink ref="B59" location="JR_PAGE_ANCHOR_0_59" display="AXISNETF" xr:uid="{00000000-0004-0000-0000-000039000000}"/>
    <hyperlink ref="B60" location="JR_PAGE_ANCHOR_0_60" display="AXISNFOF" xr:uid="{00000000-0004-0000-0000-00003A000000}"/>
    <hyperlink ref="B61" location="JR_PAGE_ANCHOR_0_61" display="AXISNHS" xr:uid="{00000000-0004-0000-0000-00003B000000}"/>
    <hyperlink ref="B62" location="JR_PAGE_ANCHOR_0_62" display="AXISNIF" xr:uid="{00000000-0004-0000-0000-00003C000000}"/>
    <hyperlink ref="B63" location="JR_PAGE_ANCHOR_0_63" display="AXISNIT" xr:uid="{00000000-0004-0000-0000-00003D000000}"/>
    <hyperlink ref="B64" location="JR_PAGE_ANCHOR_0_64" display="AXISNM50" xr:uid="{00000000-0004-0000-0000-00003E000000}"/>
    <hyperlink ref="B65" location="JR_PAGE_ANCHOR_0_65" display="AXISNNF" xr:uid="{00000000-0004-0000-0000-00003F000000}"/>
    <hyperlink ref="B66" location="JR_PAGE_ANCHOR_0_66" display="AXISNS50" xr:uid="{00000000-0004-0000-0000-000040000000}"/>
    <hyperlink ref="B67" location="JR_PAGE_ANCHOR_0_67" display="AXISNTF" xr:uid="{00000000-0004-0000-0000-000041000000}"/>
    <hyperlink ref="B68" location="JR_PAGE_ANCHOR_0_68" display="AXISONF" xr:uid="{00000000-0004-0000-0000-000042000000}"/>
    <hyperlink ref="B69" location="JR_PAGE_ANCHOR_0_69" display="AXISQIF" xr:uid="{00000000-0004-0000-0000-000043000000}"/>
    <hyperlink ref="B70" location="JR_PAGE_ANCHOR_0_70" display="AXISQUA" xr:uid="{00000000-0004-0000-0000-000044000000}"/>
    <hyperlink ref="B71" location="JR_PAGE_ANCHOR_0_71" display="AXISRAP" xr:uid="{00000000-0004-0000-0000-000045000000}"/>
    <hyperlink ref="B72" location="JR_PAGE_ANCHOR_0_72" display="AXISRCP" xr:uid="{00000000-0004-0000-0000-000046000000}"/>
    <hyperlink ref="B73" location="JR_PAGE_ANCHOR_0_73" display="AXISRDP" xr:uid="{00000000-0004-0000-0000-000047000000}"/>
    <hyperlink ref="B74" location="JR_PAGE_ANCHOR_0_74" display="AXISSCF" xr:uid="{00000000-0004-0000-0000-000048000000}"/>
    <hyperlink ref="B75" location="JR_PAGE_ANCHOR_0_75" display="AXISSDI" xr:uid="{00000000-0004-0000-0000-000049000000}"/>
    <hyperlink ref="B76" location="JR_PAGE_ANCHOR_0_76" display="AXISSDL" xr:uid="{00000000-0004-0000-0000-00004A000000}"/>
    <hyperlink ref="B77" location="JR_PAGE_ANCHOR_0_77" display="AXISSETF" xr:uid="{00000000-0004-0000-0000-00004B000000}"/>
    <hyperlink ref="B78" location="JR_PAGE_ANCHOR_0_78" display="AXISSIF" xr:uid="{00000000-0004-0000-0000-00004C000000}"/>
    <hyperlink ref="B79" location="JR_PAGE_ANCHOR_0_79" display="AXISSIL" xr:uid="{00000000-0004-0000-0000-00004D000000}"/>
    <hyperlink ref="B80" location="JR_PAGE_ANCHOR_0_80" display="AXISSOF" xr:uid="{00000000-0004-0000-0000-00004E000000}"/>
    <hyperlink ref="B81" location="JR_PAGE_ANCHOR_0_81" display="AXISSSF" xr:uid="{00000000-0004-0000-0000-00004F000000}"/>
    <hyperlink ref="B82" location="JR_PAGE_ANCHOR_0_82" display="AXISSTF" xr:uid="{00000000-0004-0000-0000-000050000000}"/>
    <hyperlink ref="B83" location="JR_PAGE_ANCHOR_0_83" display="AXISTAA" xr:uid="{00000000-0004-0000-0000-000051000000}"/>
    <hyperlink ref="B84" location="JR_PAGE_ANCHOR_0_84" display="AXISTAF" xr:uid="{00000000-0004-0000-0000-000052000000}"/>
    <hyperlink ref="B85" location="JR_PAGE_ANCHOR_0_85" display="AXISTDB" xr:uid="{00000000-0004-0000-0000-000053000000}"/>
    <hyperlink ref="B86" location="JR_PAGE_ANCHOR_0_86" display="AXISTETF" xr:uid="{00000000-0004-0000-0000-000054000000}"/>
    <hyperlink ref="B87" location="JR_PAGE_ANCHOR_0_87" display="AXISTSF" xr:uid="{00000000-0004-0000-0000-000055000000}"/>
    <hyperlink ref="B88" location="JR_PAGE_ANCHOR_0_88" display="AXISUSF" xr:uid="{00000000-0004-0000-0000-000056000000}"/>
    <hyperlink ref="B89" location="JR_PAGE_ANCHOR_0_89" display="AXISVAL" xr:uid="{00000000-0004-0000-0000-000057000000}"/>
    <hyperlink ref="B90" location="JR_PAGE_ANCHOR_0_90" display="AXISVIF" xr:uid="{00000000-0004-0000-0000-000058000000}"/>
    <hyperlink ref="B58" location="JR_PAGE_ANCHOR_0_2" display="AXISNDI" xr:uid="{866DD91F-A75B-4EF5-A557-055807B463CC}"/>
  </hyperlinks>
  <pageMargins left="0" right="0" top="0" bottom="0" header="0" footer="0"/>
  <pageSetup orientation="landscape"/>
  <headerFooter>
    <oddFooter xml:space="preserve">&amp;C_x000D_&amp;1#&amp;"Aptos"&amp;10&amp;K000000  For internal use only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outlinePr summaryBelow="0"/>
  </sheetPr>
  <dimension ref="A1:J101"/>
  <sheetViews>
    <sheetView topLeftCell="A81" workbookViewId="0">
      <selection activeCell="E91" sqref="E9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19</v>
      </c>
      <c r="B1" s="4" t="s">
        <v>20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325</v>
      </c>
      <c r="B7" s="18" t="s">
        <v>326</v>
      </c>
      <c r="C7" s="14" t="s">
        <v>327</v>
      </c>
      <c r="D7" s="14" t="s">
        <v>328</v>
      </c>
      <c r="E7" s="19">
        <v>9172</v>
      </c>
      <c r="F7" s="20">
        <v>172.98849999999999</v>
      </c>
      <c r="G7" s="21">
        <v>5.04E-2</v>
      </c>
      <c r="H7" s="40"/>
      <c r="I7" s="23"/>
    </row>
    <row r="8" spans="1:9" ht="12.95" customHeight="1">
      <c r="A8" s="17" t="s">
        <v>318</v>
      </c>
      <c r="B8" s="18" t="s">
        <v>319</v>
      </c>
      <c r="C8" s="14" t="s">
        <v>320</v>
      </c>
      <c r="D8" s="14" t="s">
        <v>321</v>
      </c>
      <c r="E8" s="19">
        <v>11908</v>
      </c>
      <c r="F8" s="20">
        <v>170.38560000000001</v>
      </c>
      <c r="G8" s="21">
        <v>4.9599999999999998E-2</v>
      </c>
      <c r="H8" s="40"/>
      <c r="I8" s="23"/>
    </row>
    <row r="9" spans="1:9" ht="12.95" customHeight="1">
      <c r="A9" s="17" t="s">
        <v>322</v>
      </c>
      <c r="B9" s="18" t="s">
        <v>323</v>
      </c>
      <c r="C9" s="14" t="s">
        <v>324</v>
      </c>
      <c r="D9" s="14" t="s">
        <v>317</v>
      </c>
      <c r="E9" s="19">
        <v>12797</v>
      </c>
      <c r="F9" s="20">
        <v>161.5941</v>
      </c>
      <c r="G9" s="21">
        <v>4.7100000000000003E-2</v>
      </c>
      <c r="H9" s="40"/>
      <c r="I9" s="23"/>
    </row>
    <row r="10" spans="1:9" ht="12.95" customHeight="1">
      <c r="A10" s="17" t="s">
        <v>329</v>
      </c>
      <c r="B10" s="18" t="s">
        <v>330</v>
      </c>
      <c r="C10" s="14" t="s">
        <v>331</v>
      </c>
      <c r="D10" s="14" t="s">
        <v>332</v>
      </c>
      <c r="E10" s="19">
        <v>3924</v>
      </c>
      <c r="F10" s="20">
        <v>157.4564</v>
      </c>
      <c r="G10" s="21">
        <v>4.5900000000000003E-2</v>
      </c>
      <c r="H10" s="40"/>
      <c r="I10" s="23"/>
    </row>
    <row r="11" spans="1:9" ht="12.95" customHeight="1">
      <c r="A11" s="17" t="s">
        <v>314</v>
      </c>
      <c r="B11" s="18" t="s">
        <v>315</v>
      </c>
      <c r="C11" s="14" t="s">
        <v>316</v>
      </c>
      <c r="D11" s="14" t="s">
        <v>317</v>
      </c>
      <c r="E11" s="19">
        <v>19863</v>
      </c>
      <c r="F11" s="20">
        <v>153.18350000000001</v>
      </c>
      <c r="G11" s="21">
        <v>4.4600000000000001E-2</v>
      </c>
      <c r="H11" s="40"/>
      <c r="I11" s="23"/>
    </row>
    <row r="12" spans="1:9" ht="12.95" customHeight="1">
      <c r="A12" s="17" t="s">
        <v>333</v>
      </c>
      <c r="B12" s="18" t="s">
        <v>334</v>
      </c>
      <c r="C12" s="14" t="s">
        <v>335</v>
      </c>
      <c r="D12" s="14" t="s">
        <v>317</v>
      </c>
      <c r="E12" s="19">
        <v>13940</v>
      </c>
      <c r="F12" s="20">
        <v>148.8792</v>
      </c>
      <c r="G12" s="21">
        <v>4.3400000000000001E-2</v>
      </c>
      <c r="H12" s="40"/>
      <c r="I12" s="23"/>
    </row>
    <row r="13" spans="1:9" ht="12.95" customHeight="1">
      <c r="A13" s="17" t="s">
        <v>336</v>
      </c>
      <c r="B13" s="18" t="s">
        <v>337</v>
      </c>
      <c r="C13" s="14" t="s">
        <v>338</v>
      </c>
      <c r="D13" s="14" t="s">
        <v>339</v>
      </c>
      <c r="E13" s="19">
        <v>11704</v>
      </c>
      <c r="F13" s="20">
        <v>138.28280000000001</v>
      </c>
      <c r="G13" s="21">
        <v>4.0300000000000002E-2</v>
      </c>
      <c r="H13" s="40"/>
      <c r="I13" s="23"/>
    </row>
    <row r="14" spans="1:9" ht="12.95" customHeight="1">
      <c r="A14" s="17" t="s">
        <v>343</v>
      </c>
      <c r="B14" s="18" t="s">
        <v>344</v>
      </c>
      <c r="C14" s="14" t="s">
        <v>345</v>
      </c>
      <c r="D14" s="14" t="s">
        <v>346</v>
      </c>
      <c r="E14" s="19">
        <v>32376</v>
      </c>
      <c r="F14" s="20">
        <v>101.9682</v>
      </c>
      <c r="G14" s="21">
        <v>2.9700000000000001E-2</v>
      </c>
      <c r="H14" s="40"/>
      <c r="I14" s="23"/>
    </row>
    <row r="15" spans="1:9" ht="12.95" customHeight="1">
      <c r="A15" s="17" t="s">
        <v>350</v>
      </c>
      <c r="B15" s="18" t="s">
        <v>351</v>
      </c>
      <c r="C15" s="14" t="s">
        <v>352</v>
      </c>
      <c r="D15" s="14" t="s">
        <v>353</v>
      </c>
      <c r="E15" s="19">
        <v>3005</v>
      </c>
      <c r="F15" s="20">
        <v>93.061800000000005</v>
      </c>
      <c r="G15" s="21">
        <v>2.7099999999999999E-2</v>
      </c>
      <c r="H15" s="40"/>
      <c r="I15" s="23"/>
    </row>
    <row r="16" spans="1:9" ht="12.95" customHeight="1">
      <c r="A16" s="17" t="s">
        <v>354</v>
      </c>
      <c r="B16" s="18" t="s">
        <v>355</v>
      </c>
      <c r="C16" s="14" t="s">
        <v>356</v>
      </c>
      <c r="D16" s="14" t="s">
        <v>339</v>
      </c>
      <c r="E16" s="19">
        <v>3400</v>
      </c>
      <c r="F16" s="20">
        <v>84.099000000000004</v>
      </c>
      <c r="G16" s="21">
        <v>2.4500000000000001E-2</v>
      </c>
      <c r="H16" s="40"/>
      <c r="I16" s="23"/>
    </row>
    <row r="17" spans="1:9" ht="12.95" customHeight="1">
      <c r="A17" s="17" t="s">
        <v>361</v>
      </c>
      <c r="B17" s="18" t="s">
        <v>362</v>
      </c>
      <c r="C17" s="14" t="s">
        <v>363</v>
      </c>
      <c r="D17" s="14" t="s">
        <v>346</v>
      </c>
      <c r="E17" s="19">
        <v>2996</v>
      </c>
      <c r="F17" s="20">
        <v>67.427999999999997</v>
      </c>
      <c r="G17" s="21">
        <v>1.9599999999999999E-2</v>
      </c>
      <c r="H17" s="40"/>
      <c r="I17" s="23"/>
    </row>
    <row r="18" spans="1:9" ht="12.95" customHeight="1">
      <c r="A18" s="17" t="s">
        <v>364</v>
      </c>
      <c r="B18" s="18" t="s">
        <v>365</v>
      </c>
      <c r="C18" s="14" t="s">
        <v>366</v>
      </c>
      <c r="D18" s="14" t="s">
        <v>367</v>
      </c>
      <c r="E18" s="19">
        <v>3623</v>
      </c>
      <c r="F18" s="20">
        <v>65.511099999999999</v>
      </c>
      <c r="G18" s="21">
        <v>1.9099999999999999E-2</v>
      </c>
      <c r="H18" s="40"/>
      <c r="I18" s="23"/>
    </row>
    <row r="19" spans="1:9" ht="12.95" customHeight="1">
      <c r="A19" s="17" t="s">
        <v>368</v>
      </c>
      <c r="B19" s="18" t="s">
        <v>369</v>
      </c>
      <c r="C19" s="14" t="s">
        <v>370</v>
      </c>
      <c r="D19" s="14" t="s">
        <v>371</v>
      </c>
      <c r="E19" s="19">
        <v>15945</v>
      </c>
      <c r="F19" s="20">
        <v>63.644500000000001</v>
      </c>
      <c r="G19" s="21">
        <v>1.8499999999999999E-2</v>
      </c>
      <c r="H19" s="40"/>
      <c r="I19" s="23"/>
    </row>
    <row r="20" spans="1:9" ht="12.95" customHeight="1">
      <c r="A20" s="17" t="s">
        <v>372</v>
      </c>
      <c r="B20" s="18" t="s">
        <v>373</v>
      </c>
      <c r="C20" s="14" t="s">
        <v>374</v>
      </c>
      <c r="D20" s="14" t="s">
        <v>375</v>
      </c>
      <c r="E20" s="19">
        <v>1370</v>
      </c>
      <c r="F20" s="20">
        <v>60.087499999999999</v>
      </c>
      <c r="G20" s="21">
        <v>1.7500000000000002E-2</v>
      </c>
      <c r="H20" s="40"/>
      <c r="I20" s="23"/>
    </row>
    <row r="21" spans="1:9" ht="12.95" customHeight="1">
      <c r="A21" s="17" t="s">
        <v>376</v>
      </c>
      <c r="B21" s="18" t="s">
        <v>377</v>
      </c>
      <c r="C21" s="14" t="s">
        <v>378</v>
      </c>
      <c r="D21" s="14" t="s">
        <v>379</v>
      </c>
      <c r="E21" s="19">
        <v>23965</v>
      </c>
      <c r="F21" s="20">
        <v>59.145600000000002</v>
      </c>
      <c r="G21" s="21">
        <v>1.72E-2</v>
      </c>
      <c r="H21" s="40"/>
      <c r="I21" s="23"/>
    </row>
    <row r="22" spans="1:9" ht="12.95" customHeight="1">
      <c r="A22" s="17" t="s">
        <v>380</v>
      </c>
      <c r="B22" s="18" t="s">
        <v>381</v>
      </c>
      <c r="C22" s="14" t="s">
        <v>382</v>
      </c>
      <c r="D22" s="14" t="s">
        <v>353</v>
      </c>
      <c r="E22" s="19">
        <v>443</v>
      </c>
      <c r="F22" s="20">
        <v>58.975900000000003</v>
      </c>
      <c r="G22" s="21">
        <v>1.72E-2</v>
      </c>
      <c r="H22" s="40"/>
      <c r="I22" s="23"/>
    </row>
    <row r="23" spans="1:9" ht="12.95" customHeight="1">
      <c r="A23" s="17" t="s">
        <v>383</v>
      </c>
      <c r="B23" s="18" t="s">
        <v>384</v>
      </c>
      <c r="C23" s="14" t="s">
        <v>385</v>
      </c>
      <c r="D23" s="14" t="s">
        <v>386</v>
      </c>
      <c r="E23" s="19">
        <v>27649</v>
      </c>
      <c r="F23" s="20">
        <v>58.4223</v>
      </c>
      <c r="G23" s="21">
        <v>1.7000000000000001E-2</v>
      </c>
      <c r="H23" s="40"/>
      <c r="I23" s="23"/>
    </row>
    <row r="24" spans="1:9" ht="12.95" customHeight="1">
      <c r="A24" s="17" t="s">
        <v>387</v>
      </c>
      <c r="B24" s="18" t="s">
        <v>388</v>
      </c>
      <c r="C24" s="14" t="s">
        <v>389</v>
      </c>
      <c r="D24" s="14" t="s">
        <v>390</v>
      </c>
      <c r="E24" s="19">
        <v>12020</v>
      </c>
      <c r="F24" s="20">
        <v>51.848300000000002</v>
      </c>
      <c r="G24" s="21">
        <v>1.5100000000000001E-2</v>
      </c>
      <c r="H24" s="40"/>
      <c r="I24" s="23"/>
    </row>
    <row r="25" spans="1:9" ht="12.95" customHeight="1">
      <c r="A25" s="17" t="s">
        <v>399</v>
      </c>
      <c r="B25" s="18" t="s">
        <v>400</v>
      </c>
      <c r="C25" s="14" t="s">
        <v>401</v>
      </c>
      <c r="D25" s="14" t="s">
        <v>371</v>
      </c>
      <c r="E25" s="19">
        <v>15294</v>
      </c>
      <c r="F25" s="20">
        <v>48.673200000000001</v>
      </c>
      <c r="G25" s="21">
        <v>1.4200000000000001E-2</v>
      </c>
      <c r="H25" s="40"/>
      <c r="I25" s="23"/>
    </row>
    <row r="26" spans="1:9" ht="12.95" customHeight="1">
      <c r="A26" s="17" t="s">
        <v>660</v>
      </c>
      <c r="B26" s="18" t="s">
        <v>661</v>
      </c>
      <c r="C26" s="14" t="s">
        <v>662</v>
      </c>
      <c r="D26" s="14" t="s">
        <v>371</v>
      </c>
      <c r="E26" s="19">
        <v>3899</v>
      </c>
      <c r="F26" s="20">
        <v>47.797800000000002</v>
      </c>
      <c r="G26" s="21">
        <v>1.3899999999999999E-2</v>
      </c>
      <c r="H26" s="40"/>
      <c r="I26" s="23"/>
    </row>
    <row r="27" spans="1:9" ht="12.95" customHeight="1">
      <c r="A27" s="17" t="s">
        <v>402</v>
      </c>
      <c r="B27" s="18" t="s">
        <v>403</v>
      </c>
      <c r="C27" s="14" t="s">
        <v>404</v>
      </c>
      <c r="D27" s="14" t="s">
        <v>405</v>
      </c>
      <c r="E27" s="19">
        <v>396</v>
      </c>
      <c r="F27" s="20">
        <v>45.867899999999999</v>
      </c>
      <c r="G27" s="21">
        <v>1.34E-2</v>
      </c>
      <c r="H27" s="40"/>
      <c r="I27" s="23"/>
    </row>
    <row r="28" spans="1:9" ht="12.95" customHeight="1">
      <c r="A28" s="17" t="s">
        <v>1387</v>
      </c>
      <c r="B28" s="18" t="s">
        <v>1388</v>
      </c>
      <c r="C28" s="14" t="s">
        <v>1389</v>
      </c>
      <c r="D28" s="14" t="s">
        <v>687</v>
      </c>
      <c r="E28" s="19">
        <v>2802</v>
      </c>
      <c r="F28" s="20">
        <v>41.683999999999997</v>
      </c>
      <c r="G28" s="21">
        <v>1.21E-2</v>
      </c>
      <c r="H28" s="40"/>
      <c r="I28" s="23"/>
    </row>
    <row r="29" spans="1:9" ht="12.95" customHeight="1">
      <c r="A29" s="17" t="s">
        <v>1668</v>
      </c>
      <c r="B29" s="18" t="s">
        <v>1669</v>
      </c>
      <c r="C29" s="14" t="s">
        <v>1670</v>
      </c>
      <c r="D29" s="14" t="s">
        <v>1306</v>
      </c>
      <c r="E29" s="19">
        <v>3347</v>
      </c>
      <c r="F29" s="20">
        <v>41.030900000000003</v>
      </c>
      <c r="G29" s="21">
        <v>1.2E-2</v>
      </c>
      <c r="H29" s="40"/>
      <c r="I29" s="23"/>
    </row>
    <row r="30" spans="1:9" ht="12.95" customHeight="1">
      <c r="A30" s="17" t="s">
        <v>516</v>
      </c>
      <c r="B30" s="18" t="s">
        <v>517</v>
      </c>
      <c r="C30" s="14" t="s">
        <v>518</v>
      </c>
      <c r="D30" s="14" t="s">
        <v>519</v>
      </c>
      <c r="E30" s="19">
        <v>1677</v>
      </c>
      <c r="F30" s="20">
        <v>40.315899999999999</v>
      </c>
      <c r="G30" s="21">
        <v>1.17E-2</v>
      </c>
      <c r="H30" s="40"/>
      <c r="I30" s="23"/>
    </row>
    <row r="31" spans="1:9" ht="12.95" customHeight="1">
      <c r="A31" s="17" t="s">
        <v>436</v>
      </c>
      <c r="B31" s="18" t="s">
        <v>437</v>
      </c>
      <c r="C31" s="14" t="s">
        <v>438</v>
      </c>
      <c r="D31" s="14" t="s">
        <v>439</v>
      </c>
      <c r="E31" s="19">
        <v>2686</v>
      </c>
      <c r="F31" s="20">
        <v>39.156500000000001</v>
      </c>
      <c r="G31" s="21">
        <v>1.14E-2</v>
      </c>
      <c r="H31" s="40"/>
      <c r="I31" s="23"/>
    </row>
    <row r="32" spans="1:9" ht="12.95" customHeight="1">
      <c r="A32" s="17" t="s">
        <v>412</v>
      </c>
      <c r="B32" s="18" t="s">
        <v>413</v>
      </c>
      <c r="C32" s="14" t="s">
        <v>414</v>
      </c>
      <c r="D32" s="14" t="s">
        <v>415</v>
      </c>
      <c r="E32" s="19">
        <v>2349</v>
      </c>
      <c r="F32" s="20">
        <v>38.8795</v>
      </c>
      <c r="G32" s="21">
        <v>1.1299999999999999E-2</v>
      </c>
      <c r="H32" s="40"/>
      <c r="I32" s="23"/>
    </row>
    <row r="33" spans="1:9" ht="12.95" customHeight="1">
      <c r="A33" s="17" t="s">
        <v>520</v>
      </c>
      <c r="B33" s="18" t="s">
        <v>521</v>
      </c>
      <c r="C33" s="14" t="s">
        <v>522</v>
      </c>
      <c r="D33" s="14" t="s">
        <v>379</v>
      </c>
      <c r="E33" s="19">
        <v>842</v>
      </c>
      <c r="F33" s="20">
        <v>38.653700000000001</v>
      </c>
      <c r="G33" s="21">
        <v>1.1299999999999999E-2</v>
      </c>
      <c r="H33" s="40"/>
      <c r="I33" s="23"/>
    </row>
    <row r="34" spans="1:9" ht="12.95" customHeight="1">
      <c r="A34" s="17" t="s">
        <v>870</v>
      </c>
      <c r="B34" s="18" t="s">
        <v>871</v>
      </c>
      <c r="C34" s="14" t="s">
        <v>872</v>
      </c>
      <c r="D34" s="14" t="s">
        <v>873</v>
      </c>
      <c r="E34" s="19">
        <v>105</v>
      </c>
      <c r="F34" s="20">
        <v>38.579300000000003</v>
      </c>
      <c r="G34" s="21">
        <v>1.12E-2</v>
      </c>
      <c r="H34" s="40"/>
      <c r="I34" s="23"/>
    </row>
    <row r="35" spans="1:9" ht="12.95" customHeight="1">
      <c r="A35" s="17" t="s">
        <v>1230</v>
      </c>
      <c r="B35" s="18" t="s">
        <v>1231</v>
      </c>
      <c r="C35" s="14" t="s">
        <v>1232</v>
      </c>
      <c r="D35" s="14" t="s">
        <v>873</v>
      </c>
      <c r="E35" s="19">
        <v>4088</v>
      </c>
      <c r="F35" s="20">
        <v>38.269799999999996</v>
      </c>
      <c r="G35" s="21">
        <v>1.11E-2</v>
      </c>
      <c r="H35" s="40"/>
      <c r="I35" s="23"/>
    </row>
    <row r="36" spans="1:9" ht="12.95" customHeight="1">
      <c r="A36" s="17" t="s">
        <v>453</v>
      </c>
      <c r="B36" s="18" t="s">
        <v>454</v>
      </c>
      <c r="C36" s="14" t="s">
        <v>455</v>
      </c>
      <c r="D36" s="14" t="s">
        <v>379</v>
      </c>
      <c r="E36" s="19">
        <v>914</v>
      </c>
      <c r="F36" s="20">
        <v>37.878900000000002</v>
      </c>
      <c r="G36" s="21">
        <v>1.0999999999999999E-2</v>
      </c>
      <c r="H36" s="40"/>
      <c r="I36" s="23"/>
    </row>
    <row r="37" spans="1:9" ht="12.95" customHeight="1">
      <c r="A37" s="17" t="s">
        <v>932</v>
      </c>
      <c r="B37" s="18" t="s">
        <v>933</v>
      </c>
      <c r="C37" s="14" t="s">
        <v>934</v>
      </c>
      <c r="D37" s="14" t="s">
        <v>687</v>
      </c>
      <c r="E37" s="19">
        <v>2233</v>
      </c>
      <c r="F37" s="20">
        <v>37.2654</v>
      </c>
      <c r="G37" s="21">
        <v>1.09E-2</v>
      </c>
      <c r="H37" s="40"/>
      <c r="I37" s="23"/>
    </row>
    <row r="38" spans="1:9" ht="12.95" customHeight="1">
      <c r="A38" s="17" t="s">
        <v>901</v>
      </c>
      <c r="B38" s="18" t="s">
        <v>902</v>
      </c>
      <c r="C38" s="14" t="s">
        <v>903</v>
      </c>
      <c r="D38" s="14" t="s">
        <v>904</v>
      </c>
      <c r="E38" s="19">
        <v>1360</v>
      </c>
      <c r="F38" s="20">
        <v>37.172199999999997</v>
      </c>
      <c r="G38" s="21">
        <v>1.0800000000000001E-2</v>
      </c>
      <c r="H38" s="40"/>
      <c r="I38" s="23"/>
    </row>
    <row r="39" spans="1:9" ht="12.95" customHeight="1">
      <c r="A39" s="17" t="s">
        <v>1784</v>
      </c>
      <c r="B39" s="18" t="s">
        <v>1785</v>
      </c>
      <c r="C39" s="14" t="s">
        <v>1786</v>
      </c>
      <c r="D39" s="14" t="s">
        <v>873</v>
      </c>
      <c r="E39" s="19">
        <v>142929</v>
      </c>
      <c r="F39" s="20">
        <v>37.133000000000003</v>
      </c>
      <c r="G39" s="21">
        <v>1.0800000000000001E-2</v>
      </c>
      <c r="H39" s="40"/>
      <c r="I39" s="23"/>
    </row>
    <row r="40" spans="1:9" ht="12.95" customHeight="1">
      <c r="A40" s="17" t="s">
        <v>1365</v>
      </c>
      <c r="B40" s="18" t="s">
        <v>1366</v>
      </c>
      <c r="C40" s="14" t="s">
        <v>1367</v>
      </c>
      <c r="D40" s="14" t="s">
        <v>1368</v>
      </c>
      <c r="E40" s="19">
        <v>41197</v>
      </c>
      <c r="F40" s="20">
        <v>36.986699999999999</v>
      </c>
      <c r="G40" s="21">
        <v>1.0800000000000001E-2</v>
      </c>
      <c r="H40" s="40"/>
      <c r="I40" s="23"/>
    </row>
    <row r="41" spans="1:9" ht="12.95" customHeight="1">
      <c r="A41" s="17" t="s">
        <v>795</v>
      </c>
      <c r="B41" s="18" t="s">
        <v>796</v>
      </c>
      <c r="C41" s="14" t="s">
        <v>797</v>
      </c>
      <c r="D41" s="14" t="s">
        <v>687</v>
      </c>
      <c r="E41" s="19">
        <v>2008</v>
      </c>
      <c r="F41" s="20">
        <v>36.842799999999997</v>
      </c>
      <c r="G41" s="21">
        <v>1.0699999999999999E-2</v>
      </c>
      <c r="H41" s="40"/>
      <c r="I41" s="23"/>
    </row>
    <row r="42" spans="1:9" ht="12.95" customHeight="1">
      <c r="A42" s="17" t="s">
        <v>419</v>
      </c>
      <c r="B42" s="18" t="s">
        <v>420</v>
      </c>
      <c r="C42" s="14" t="s">
        <v>421</v>
      </c>
      <c r="D42" s="14" t="s">
        <v>422</v>
      </c>
      <c r="E42" s="19">
        <v>12237</v>
      </c>
      <c r="F42" s="20">
        <v>36.631500000000003</v>
      </c>
      <c r="G42" s="21">
        <v>1.0699999999999999E-2</v>
      </c>
      <c r="H42" s="40"/>
      <c r="I42" s="23"/>
    </row>
    <row r="43" spans="1:9" ht="12.95" customHeight="1">
      <c r="A43" s="17" t="s">
        <v>426</v>
      </c>
      <c r="B43" s="18" t="s">
        <v>427</v>
      </c>
      <c r="C43" s="14" t="s">
        <v>428</v>
      </c>
      <c r="D43" s="14" t="s">
        <v>375</v>
      </c>
      <c r="E43" s="19">
        <v>1485</v>
      </c>
      <c r="F43" s="20">
        <v>36.302300000000002</v>
      </c>
      <c r="G43" s="21">
        <v>1.06E-2</v>
      </c>
      <c r="H43" s="40"/>
      <c r="I43" s="23"/>
    </row>
    <row r="44" spans="1:9" ht="12.95" customHeight="1">
      <c r="A44" s="17" t="s">
        <v>466</v>
      </c>
      <c r="B44" s="18" t="s">
        <v>467</v>
      </c>
      <c r="C44" s="14" t="s">
        <v>468</v>
      </c>
      <c r="D44" s="14" t="s">
        <v>390</v>
      </c>
      <c r="E44" s="19">
        <v>827</v>
      </c>
      <c r="F44" s="20">
        <v>35.8645</v>
      </c>
      <c r="G44" s="21">
        <v>1.04E-2</v>
      </c>
      <c r="H44" s="40"/>
      <c r="I44" s="23"/>
    </row>
    <row r="45" spans="1:9" ht="12.95" customHeight="1">
      <c r="A45" s="17" t="s">
        <v>977</v>
      </c>
      <c r="B45" s="18" t="s">
        <v>978</v>
      </c>
      <c r="C45" s="14" t="s">
        <v>979</v>
      </c>
      <c r="D45" s="14" t="s">
        <v>449</v>
      </c>
      <c r="E45" s="19">
        <v>7045</v>
      </c>
      <c r="F45" s="20">
        <v>35.8414</v>
      </c>
      <c r="G45" s="21">
        <v>1.04E-2</v>
      </c>
      <c r="H45" s="40"/>
      <c r="I45" s="23"/>
    </row>
    <row r="46" spans="1:9" ht="12.95" customHeight="1">
      <c r="A46" s="17" t="s">
        <v>1719</v>
      </c>
      <c r="B46" s="18" t="s">
        <v>1720</v>
      </c>
      <c r="C46" s="14" t="s">
        <v>1721</v>
      </c>
      <c r="D46" s="14" t="s">
        <v>1306</v>
      </c>
      <c r="E46" s="19">
        <v>3724</v>
      </c>
      <c r="F46" s="20">
        <v>35.666600000000003</v>
      </c>
      <c r="G46" s="21">
        <v>1.04E-2</v>
      </c>
      <c r="H46" s="40"/>
      <c r="I46" s="23"/>
    </row>
    <row r="47" spans="1:9" ht="12.95" customHeight="1">
      <c r="A47" s="17" t="s">
        <v>995</v>
      </c>
      <c r="B47" s="18" t="s">
        <v>996</v>
      </c>
      <c r="C47" s="14" t="s">
        <v>997</v>
      </c>
      <c r="D47" s="14" t="s">
        <v>332</v>
      </c>
      <c r="E47" s="19">
        <v>11939</v>
      </c>
      <c r="F47" s="20">
        <v>35.5364</v>
      </c>
      <c r="G47" s="21">
        <v>1.04E-2</v>
      </c>
      <c r="H47" s="40"/>
      <c r="I47" s="23"/>
    </row>
    <row r="48" spans="1:9" ht="12.95" customHeight="1">
      <c r="A48" s="17" t="s">
        <v>423</v>
      </c>
      <c r="B48" s="18" t="s">
        <v>424</v>
      </c>
      <c r="C48" s="14" t="s">
        <v>425</v>
      </c>
      <c r="D48" s="14" t="s">
        <v>353</v>
      </c>
      <c r="E48" s="19">
        <v>355</v>
      </c>
      <c r="F48" s="20">
        <v>35.491999999999997</v>
      </c>
      <c r="G48" s="21">
        <v>1.03E-2</v>
      </c>
      <c r="H48" s="40"/>
      <c r="I48" s="23"/>
    </row>
    <row r="49" spans="1:9" ht="12.95" customHeight="1">
      <c r="A49" s="17" t="s">
        <v>688</v>
      </c>
      <c r="B49" s="18" t="s">
        <v>689</v>
      </c>
      <c r="C49" s="14" t="s">
        <v>690</v>
      </c>
      <c r="D49" s="14" t="s">
        <v>656</v>
      </c>
      <c r="E49" s="19">
        <v>228</v>
      </c>
      <c r="F49" s="20">
        <v>35.202300000000001</v>
      </c>
      <c r="G49" s="21">
        <v>1.03E-2</v>
      </c>
      <c r="H49" s="40"/>
      <c r="I49" s="23"/>
    </row>
    <row r="50" spans="1:9" ht="12.95" customHeight="1">
      <c r="A50" s="17" t="s">
        <v>1537</v>
      </c>
      <c r="B50" s="18" t="s">
        <v>1538</v>
      </c>
      <c r="C50" s="14" t="s">
        <v>1539</v>
      </c>
      <c r="D50" s="14" t="s">
        <v>1368</v>
      </c>
      <c r="E50" s="19">
        <v>5733</v>
      </c>
      <c r="F50" s="20">
        <v>34.684699999999999</v>
      </c>
      <c r="G50" s="21">
        <v>1.01E-2</v>
      </c>
      <c r="H50" s="40"/>
      <c r="I50" s="23"/>
    </row>
    <row r="51" spans="1:9" ht="12.95" customHeight="1">
      <c r="A51" s="17" t="s">
        <v>1393</v>
      </c>
      <c r="B51" s="18" t="s">
        <v>1394</v>
      </c>
      <c r="C51" s="14" t="s">
        <v>1395</v>
      </c>
      <c r="D51" s="14" t="s">
        <v>1368</v>
      </c>
      <c r="E51" s="19">
        <v>3224</v>
      </c>
      <c r="F51" s="20">
        <v>34.419400000000003</v>
      </c>
      <c r="G51" s="21">
        <v>0.01</v>
      </c>
      <c r="H51" s="40"/>
      <c r="I51" s="23"/>
    </row>
    <row r="52" spans="1:9" ht="12.95" customHeight="1">
      <c r="A52" s="17" t="s">
        <v>463</v>
      </c>
      <c r="B52" s="18" t="s">
        <v>464</v>
      </c>
      <c r="C52" s="14" t="s">
        <v>465</v>
      </c>
      <c r="D52" s="14" t="s">
        <v>367</v>
      </c>
      <c r="E52" s="19">
        <v>522</v>
      </c>
      <c r="F52" s="20">
        <v>33.957900000000002</v>
      </c>
      <c r="G52" s="21">
        <v>9.9000000000000008E-3</v>
      </c>
      <c r="H52" s="40"/>
      <c r="I52" s="23"/>
    </row>
    <row r="53" spans="1:9" ht="12.95" customHeight="1">
      <c r="A53" s="17" t="s">
        <v>684</v>
      </c>
      <c r="B53" s="18" t="s">
        <v>685</v>
      </c>
      <c r="C53" s="14" t="s">
        <v>686</v>
      </c>
      <c r="D53" s="14" t="s">
        <v>687</v>
      </c>
      <c r="E53" s="19">
        <v>5783</v>
      </c>
      <c r="F53" s="20">
        <v>33.954900000000002</v>
      </c>
      <c r="G53" s="21">
        <v>9.9000000000000008E-3</v>
      </c>
      <c r="H53" s="40"/>
      <c r="I53" s="23"/>
    </row>
    <row r="54" spans="1:9" ht="12.95" customHeight="1">
      <c r="A54" s="17" t="s">
        <v>1353</v>
      </c>
      <c r="B54" s="18" t="s">
        <v>1354</v>
      </c>
      <c r="C54" s="14" t="s">
        <v>1355</v>
      </c>
      <c r="D54" s="14" t="s">
        <v>332</v>
      </c>
      <c r="E54" s="19">
        <v>157392</v>
      </c>
      <c r="F54" s="20">
        <v>33.933700000000002</v>
      </c>
      <c r="G54" s="21">
        <v>9.9000000000000008E-3</v>
      </c>
      <c r="H54" s="40"/>
      <c r="I54" s="23"/>
    </row>
    <row r="55" spans="1:9" ht="12.95" customHeight="1">
      <c r="A55" s="17" t="s">
        <v>433</v>
      </c>
      <c r="B55" s="18" t="s">
        <v>434</v>
      </c>
      <c r="C55" s="14" t="s">
        <v>435</v>
      </c>
      <c r="D55" s="14" t="s">
        <v>405</v>
      </c>
      <c r="E55" s="19">
        <v>1210</v>
      </c>
      <c r="F55" s="20">
        <v>33.790500000000002</v>
      </c>
      <c r="G55" s="21">
        <v>9.7999999999999997E-3</v>
      </c>
      <c r="H55" s="40"/>
      <c r="I55" s="23"/>
    </row>
    <row r="56" spans="1:9" ht="12.95" customHeight="1">
      <c r="A56" s="17" t="s">
        <v>834</v>
      </c>
      <c r="B56" s="18" t="s">
        <v>835</v>
      </c>
      <c r="C56" s="14" t="s">
        <v>836</v>
      </c>
      <c r="D56" s="14" t="s">
        <v>394</v>
      </c>
      <c r="E56" s="19">
        <v>5640</v>
      </c>
      <c r="F56" s="20">
        <v>33.586199999999998</v>
      </c>
      <c r="G56" s="21">
        <v>9.7999999999999997E-3</v>
      </c>
      <c r="H56" s="40"/>
      <c r="I56" s="23"/>
    </row>
    <row r="57" spans="1:9" ht="12.95" customHeight="1">
      <c r="A57" s="17" t="s">
        <v>700</v>
      </c>
      <c r="B57" s="18" t="s">
        <v>701</v>
      </c>
      <c r="C57" s="14" t="s">
        <v>702</v>
      </c>
      <c r="D57" s="14" t="s">
        <v>656</v>
      </c>
      <c r="E57" s="19">
        <v>1332</v>
      </c>
      <c r="F57" s="20">
        <v>33.555700000000002</v>
      </c>
      <c r="G57" s="21">
        <v>9.7999999999999997E-3</v>
      </c>
      <c r="H57" s="40"/>
      <c r="I57" s="23"/>
    </row>
    <row r="58" spans="1:9" ht="12.95" customHeight="1">
      <c r="A58" s="17" t="s">
        <v>551</v>
      </c>
      <c r="B58" s="18" t="s">
        <v>552</v>
      </c>
      <c r="C58" s="14" t="s">
        <v>553</v>
      </c>
      <c r="D58" s="14" t="s">
        <v>339</v>
      </c>
      <c r="E58" s="19">
        <v>16393</v>
      </c>
      <c r="F58" s="20">
        <v>32.892600000000002</v>
      </c>
      <c r="G58" s="21">
        <v>9.5999999999999992E-3</v>
      </c>
      <c r="H58" s="40"/>
      <c r="I58" s="23"/>
    </row>
    <row r="59" spans="1:9" ht="12.95" customHeight="1">
      <c r="A59" s="17" t="s">
        <v>446</v>
      </c>
      <c r="B59" s="18" t="s">
        <v>447</v>
      </c>
      <c r="C59" s="14" t="s">
        <v>448</v>
      </c>
      <c r="D59" s="14" t="s">
        <v>449</v>
      </c>
      <c r="E59" s="19">
        <v>761</v>
      </c>
      <c r="F59" s="20">
        <v>32.689900000000002</v>
      </c>
      <c r="G59" s="21">
        <v>9.4999999999999998E-3</v>
      </c>
      <c r="H59" s="40"/>
      <c r="I59" s="23"/>
    </row>
    <row r="60" spans="1:9" ht="12.95" customHeight="1">
      <c r="A60" s="17" t="s">
        <v>1179</v>
      </c>
      <c r="B60" s="18" t="s">
        <v>1180</v>
      </c>
      <c r="C60" s="14" t="s">
        <v>1181</v>
      </c>
      <c r="D60" s="14" t="s">
        <v>328</v>
      </c>
      <c r="E60" s="19">
        <v>2155</v>
      </c>
      <c r="F60" s="20">
        <v>32.629899999999999</v>
      </c>
      <c r="G60" s="21">
        <v>9.4999999999999998E-3</v>
      </c>
      <c r="H60" s="40"/>
      <c r="I60" s="23"/>
    </row>
    <row r="61" spans="1:9" ht="12.95" customHeight="1">
      <c r="A61" s="17" t="s">
        <v>499</v>
      </c>
      <c r="B61" s="18" t="s">
        <v>500</v>
      </c>
      <c r="C61" s="14" t="s">
        <v>501</v>
      </c>
      <c r="D61" s="14" t="s">
        <v>367</v>
      </c>
      <c r="E61" s="19">
        <v>2491</v>
      </c>
      <c r="F61" s="20">
        <v>32.629600000000003</v>
      </c>
      <c r="G61" s="21">
        <v>9.4999999999999998E-3</v>
      </c>
      <c r="H61" s="40"/>
      <c r="I61" s="23"/>
    </row>
    <row r="62" spans="1:9" ht="12.95" customHeight="1">
      <c r="A62" s="17" t="s">
        <v>1303</v>
      </c>
      <c r="B62" s="18" t="s">
        <v>1304</v>
      </c>
      <c r="C62" s="14" t="s">
        <v>1305</v>
      </c>
      <c r="D62" s="14" t="s">
        <v>1306</v>
      </c>
      <c r="E62" s="19">
        <v>98</v>
      </c>
      <c r="F62" s="20">
        <v>32.616900000000001</v>
      </c>
      <c r="G62" s="21">
        <v>9.4999999999999998E-3</v>
      </c>
      <c r="H62" s="40"/>
      <c r="I62" s="23"/>
    </row>
    <row r="63" spans="1:9" ht="12.95" customHeight="1">
      <c r="A63" s="17" t="s">
        <v>801</v>
      </c>
      <c r="B63" s="18" t="s">
        <v>802</v>
      </c>
      <c r="C63" s="14" t="s">
        <v>803</v>
      </c>
      <c r="D63" s="14" t="s">
        <v>405</v>
      </c>
      <c r="E63" s="19">
        <v>7330</v>
      </c>
      <c r="F63" s="20">
        <v>32.581899999999997</v>
      </c>
      <c r="G63" s="21">
        <v>9.4999999999999998E-3</v>
      </c>
      <c r="H63" s="40"/>
      <c r="I63" s="23"/>
    </row>
    <row r="64" spans="1:9" ht="12.95" customHeight="1">
      <c r="A64" s="17" t="s">
        <v>653</v>
      </c>
      <c r="B64" s="18" t="s">
        <v>654</v>
      </c>
      <c r="C64" s="14" t="s">
        <v>655</v>
      </c>
      <c r="D64" s="14" t="s">
        <v>656</v>
      </c>
      <c r="E64" s="19">
        <v>2360</v>
      </c>
      <c r="F64" s="20">
        <v>32.463000000000001</v>
      </c>
      <c r="G64" s="21">
        <v>9.4999999999999998E-3</v>
      </c>
      <c r="H64" s="40"/>
      <c r="I64" s="23"/>
    </row>
    <row r="65" spans="1:9" ht="12.95" customHeight="1">
      <c r="A65" s="17" t="s">
        <v>581</v>
      </c>
      <c r="B65" s="18" t="s">
        <v>582</v>
      </c>
      <c r="C65" s="14" t="s">
        <v>583</v>
      </c>
      <c r="D65" s="14" t="s">
        <v>328</v>
      </c>
      <c r="E65" s="19">
        <v>7548</v>
      </c>
      <c r="F65" s="20">
        <v>30.958100000000002</v>
      </c>
      <c r="G65" s="21">
        <v>8.9999999999999993E-3</v>
      </c>
      <c r="H65" s="40"/>
      <c r="I65" s="23"/>
    </row>
    <row r="66" spans="1:9" ht="12.95" customHeight="1">
      <c r="A66" s="17" t="s">
        <v>752</v>
      </c>
      <c r="B66" s="18" t="s">
        <v>753</v>
      </c>
      <c r="C66" s="14" t="s">
        <v>754</v>
      </c>
      <c r="D66" s="14" t="s">
        <v>375</v>
      </c>
      <c r="E66" s="19">
        <v>2423</v>
      </c>
      <c r="F66" s="20">
        <v>30.065799999999999</v>
      </c>
      <c r="G66" s="21">
        <v>8.8000000000000005E-3</v>
      </c>
      <c r="H66" s="40"/>
      <c r="I66" s="23"/>
    </row>
    <row r="67" spans="1:9" ht="12.95" customHeight="1">
      <c r="A67" s="17" t="s">
        <v>578</v>
      </c>
      <c r="B67" s="18" t="s">
        <v>579</v>
      </c>
      <c r="C67" s="14" t="s">
        <v>580</v>
      </c>
      <c r="D67" s="14" t="s">
        <v>321</v>
      </c>
      <c r="E67" s="19">
        <v>20617</v>
      </c>
      <c r="F67" s="20">
        <v>29.317399999999999</v>
      </c>
      <c r="G67" s="21">
        <v>8.5000000000000006E-3</v>
      </c>
      <c r="H67" s="40"/>
      <c r="I67" s="23"/>
    </row>
    <row r="68" spans="1:9" ht="12.95" customHeight="1">
      <c r="A68" s="5"/>
      <c r="B68" s="13" t="s">
        <v>223</v>
      </c>
      <c r="C68" s="14"/>
      <c r="D68" s="14"/>
      <c r="E68" s="14"/>
      <c r="F68" s="24">
        <v>3426.4146999999998</v>
      </c>
      <c r="G68" s="25">
        <v>0.99819999999999998</v>
      </c>
      <c r="H68" s="26"/>
      <c r="I68" s="27"/>
    </row>
    <row r="69" spans="1:9" ht="12.95" customHeight="1">
      <c r="A69" s="5"/>
      <c r="B69" s="28" t="s">
        <v>1874</v>
      </c>
      <c r="C69" s="2"/>
      <c r="D69" s="2"/>
      <c r="E69" s="2"/>
      <c r="F69" s="26" t="s">
        <v>225</v>
      </c>
      <c r="G69" s="26" t="s">
        <v>225</v>
      </c>
      <c r="H69" s="26"/>
      <c r="I69" s="27"/>
    </row>
    <row r="70" spans="1:9" ht="12.95" customHeight="1">
      <c r="A70" s="5"/>
      <c r="B70" s="28" t="s">
        <v>223</v>
      </c>
      <c r="C70" s="2"/>
      <c r="D70" s="2"/>
      <c r="E70" s="2"/>
      <c r="F70" s="26" t="s">
        <v>225</v>
      </c>
      <c r="G70" s="26" t="s">
        <v>225</v>
      </c>
      <c r="H70" s="26"/>
      <c r="I70" s="27"/>
    </row>
    <row r="71" spans="1:9" ht="12.95" customHeight="1">
      <c r="A71" s="5"/>
      <c r="B71" s="28" t="s">
        <v>226</v>
      </c>
      <c r="C71" s="29"/>
      <c r="D71" s="2"/>
      <c r="E71" s="29"/>
      <c r="F71" s="24">
        <v>3426.4146999999998</v>
      </c>
      <c r="G71" s="25">
        <v>0.99819999999999998</v>
      </c>
      <c r="H71" s="26"/>
      <c r="I71" s="27"/>
    </row>
    <row r="72" spans="1:9" ht="12.95" customHeight="1">
      <c r="A72" s="5"/>
      <c r="B72" s="13" t="s">
        <v>240</v>
      </c>
      <c r="C72" s="14"/>
      <c r="D72" s="14"/>
      <c r="E72" s="14"/>
      <c r="F72" s="14"/>
      <c r="G72" s="14"/>
      <c r="H72" s="15"/>
      <c r="I72" s="16"/>
    </row>
    <row r="73" spans="1:9" ht="12.95" customHeight="1">
      <c r="A73" s="17" t="s">
        <v>241</v>
      </c>
      <c r="B73" s="18" t="s">
        <v>242</v>
      </c>
      <c r="C73" s="14"/>
      <c r="D73" s="14"/>
      <c r="E73" s="19"/>
      <c r="F73" s="20">
        <v>18.092199999999998</v>
      </c>
      <c r="G73" s="21">
        <v>5.3E-3</v>
      </c>
      <c r="H73" s="22">
        <v>5.2436051452531739E-2</v>
      </c>
      <c r="I73" s="23"/>
    </row>
    <row r="74" spans="1:9" ht="12.95" customHeight="1">
      <c r="A74" s="5"/>
      <c r="B74" s="13" t="s">
        <v>223</v>
      </c>
      <c r="C74" s="14"/>
      <c r="D74" s="14"/>
      <c r="E74" s="14"/>
      <c r="F74" s="24">
        <v>18.092199999999998</v>
      </c>
      <c r="G74" s="25">
        <v>5.3E-3</v>
      </c>
      <c r="H74" s="26"/>
      <c r="I74" s="27"/>
    </row>
    <row r="75" spans="1:9" ht="12.95" customHeight="1">
      <c r="A75" s="5"/>
      <c r="B75" s="28" t="s">
        <v>226</v>
      </c>
      <c r="C75" s="29"/>
      <c r="D75" s="2"/>
      <c r="E75" s="29"/>
      <c r="F75" s="24">
        <v>18.092199999999998</v>
      </c>
      <c r="G75" s="25">
        <v>5.3E-3</v>
      </c>
      <c r="H75" s="26"/>
      <c r="I75" s="27"/>
    </row>
    <row r="76" spans="1:9" ht="12.95" customHeight="1">
      <c r="A76" s="5"/>
      <c r="B76" s="28" t="s">
        <v>243</v>
      </c>
      <c r="C76" s="14"/>
      <c r="D76" s="2"/>
      <c r="E76" s="14"/>
      <c r="F76" s="30">
        <v>-12.0669</v>
      </c>
      <c r="G76" s="25">
        <v>-3.5000000000000001E-3</v>
      </c>
      <c r="H76" s="26"/>
      <c r="I76" s="27"/>
    </row>
    <row r="77" spans="1:9" ht="12.95" customHeight="1">
      <c r="A77" s="5"/>
      <c r="B77" s="31" t="s">
        <v>244</v>
      </c>
      <c r="C77" s="32"/>
      <c r="D77" s="32"/>
      <c r="E77" s="32"/>
      <c r="F77" s="33">
        <v>3432.44</v>
      </c>
      <c r="G77" s="34">
        <v>1</v>
      </c>
      <c r="H77" s="35"/>
      <c r="I77" s="36"/>
    </row>
    <row r="78" spans="1:9" ht="12.95" customHeight="1">
      <c r="A78" s="5"/>
      <c r="B78" s="7"/>
      <c r="C78" s="5"/>
      <c r="D78" s="5"/>
      <c r="E78" s="5"/>
      <c r="F78" s="5"/>
      <c r="G78" s="5"/>
      <c r="H78" s="5"/>
      <c r="I78" s="5"/>
    </row>
    <row r="79" spans="1:9" ht="12.95" customHeight="1">
      <c r="A79" s="5"/>
      <c r="B79" s="4" t="s">
        <v>246</v>
      </c>
      <c r="C79" s="5"/>
      <c r="D79" s="5"/>
      <c r="E79" s="5"/>
      <c r="F79" s="5"/>
      <c r="G79" s="5"/>
      <c r="H79" s="5"/>
      <c r="I79" s="5"/>
    </row>
    <row r="80" spans="1:9" ht="26.1" customHeight="1">
      <c r="A80" s="5"/>
      <c r="B80" s="275" t="s">
        <v>247</v>
      </c>
      <c r="C80" s="275"/>
      <c r="D80" s="275"/>
      <c r="E80" s="275"/>
      <c r="F80" s="275"/>
      <c r="G80" s="275"/>
      <c r="H80" s="275"/>
      <c r="I80" s="275"/>
    </row>
    <row r="81" spans="1:9" ht="12.95" customHeight="1">
      <c r="A81" s="5"/>
      <c r="B81" s="275" t="s">
        <v>248</v>
      </c>
      <c r="C81" s="275"/>
      <c r="D81" s="275"/>
      <c r="E81" s="275"/>
      <c r="F81" s="275"/>
      <c r="G81" s="275"/>
      <c r="H81" s="275"/>
      <c r="I81" s="275"/>
    </row>
    <row r="82" spans="1:9" ht="12.95" customHeight="1">
      <c r="A82" s="5"/>
      <c r="B82" s="275"/>
      <c r="C82" s="275"/>
      <c r="D82" s="275"/>
      <c r="E82" s="275"/>
      <c r="F82" s="275"/>
      <c r="G82" s="275"/>
      <c r="H82" s="275"/>
      <c r="I82" s="275"/>
    </row>
    <row r="83" spans="1:9" ht="12.95" customHeight="1">
      <c r="A83" s="5"/>
      <c r="B83" s="275"/>
      <c r="C83" s="275"/>
      <c r="D83" s="275"/>
      <c r="E83" s="275"/>
      <c r="F83" s="275"/>
      <c r="G83" s="275"/>
      <c r="H83" s="275"/>
      <c r="I83" s="275"/>
    </row>
    <row r="84" spans="1:9" s="67" customFormat="1" ht="12.95" customHeight="1">
      <c r="B84" s="69" t="s">
        <v>5499</v>
      </c>
      <c r="C84" s="70"/>
      <c r="D84" s="70"/>
      <c r="E84" s="70"/>
      <c r="F84" s="70"/>
      <c r="G84" s="70"/>
      <c r="H84" s="70"/>
      <c r="I84" s="71"/>
    </row>
    <row r="85" spans="1:9" s="67" customFormat="1" ht="12.95" customHeight="1">
      <c r="B85" s="72" t="s">
        <v>5500</v>
      </c>
      <c r="I85" s="73"/>
    </row>
    <row r="86" spans="1:9" s="67" customFormat="1" ht="12.95" customHeight="1">
      <c r="B86" s="72" t="s">
        <v>5520</v>
      </c>
      <c r="I86" s="73"/>
    </row>
    <row r="87" spans="1:9" s="67" customFormat="1" ht="12.95" customHeight="1">
      <c r="B87" s="72" t="s">
        <v>5521</v>
      </c>
      <c r="I87" s="73"/>
    </row>
    <row r="88" spans="1:9" s="67" customFormat="1" ht="12.95" customHeight="1">
      <c r="B88" s="74" t="s">
        <v>5502</v>
      </c>
      <c r="C88" s="75" t="s">
        <v>5503</v>
      </c>
      <c r="D88" s="75" t="s">
        <v>5737</v>
      </c>
      <c r="I88" s="73"/>
    </row>
    <row r="89" spans="1:9" s="67" customFormat="1" ht="12.95" customHeight="1">
      <c r="A89" s="76" t="s">
        <v>5508</v>
      </c>
      <c r="B89" s="77" t="s">
        <v>5509</v>
      </c>
      <c r="C89" s="78">
        <v>8.593</v>
      </c>
      <c r="D89" s="79">
        <v>9.4620999999999995</v>
      </c>
      <c r="F89" s="85"/>
      <c r="G89" s="86"/>
      <c r="I89" s="73"/>
    </row>
    <row r="90" spans="1:9" s="67" customFormat="1" ht="12.95" customHeight="1">
      <c r="A90" s="76" t="s">
        <v>5514</v>
      </c>
      <c r="B90" s="77" t="s">
        <v>5515</v>
      </c>
      <c r="C90" s="78">
        <v>8.6028000000000002</v>
      </c>
      <c r="D90" s="79">
        <v>9.4772999999999996</v>
      </c>
      <c r="F90" s="85"/>
      <c r="G90" s="86"/>
      <c r="I90" s="73"/>
    </row>
    <row r="91" spans="1:9" s="67" customFormat="1" ht="12.95" customHeight="1">
      <c r="B91" s="72" t="s">
        <v>5775</v>
      </c>
      <c r="I91" s="73"/>
    </row>
    <row r="92" spans="1:9" s="67" customFormat="1" ht="12.95" customHeight="1">
      <c r="B92" s="72" t="s">
        <v>5738</v>
      </c>
      <c r="I92" s="73"/>
    </row>
    <row r="93" spans="1:9" s="67" customFormat="1" ht="12.95" customHeight="1">
      <c r="B93" s="214" t="s">
        <v>5603</v>
      </c>
      <c r="I93" s="73"/>
    </row>
    <row r="94" spans="1:9" s="67" customFormat="1" ht="12.95" customHeight="1">
      <c r="B94" s="72" t="s">
        <v>5739</v>
      </c>
      <c r="I94" s="73"/>
    </row>
    <row r="95" spans="1:9" s="67" customFormat="1" ht="12.95" customHeight="1">
      <c r="B95" s="72" t="s">
        <v>5740</v>
      </c>
      <c r="I95" s="73"/>
    </row>
    <row r="96" spans="1:9" s="67" customFormat="1" ht="12.95" customHeight="1">
      <c r="B96" s="80"/>
      <c r="C96" s="81"/>
      <c r="D96" s="81"/>
      <c r="E96" s="81"/>
      <c r="F96" s="81"/>
      <c r="G96" s="81"/>
      <c r="H96" s="81"/>
      <c r="I96" s="82"/>
    </row>
    <row r="97" spans="1:10" s="68" customFormat="1" ht="12.95" customHeight="1">
      <c r="A97" s="83"/>
      <c r="B97" s="278"/>
      <c r="C97" s="278"/>
      <c r="D97" s="278"/>
      <c r="E97" s="278"/>
      <c r="F97" s="278"/>
      <c r="G97" s="278"/>
      <c r="H97" s="278"/>
      <c r="I97" s="278"/>
      <c r="J97" s="83"/>
    </row>
    <row r="98" spans="1:10" ht="12.95" customHeight="1">
      <c r="A98" s="48"/>
      <c r="B98" s="279"/>
      <c r="C98" s="279"/>
      <c r="D98" s="279"/>
      <c r="E98" s="279"/>
      <c r="F98" s="279"/>
      <c r="G98" s="279"/>
      <c r="H98" s="279"/>
      <c r="I98" s="279"/>
    </row>
    <row r="99" spans="1:10" ht="12.95" customHeight="1">
      <c r="A99" s="5"/>
      <c r="B99" s="5"/>
      <c r="C99" s="276" t="s">
        <v>2416</v>
      </c>
      <c r="D99" s="276"/>
      <c r="E99" s="276"/>
      <c r="F99" s="276"/>
      <c r="G99" s="5"/>
      <c r="H99" s="5"/>
      <c r="I99" s="5"/>
    </row>
    <row r="100" spans="1:10" ht="12.95" customHeight="1">
      <c r="A100" s="5"/>
      <c r="B100" s="37" t="s">
        <v>252</v>
      </c>
      <c r="C100" s="276" t="s">
        <v>253</v>
      </c>
      <c r="D100" s="276"/>
      <c r="E100" s="276"/>
      <c r="F100" s="276"/>
      <c r="G100" s="5"/>
      <c r="H100" s="5"/>
      <c r="I100" s="5"/>
    </row>
    <row r="101" spans="1:10" ht="135" customHeight="1">
      <c r="A101" s="5"/>
      <c r="B101" s="38"/>
      <c r="C101" s="277"/>
      <c r="D101" s="277"/>
      <c r="E101" s="5"/>
      <c r="F101" s="5"/>
      <c r="G101" s="5"/>
      <c r="H101" s="5"/>
      <c r="I101" s="5"/>
    </row>
  </sheetData>
  <mergeCells count="9">
    <mergeCell ref="B83:I83"/>
    <mergeCell ref="C99:F99"/>
    <mergeCell ref="C100:F100"/>
    <mergeCell ref="C101:D101"/>
    <mergeCell ref="B80:I80"/>
    <mergeCell ref="B81:I81"/>
    <mergeCell ref="B82:I82"/>
    <mergeCell ref="B97:I97"/>
    <mergeCell ref="B98:I98"/>
  </mergeCells>
  <hyperlinks>
    <hyperlink ref="A1" location="AxisBSEIndiaSectorLeadersIndexFund" display="AXISBLI" xr:uid="{00000000-0004-0000-0900-000000000000}"/>
    <hyperlink ref="B1" location="AxisBSEIndiaSectorLeadersIndexFund" display="Axis BSE India Sector Leaders Index Fund" xr:uid="{00000000-0004-0000-09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outlinePr summaryBelow="0"/>
  </sheetPr>
  <dimension ref="A1:J69"/>
  <sheetViews>
    <sheetView topLeftCell="A47" workbookViewId="0">
      <selection activeCell="B41" sqref="B4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21</v>
      </c>
      <c r="B1" s="4" t="s">
        <v>22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212578</v>
      </c>
      <c r="F7" s="20">
        <v>1639.4014999999999</v>
      </c>
      <c r="G7" s="21">
        <v>0.12909999999999999</v>
      </c>
      <c r="H7" s="40"/>
      <c r="I7" s="23"/>
    </row>
    <row r="8" spans="1:9" ht="12.95" customHeight="1">
      <c r="A8" s="17" t="s">
        <v>318</v>
      </c>
      <c r="B8" s="18" t="s">
        <v>319</v>
      </c>
      <c r="C8" s="14" t="s">
        <v>320</v>
      </c>
      <c r="D8" s="14" t="s">
        <v>321</v>
      </c>
      <c r="E8" s="19">
        <v>94403</v>
      </c>
      <c r="F8" s="20">
        <v>1350.7653</v>
      </c>
      <c r="G8" s="21">
        <v>0.10630000000000001</v>
      </c>
      <c r="H8" s="40"/>
      <c r="I8" s="23"/>
    </row>
    <row r="9" spans="1:9" ht="12.95" customHeight="1">
      <c r="A9" s="17" t="s">
        <v>322</v>
      </c>
      <c r="B9" s="18" t="s">
        <v>323</v>
      </c>
      <c r="C9" s="14" t="s">
        <v>324</v>
      </c>
      <c r="D9" s="14" t="s">
        <v>317</v>
      </c>
      <c r="E9" s="19">
        <v>99864</v>
      </c>
      <c r="F9" s="20">
        <v>1261.0327</v>
      </c>
      <c r="G9" s="21">
        <v>9.9299999999999999E-2</v>
      </c>
      <c r="H9" s="40"/>
      <c r="I9" s="23"/>
    </row>
    <row r="10" spans="1:9" ht="12.95" customHeight="1">
      <c r="A10" s="17" t="s">
        <v>325</v>
      </c>
      <c r="B10" s="18" t="s">
        <v>326</v>
      </c>
      <c r="C10" s="14" t="s">
        <v>327</v>
      </c>
      <c r="D10" s="14" t="s">
        <v>328</v>
      </c>
      <c r="E10" s="19">
        <v>39778</v>
      </c>
      <c r="F10" s="20">
        <v>750.23299999999995</v>
      </c>
      <c r="G10" s="21">
        <v>5.91E-2</v>
      </c>
      <c r="H10" s="40"/>
      <c r="I10" s="23"/>
    </row>
    <row r="11" spans="1:9" ht="12.95" customHeight="1">
      <c r="A11" s="17" t="s">
        <v>329</v>
      </c>
      <c r="B11" s="18" t="s">
        <v>330</v>
      </c>
      <c r="C11" s="14" t="s">
        <v>331</v>
      </c>
      <c r="D11" s="14" t="s">
        <v>332</v>
      </c>
      <c r="E11" s="19">
        <v>16314</v>
      </c>
      <c r="F11" s="20">
        <v>654.62369999999999</v>
      </c>
      <c r="G11" s="21">
        <v>5.1499999999999997E-2</v>
      </c>
      <c r="H11" s="40"/>
      <c r="I11" s="23"/>
    </row>
    <row r="12" spans="1:9" ht="12.95" customHeight="1">
      <c r="A12" s="17" t="s">
        <v>333</v>
      </c>
      <c r="B12" s="18" t="s">
        <v>334</v>
      </c>
      <c r="C12" s="14" t="s">
        <v>335</v>
      </c>
      <c r="D12" s="14" t="s">
        <v>317</v>
      </c>
      <c r="E12" s="19">
        <v>57954</v>
      </c>
      <c r="F12" s="20">
        <v>618.94870000000003</v>
      </c>
      <c r="G12" s="21">
        <v>4.87E-2</v>
      </c>
      <c r="H12" s="40"/>
      <c r="I12" s="23"/>
    </row>
    <row r="13" spans="1:9" ht="12.95" customHeight="1">
      <c r="A13" s="17" t="s">
        <v>336</v>
      </c>
      <c r="B13" s="18" t="s">
        <v>337</v>
      </c>
      <c r="C13" s="14" t="s">
        <v>338</v>
      </c>
      <c r="D13" s="14" t="s">
        <v>339</v>
      </c>
      <c r="E13" s="19">
        <v>48660</v>
      </c>
      <c r="F13" s="20">
        <v>574.91790000000003</v>
      </c>
      <c r="G13" s="21">
        <v>4.53E-2</v>
      </c>
      <c r="H13" s="40"/>
      <c r="I13" s="23"/>
    </row>
    <row r="14" spans="1:9" ht="12.95" customHeight="1">
      <c r="A14" s="17" t="s">
        <v>340</v>
      </c>
      <c r="B14" s="18" t="s">
        <v>341</v>
      </c>
      <c r="C14" s="14" t="s">
        <v>342</v>
      </c>
      <c r="D14" s="14" t="s">
        <v>317</v>
      </c>
      <c r="E14" s="19">
        <v>39880</v>
      </c>
      <c r="F14" s="20">
        <v>505.55880000000002</v>
      </c>
      <c r="G14" s="21">
        <v>3.9800000000000002E-2</v>
      </c>
      <c r="H14" s="40"/>
      <c r="I14" s="23"/>
    </row>
    <row r="15" spans="1:9" ht="12.95" customHeight="1">
      <c r="A15" s="17" t="s">
        <v>343</v>
      </c>
      <c r="B15" s="18" t="s">
        <v>344</v>
      </c>
      <c r="C15" s="14" t="s">
        <v>345</v>
      </c>
      <c r="D15" s="14" t="s">
        <v>346</v>
      </c>
      <c r="E15" s="19">
        <v>134602</v>
      </c>
      <c r="F15" s="20">
        <v>423.92899999999997</v>
      </c>
      <c r="G15" s="21">
        <v>3.3399999999999999E-2</v>
      </c>
      <c r="H15" s="40"/>
      <c r="I15" s="23"/>
    </row>
    <row r="16" spans="1:9" ht="12.95" customHeight="1">
      <c r="A16" s="17" t="s">
        <v>347</v>
      </c>
      <c r="B16" s="18" t="s">
        <v>348</v>
      </c>
      <c r="C16" s="14" t="s">
        <v>349</v>
      </c>
      <c r="D16" s="14" t="s">
        <v>317</v>
      </c>
      <c r="E16" s="19">
        <v>102691</v>
      </c>
      <c r="F16" s="20">
        <v>392.94709999999998</v>
      </c>
      <c r="G16" s="21">
        <v>3.09E-2</v>
      </c>
      <c r="H16" s="40"/>
      <c r="I16" s="23"/>
    </row>
    <row r="17" spans="1:9" ht="12.95" customHeight="1">
      <c r="A17" s="17" t="s">
        <v>350</v>
      </c>
      <c r="B17" s="18" t="s">
        <v>351</v>
      </c>
      <c r="C17" s="14" t="s">
        <v>352</v>
      </c>
      <c r="D17" s="14" t="s">
        <v>353</v>
      </c>
      <c r="E17" s="19">
        <v>12492</v>
      </c>
      <c r="F17" s="20">
        <v>386.86470000000003</v>
      </c>
      <c r="G17" s="21">
        <v>3.0499999999999999E-2</v>
      </c>
      <c r="H17" s="40"/>
      <c r="I17" s="23"/>
    </row>
    <row r="18" spans="1:9" ht="12.95" customHeight="1">
      <c r="A18" s="17" t="s">
        <v>357</v>
      </c>
      <c r="B18" s="18" t="s">
        <v>358</v>
      </c>
      <c r="C18" s="14" t="s">
        <v>359</v>
      </c>
      <c r="D18" s="14" t="s">
        <v>360</v>
      </c>
      <c r="E18" s="19">
        <v>37331</v>
      </c>
      <c r="F18" s="20">
        <v>349.64210000000003</v>
      </c>
      <c r="G18" s="21">
        <v>2.75E-2</v>
      </c>
      <c r="H18" s="40"/>
      <c r="I18" s="23"/>
    </row>
    <row r="19" spans="1:9" ht="12.95" customHeight="1">
      <c r="A19" s="17" t="s">
        <v>354</v>
      </c>
      <c r="B19" s="18" t="s">
        <v>355</v>
      </c>
      <c r="C19" s="14" t="s">
        <v>356</v>
      </c>
      <c r="D19" s="14" t="s">
        <v>339</v>
      </c>
      <c r="E19" s="19">
        <v>14134</v>
      </c>
      <c r="F19" s="20">
        <v>349.60449999999997</v>
      </c>
      <c r="G19" s="21">
        <v>2.75E-2</v>
      </c>
      <c r="H19" s="40"/>
      <c r="I19" s="23"/>
    </row>
    <row r="20" spans="1:9" ht="12.95" customHeight="1">
      <c r="A20" s="17" t="s">
        <v>361</v>
      </c>
      <c r="B20" s="18" t="s">
        <v>362</v>
      </c>
      <c r="C20" s="14" t="s">
        <v>363</v>
      </c>
      <c r="D20" s="14" t="s">
        <v>346</v>
      </c>
      <c r="E20" s="19">
        <v>12457</v>
      </c>
      <c r="F20" s="20">
        <v>280.35719999999998</v>
      </c>
      <c r="G20" s="21">
        <v>2.2100000000000002E-2</v>
      </c>
      <c r="H20" s="40"/>
      <c r="I20" s="23"/>
    </row>
    <row r="21" spans="1:9" ht="12.95" customHeight="1">
      <c r="A21" s="17" t="s">
        <v>364</v>
      </c>
      <c r="B21" s="18" t="s">
        <v>365</v>
      </c>
      <c r="C21" s="14" t="s">
        <v>366</v>
      </c>
      <c r="D21" s="14" t="s">
        <v>367</v>
      </c>
      <c r="E21" s="19">
        <v>15064</v>
      </c>
      <c r="F21" s="20">
        <v>272.38720000000001</v>
      </c>
      <c r="G21" s="21">
        <v>2.1399999999999999E-2</v>
      </c>
      <c r="H21" s="40"/>
      <c r="I21" s="23"/>
    </row>
    <row r="22" spans="1:9" ht="12.95" customHeight="1">
      <c r="A22" s="17" t="s">
        <v>368</v>
      </c>
      <c r="B22" s="18" t="s">
        <v>369</v>
      </c>
      <c r="C22" s="14" t="s">
        <v>370</v>
      </c>
      <c r="D22" s="14" t="s">
        <v>371</v>
      </c>
      <c r="E22" s="19">
        <v>66291</v>
      </c>
      <c r="F22" s="20">
        <v>264.60050000000001</v>
      </c>
      <c r="G22" s="21">
        <v>2.0799999999999999E-2</v>
      </c>
      <c r="H22" s="40"/>
      <c r="I22" s="23"/>
    </row>
    <row r="23" spans="1:9" ht="12.95" customHeight="1">
      <c r="A23" s="17" t="s">
        <v>372</v>
      </c>
      <c r="B23" s="18" t="s">
        <v>373</v>
      </c>
      <c r="C23" s="14" t="s">
        <v>374</v>
      </c>
      <c r="D23" s="14" t="s">
        <v>375</v>
      </c>
      <c r="E23" s="19">
        <v>5698</v>
      </c>
      <c r="F23" s="20">
        <v>249.91139999999999</v>
      </c>
      <c r="G23" s="21">
        <v>1.9699999999999999E-2</v>
      </c>
      <c r="H23" s="40"/>
      <c r="I23" s="23"/>
    </row>
    <row r="24" spans="1:9" ht="12.95" customHeight="1">
      <c r="A24" s="17" t="s">
        <v>376</v>
      </c>
      <c r="B24" s="18" t="s">
        <v>377</v>
      </c>
      <c r="C24" s="14" t="s">
        <v>378</v>
      </c>
      <c r="D24" s="14" t="s">
        <v>379</v>
      </c>
      <c r="E24" s="19">
        <v>99635</v>
      </c>
      <c r="F24" s="20">
        <v>245.89920000000001</v>
      </c>
      <c r="G24" s="21">
        <v>1.9400000000000001E-2</v>
      </c>
      <c r="H24" s="40"/>
      <c r="I24" s="23"/>
    </row>
    <row r="25" spans="1:9" ht="12.95" customHeight="1">
      <c r="A25" s="17" t="s">
        <v>380</v>
      </c>
      <c r="B25" s="18" t="s">
        <v>381</v>
      </c>
      <c r="C25" s="14" t="s">
        <v>382</v>
      </c>
      <c r="D25" s="14" t="s">
        <v>353</v>
      </c>
      <c r="E25" s="19">
        <v>1842</v>
      </c>
      <c r="F25" s="20">
        <v>245.2227</v>
      </c>
      <c r="G25" s="21">
        <v>1.9300000000000001E-2</v>
      </c>
      <c r="H25" s="40"/>
      <c r="I25" s="23"/>
    </row>
    <row r="26" spans="1:9" ht="12.95" customHeight="1">
      <c r="A26" s="17" t="s">
        <v>383</v>
      </c>
      <c r="B26" s="18" t="s">
        <v>384</v>
      </c>
      <c r="C26" s="14" t="s">
        <v>385</v>
      </c>
      <c r="D26" s="14" t="s">
        <v>386</v>
      </c>
      <c r="E26" s="19">
        <v>114952</v>
      </c>
      <c r="F26" s="20">
        <v>242.89359999999999</v>
      </c>
      <c r="G26" s="21">
        <v>1.9099999999999999E-2</v>
      </c>
      <c r="H26" s="40"/>
      <c r="I26" s="23"/>
    </row>
    <row r="27" spans="1:9" ht="12.95" customHeight="1">
      <c r="A27" s="17" t="s">
        <v>387</v>
      </c>
      <c r="B27" s="18" t="s">
        <v>388</v>
      </c>
      <c r="C27" s="14" t="s">
        <v>389</v>
      </c>
      <c r="D27" s="14" t="s">
        <v>390</v>
      </c>
      <c r="E27" s="19">
        <v>49973</v>
      </c>
      <c r="F27" s="20">
        <v>215.55850000000001</v>
      </c>
      <c r="G27" s="21">
        <v>1.7000000000000001E-2</v>
      </c>
      <c r="H27" s="40"/>
      <c r="I27" s="23"/>
    </row>
    <row r="28" spans="1:9" ht="12.95" customHeight="1">
      <c r="A28" s="17" t="s">
        <v>399</v>
      </c>
      <c r="B28" s="18" t="s">
        <v>400</v>
      </c>
      <c r="C28" s="14" t="s">
        <v>401</v>
      </c>
      <c r="D28" s="14" t="s">
        <v>371</v>
      </c>
      <c r="E28" s="19">
        <v>63584</v>
      </c>
      <c r="F28" s="20">
        <v>202.3561</v>
      </c>
      <c r="G28" s="21">
        <v>1.5900000000000001E-2</v>
      </c>
      <c r="H28" s="40"/>
      <c r="I28" s="23"/>
    </row>
    <row r="29" spans="1:9" ht="12.95" customHeight="1">
      <c r="A29" s="17" t="s">
        <v>402</v>
      </c>
      <c r="B29" s="18" t="s">
        <v>403</v>
      </c>
      <c r="C29" s="14" t="s">
        <v>404</v>
      </c>
      <c r="D29" s="14" t="s">
        <v>405</v>
      </c>
      <c r="E29" s="19">
        <v>1645</v>
      </c>
      <c r="F29" s="20">
        <v>190.53710000000001</v>
      </c>
      <c r="G29" s="21">
        <v>1.4999999999999999E-2</v>
      </c>
      <c r="H29" s="40"/>
      <c r="I29" s="23"/>
    </row>
    <row r="30" spans="1:9" ht="12.95" customHeight="1">
      <c r="A30" s="17" t="s">
        <v>409</v>
      </c>
      <c r="B30" s="18" t="s">
        <v>410</v>
      </c>
      <c r="C30" s="14" t="s">
        <v>411</v>
      </c>
      <c r="D30" s="14" t="s">
        <v>339</v>
      </c>
      <c r="E30" s="19">
        <v>14766</v>
      </c>
      <c r="F30" s="20">
        <v>177.03700000000001</v>
      </c>
      <c r="G30" s="21">
        <v>1.3899999999999999E-2</v>
      </c>
      <c r="H30" s="40"/>
      <c r="I30" s="23"/>
    </row>
    <row r="31" spans="1:9" ht="12.95" customHeight="1">
      <c r="A31" s="17" t="s">
        <v>412</v>
      </c>
      <c r="B31" s="18" t="s">
        <v>413</v>
      </c>
      <c r="C31" s="14" t="s">
        <v>414</v>
      </c>
      <c r="D31" s="14" t="s">
        <v>415</v>
      </c>
      <c r="E31" s="19">
        <v>10286</v>
      </c>
      <c r="F31" s="20">
        <v>170.24870000000001</v>
      </c>
      <c r="G31" s="21">
        <v>1.34E-2</v>
      </c>
      <c r="H31" s="40"/>
      <c r="I31" s="23"/>
    </row>
    <row r="32" spans="1:9" ht="12.95" customHeight="1">
      <c r="A32" s="17" t="s">
        <v>426</v>
      </c>
      <c r="B32" s="18" t="s">
        <v>427</v>
      </c>
      <c r="C32" s="14" t="s">
        <v>428</v>
      </c>
      <c r="D32" s="14" t="s">
        <v>375</v>
      </c>
      <c r="E32" s="19">
        <v>6290</v>
      </c>
      <c r="F32" s="20">
        <v>153.7653</v>
      </c>
      <c r="G32" s="21">
        <v>1.21E-2</v>
      </c>
      <c r="H32" s="40"/>
      <c r="I32" s="23"/>
    </row>
    <row r="33" spans="1:9" ht="12.95" customHeight="1">
      <c r="A33" s="17" t="s">
        <v>440</v>
      </c>
      <c r="B33" s="18" t="s">
        <v>441</v>
      </c>
      <c r="C33" s="14" t="s">
        <v>442</v>
      </c>
      <c r="D33" s="14" t="s">
        <v>360</v>
      </c>
      <c r="E33" s="19">
        <v>7816</v>
      </c>
      <c r="F33" s="20">
        <v>136.54159999999999</v>
      </c>
      <c r="G33" s="21">
        <v>1.0699999999999999E-2</v>
      </c>
      <c r="H33" s="40"/>
      <c r="I33" s="23"/>
    </row>
    <row r="34" spans="1:9" ht="12.95" customHeight="1">
      <c r="A34" s="17" t="s">
        <v>446</v>
      </c>
      <c r="B34" s="18" t="s">
        <v>447</v>
      </c>
      <c r="C34" s="14" t="s">
        <v>448</v>
      </c>
      <c r="D34" s="14" t="s">
        <v>449</v>
      </c>
      <c r="E34" s="19">
        <v>3129</v>
      </c>
      <c r="F34" s="20">
        <v>134.4109</v>
      </c>
      <c r="G34" s="21">
        <v>1.06E-2</v>
      </c>
      <c r="H34" s="40"/>
      <c r="I34" s="23"/>
    </row>
    <row r="35" spans="1:9" ht="12.95" customHeight="1">
      <c r="A35" s="17" t="s">
        <v>450</v>
      </c>
      <c r="B35" s="18" t="s">
        <v>451</v>
      </c>
      <c r="C35" s="14" t="s">
        <v>452</v>
      </c>
      <c r="D35" s="14" t="s">
        <v>339</v>
      </c>
      <c r="E35" s="19">
        <v>8885</v>
      </c>
      <c r="F35" s="20">
        <v>130.9693</v>
      </c>
      <c r="G35" s="21">
        <v>1.03E-2</v>
      </c>
      <c r="H35" s="40"/>
      <c r="I35" s="23"/>
    </row>
    <row r="36" spans="1:9" ht="12.95" customHeight="1">
      <c r="A36" s="17" t="s">
        <v>453</v>
      </c>
      <c r="B36" s="18" t="s">
        <v>454</v>
      </c>
      <c r="C36" s="14" t="s">
        <v>455</v>
      </c>
      <c r="D36" s="14" t="s">
        <v>379</v>
      </c>
      <c r="E36" s="19">
        <v>3075</v>
      </c>
      <c r="F36" s="20">
        <v>127.4372</v>
      </c>
      <c r="G36" s="21">
        <v>0.01</v>
      </c>
      <c r="H36" s="40"/>
      <c r="I36" s="23"/>
    </row>
    <row r="37" spans="1:9" ht="12.95" customHeight="1">
      <c r="A37" s="5"/>
      <c r="B37" s="13" t="s">
        <v>223</v>
      </c>
      <c r="C37" s="14"/>
      <c r="D37" s="14"/>
      <c r="E37" s="14"/>
      <c r="F37" s="24">
        <v>12698.602800000001</v>
      </c>
      <c r="G37" s="25">
        <v>0.99960000000000004</v>
      </c>
      <c r="H37" s="26"/>
      <c r="I37" s="27"/>
    </row>
    <row r="38" spans="1:9" ht="12.95" customHeight="1">
      <c r="A38" s="5"/>
      <c r="B38" s="28" t="s">
        <v>1874</v>
      </c>
      <c r="C38" s="2"/>
      <c r="D38" s="2"/>
      <c r="E38" s="2"/>
      <c r="F38" s="26" t="s">
        <v>225</v>
      </c>
      <c r="G38" s="26" t="s">
        <v>225</v>
      </c>
      <c r="H38" s="26"/>
      <c r="I38" s="27"/>
    </row>
    <row r="39" spans="1:9" ht="12.95" customHeight="1">
      <c r="A39" s="5"/>
      <c r="B39" s="28" t="s">
        <v>223</v>
      </c>
      <c r="C39" s="2"/>
      <c r="D39" s="2"/>
      <c r="E39" s="2"/>
      <c r="F39" s="26" t="s">
        <v>225</v>
      </c>
      <c r="G39" s="26" t="s">
        <v>225</v>
      </c>
      <c r="H39" s="26"/>
      <c r="I39" s="27"/>
    </row>
    <row r="40" spans="1:9" ht="12.95" customHeight="1">
      <c r="A40" s="5"/>
      <c r="B40" s="28" t="s">
        <v>226</v>
      </c>
      <c r="C40" s="29"/>
      <c r="D40" s="2"/>
      <c r="E40" s="29"/>
      <c r="F40" s="24">
        <v>12698.602800000001</v>
      </c>
      <c r="G40" s="25">
        <v>0.99960000000000004</v>
      </c>
      <c r="H40" s="26"/>
      <c r="I40" s="27"/>
    </row>
    <row r="41" spans="1:9" ht="12.95" customHeight="1">
      <c r="A41" s="5"/>
      <c r="B41" s="13" t="s">
        <v>240</v>
      </c>
      <c r="C41" s="14"/>
      <c r="D41" s="14"/>
      <c r="E41" s="14"/>
      <c r="F41" s="14"/>
      <c r="G41" s="14"/>
      <c r="H41" s="15"/>
      <c r="I41" s="16"/>
    </row>
    <row r="42" spans="1:9" ht="12.95" customHeight="1">
      <c r="A42" s="17" t="s">
        <v>241</v>
      </c>
      <c r="B42" s="18" t="s">
        <v>242</v>
      </c>
      <c r="C42" s="14"/>
      <c r="D42" s="14"/>
      <c r="E42" s="19"/>
      <c r="F42" s="20">
        <v>0.55979999999999996</v>
      </c>
      <c r="G42" s="40" t="s">
        <v>309</v>
      </c>
      <c r="H42" s="22">
        <v>5.2447897391174537E-2</v>
      </c>
      <c r="I42" s="23"/>
    </row>
    <row r="43" spans="1:9" ht="12.95" customHeight="1">
      <c r="A43" s="5"/>
      <c r="B43" s="13" t="s">
        <v>223</v>
      </c>
      <c r="C43" s="14"/>
      <c r="D43" s="14"/>
      <c r="E43" s="14"/>
      <c r="F43" s="24">
        <v>0.55979999999999996</v>
      </c>
      <c r="G43" s="26" t="s">
        <v>309</v>
      </c>
      <c r="H43" s="26"/>
      <c r="I43" s="27"/>
    </row>
    <row r="44" spans="1:9" ht="12.95" customHeight="1">
      <c r="A44" s="5"/>
      <c r="B44" s="28" t="s">
        <v>226</v>
      </c>
      <c r="C44" s="29"/>
      <c r="D44" s="2"/>
      <c r="E44" s="29"/>
      <c r="F44" s="24">
        <v>0.55979999999999996</v>
      </c>
      <c r="G44" s="26" t="s">
        <v>309</v>
      </c>
      <c r="H44" s="26"/>
      <c r="I44" s="27"/>
    </row>
    <row r="45" spans="1:9" ht="12.95" customHeight="1">
      <c r="A45" s="5"/>
      <c r="B45" s="28" t="s">
        <v>243</v>
      </c>
      <c r="C45" s="14"/>
      <c r="D45" s="2"/>
      <c r="E45" s="14"/>
      <c r="F45" s="30">
        <v>4.0574000000000003</v>
      </c>
      <c r="G45" s="25">
        <v>4.0000000000000002E-4</v>
      </c>
      <c r="H45" s="26"/>
      <c r="I45" s="27"/>
    </row>
    <row r="46" spans="1:9" ht="12.95" customHeight="1">
      <c r="A46" s="5"/>
      <c r="B46" s="31" t="s">
        <v>244</v>
      </c>
      <c r="C46" s="32"/>
      <c r="D46" s="32"/>
      <c r="E46" s="32"/>
      <c r="F46" s="33">
        <v>12703.22</v>
      </c>
      <c r="G46" s="34">
        <v>1</v>
      </c>
      <c r="H46" s="35"/>
      <c r="I46" s="36"/>
    </row>
    <row r="47" spans="1:9" ht="12.95" customHeight="1">
      <c r="A47" s="5"/>
      <c r="B47" s="7"/>
      <c r="C47" s="5"/>
      <c r="D47" s="5"/>
      <c r="E47" s="5"/>
      <c r="F47" s="5"/>
      <c r="G47" s="5"/>
      <c r="H47" s="5"/>
      <c r="I47" s="5"/>
    </row>
    <row r="48" spans="1:9" ht="12.95" customHeight="1">
      <c r="A48" s="5"/>
      <c r="B48" s="4" t="s">
        <v>2413</v>
      </c>
      <c r="C48" s="5"/>
      <c r="D48" s="5"/>
      <c r="E48" s="5"/>
      <c r="F48" s="5"/>
      <c r="G48" s="5"/>
      <c r="H48" s="5"/>
      <c r="I48" s="5"/>
    </row>
    <row r="49" spans="1:9" ht="12.95" customHeight="1">
      <c r="A49" s="5"/>
      <c r="B49" s="4" t="s">
        <v>246</v>
      </c>
      <c r="C49" s="5"/>
      <c r="D49" s="5"/>
      <c r="E49" s="5"/>
      <c r="F49" s="5"/>
      <c r="G49" s="5"/>
      <c r="H49" s="5"/>
      <c r="I49" s="5"/>
    </row>
    <row r="50" spans="1:9" ht="26.1" customHeight="1">
      <c r="A50" s="5"/>
      <c r="B50" s="275" t="s">
        <v>247</v>
      </c>
      <c r="C50" s="275"/>
      <c r="D50" s="275"/>
      <c r="E50" s="275"/>
      <c r="F50" s="275"/>
      <c r="G50" s="275"/>
      <c r="H50" s="275"/>
      <c r="I50" s="275"/>
    </row>
    <row r="51" spans="1:9" ht="12.95" customHeight="1">
      <c r="A51" s="5"/>
      <c r="B51" s="275" t="s">
        <v>248</v>
      </c>
      <c r="C51" s="275"/>
      <c r="D51" s="275"/>
      <c r="E51" s="275"/>
      <c r="F51" s="275"/>
      <c r="G51" s="275"/>
      <c r="H51" s="275"/>
      <c r="I51" s="275"/>
    </row>
    <row r="52" spans="1:9" ht="12.95" customHeight="1">
      <c r="A52" s="5"/>
      <c r="B52" s="275"/>
      <c r="C52" s="275"/>
      <c r="D52" s="275"/>
      <c r="E52" s="275"/>
      <c r="F52" s="275"/>
      <c r="G52" s="275"/>
      <c r="H52" s="275"/>
      <c r="I52" s="275"/>
    </row>
    <row r="53" spans="1:9" ht="12.95" customHeight="1">
      <c r="A53" s="5"/>
      <c r="B53" s="275"/>
      <c r="C53" s="275"/>
      <c r="D53" s="275"/>
      <c r="E53" s="275"/>
      <c r="F53" s="275"/>
      <c r="G53" s="275"/>
      <c r="H53" s="275"/>
      <c r="I53" s="275"/>
    </row>
    <row r="54" spans="1:9" s="67" customFormat="1" ht="12.95" customHeight="1">
      <c r="B54" s="69" t="s">
        <v>5499</v>
      </c>
      <c r="C54" s="70"/>
      <c r="D54" s="70"/>
      <c r="E54" s="70"/>
      <c r="F54" s="70"/>
      <c r="G54" s="70"/>
      <c r="H54" s="70"/>
      <c r="I54" s="71"/>
    </row>
    <row r="55" spans="1:9" s="67" customFormat="1" ht="12.95" customHeight="1">
      <c r="B55" s="72" t="s">
        <v>5500</v>
      </c>
      <c r="I55" s="73"/>
    </row>
    <row r="56" spans="1:9" s="67" customFormat="1" ht="12.95" customHeight="1">
      <c r="B56" s="72" t="s">
        <v>5520</v>
      </c>
      <c r="I56" s="73"/>
    </row>
    <row r="57" spans="1:9" s="67" customFormat="1" ht="12.95" customHeight="1">
      <c r="B57" s="72" t="s">
        <v>5521</v>
      </c>
      <c r="I57" s="73"/>
    </row>
    <row r="58" spans="1:9" s="67" customFormat="1" ht="12.95" customHeight="1">
      <c r="B58" s="74" t="s">
        <v>5601</v>
      </c>
      <c r="C58" s="75" t="s">
        <v>5503</v>
      </c>
      <c r="D58" s="75" t="s">
        <v>5737</v>
      </c>
      <c r="I58" s="73"/>
    </row>
    <row r="59" spans="1:9" s="67" customFormat="1" ht="12.95" customHeight="1">
      <c r="A59" s="76" t="s">
        <v>5602</v>
      </c>
      <c r="B59" s="77" t="s">
        <v>22</v>
      </c>
      <c r="C59" s="78">
        <v>74.160200000000003</v>
      </c>
      <c r="D59" s="79">
        <v>79.294899999999998</v>
      </c>
      <c r="F59" s="85"/>
      <c r="G59" s="86"/>
      <c r="I59" s="73"/>
    </row>
    <row r="60" spans="1:9" s="67" customFormat="1" ht="12.95" customHeight="1">
      <c r="B60" s="72"/>
      <c r="C60" s="89"/>
      <c r="D60" s="89"/>
      <c r="F60" s="85"/>
      <c r="G60" s="86"/>
      <c r="I60" s="73"/>
    </row>
    <row r="61" spans="1:9" s="67" customFormat="1" ht="12.95" customHeight="1">
      <c r="B61" s="72" t="s">
        <v>5741</v>
      </c>
      <c r="I61" s="73"/>
    </row>
    <row r="62" spans="1:9" s="67" customFormat="1" ht="12.95" customHeight="1">
      <c r="B62" s="72" t="s">
        <v>5735</v>
      </c>
      <c r="I62" s="73"/>
    </row>
    <row r="63" spans="1:9" s="67" customFormat="1" ht="12.95" customHeight="1">
      <c r="B63" s="72" t="s">
        <v>5884</v>
      </c>
      <c r="I63" s="73"/>
    </row>
    <row r="64" spans="1:9" s="67" customFormat="1" ht="12.95" customHeight="1">
      <c r="B64" s="72" t="s">
        <v>5736</v>
      </c>
      <c r="I64" s="73"/>
    </row>
    <row r="65" spans="1:10" s="67" customFormat="1" ht="12.95" customHeight="1">
      <c r="B65" s="80"/>
      <c r="C65" s="81"/>
      <c r="D65" s="81"/>
      <c r="E65" s="81"/>
      <c r="F65" s="81"/>
      <c r="G65" s="81"/>
      <c r="H65" s="81"/>
      <c r="I65" s="82"/>
    </row>
    <row r="66" spans="1:10" s="68" customFormat="1" ht="12.95" customHeight="1">
      <c r="A66" s="83"/>
      <c r="B66" s="278"/>
      <c r="C66" s="278"/>
      <c r="D66" s="278"/>
      <c r="E66" s="278"/>
      <c r="F66" s="278"/>
      <c r="G66" s="278"/>
      <c r="H66" s="278"/>
      <c r="I66" s="278"/>
      <c r="J66" s="83"/>
    </row>
    <row r="67" spans="1:10" ht="12.95" customHeight="1">
      <c r="A67" s="5"/>
      <c r="B67" s="5"/>
      <c r="C67" s="276" t="s">
        <v>2417</v>
      </c>
      <c r="D67" s="276"/>
      <c r="E67" s="276"/>
      <c r="F67" s="276"/>
      <c r="G67" s="5"/>
      <c r="H67" s="5"/>
      <c r="I67" s="5"/>
    </row>
    <row r="68" spans="1:10" ht="12.95" customHeight="1">
      <c r="A68" s="5"/>
      <c r="B68" s="37" t="s">
        <v>252</v>
      </c>
      <c r="C68" s="276" t="s">
        <v>253</v>
      </c>
      <c r="D68" s="276"/>
      <c r="E68" s="276"/>
      <c r="F68" s="276"/>
      <c r="G68" s="5"/>
      <c r="H68" s="5"/>
      <c r="I68" s="5"/>
    </row>
    <row r="69" spans="1:10" ht="135" customHeight="1">
      <c r="A69" s="5"/>
      <c r="B69" s="38"/>
      <c r="C69" s="277"/>
      <c r="D69" s="277"/>
      <c r="E69" s="5"/>
      <c r="F69" s="5"/>
      <c r="G69" s="5"/>
      <c r="H69" s="5"/>
      <c r="I69" s="5"/>
    </row>
  </sheetData>
  <mergeCells count="8">
    <mergeCell ref="B53:I53"/>
    <mergeCell ref="C67:F67"/>
    <mergeCell ref="C68:F68"/>
    <mergeCell ref="C69:D69"/>
    <mergeCell ref="B50:I50"/>
    <mergeCell ref="B51:I51"/>
    <mergeCell ref="B52:I52"/>
    <mergeCell ref="B66:I66"/>
  </mergeCells>
  <hyperlinks>
    <hyperlink ref="A1" location="AxisBSESensexETF" display="AXISBTF" xr:uid="{00000000-0004-0000-0A00-000000000000}"/>
    <hyperlink ref="B1" location="AxisBSESensexETF" display="Axis BSE Sensex ETF" xr:uid="{00000000-0004-0000-0A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outlinePr summaryBelow="0"/>
  </sheetPr>
  <dimension ref="A1:J63"/>
  <sheetViews>
    <sheetView topLeftCell="A59" workbookViewId="0">
      <selection activeCell="B30" sqref="B30"/>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23</v>
      </c>
      <c r="B1" s="4" t="s">
        <v>24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2418</v>
      </c>
      <c r="B7" s="18" t="s">
        <v>2419</v>
      </c>
      <c r="C7" s="14" t="s">
        <v>2420</v>
      </c>
      <c r="D7" s="14" t="s">
        <v>194</v>
      </c>
      <c r="E7" s="19">
        <v>21850</v>
      </c>
      <c r="F7" s="20">
        <v>21957.545699999999</v>
      </c>
      <c r="G7" s="21">
        <v>0.12959999999999999</v>
      </c>
      <c r="H7" s="22">
        <v>7.6200000000000004E-2</v>
      </c>
      <c r="I7" s="23"/>
    </row>
    <row r="8" spans="1:9" ht="12.95" customHeight="1">
      <c r="A8" s="17" t="s">
        <v>2024</v>
      </c>
      <c r="B8" s="18" t="s">
        <v>2025</v>
      </c>
      <c r="C8" s="14" t="s">
        <v>2026</v>
      </c>
      <c r="D8" s="14" t="s">
        <v>194</v>
      </c>
      <c r="E8" s="19">
        <v>18700</v>
      </c>
      <c r="F8" s="20">
        <v>18596.308499999999</v>
      </c>
      <c r="G8" s="21">
        <v>0.10979999999999999</v>
      </c>
      <c r="H8" s="22">
        <v>7.7100000000000002E-2</v>
      </c>
      <c r="I8" s="23"/>
    </row>
    <row r="9" spans="1:9" ht="12.95" customHeight="1">
      <c r="A9" s="17" t="s">
        <v>2421</v>
      </c>
      <c r="B9" s="18" t="s">
        <v>2422</v>
      </c>
      <c r="C9" s="14" t="s">
        <v>2423</v>
      </c>
      <c r="D9" s="14" t="s">
        <v>198</v>
      </c>
      <c r="E9" s="19">
        <v>16500</v>
      </c>
      <c r="F9" s="20">
        <v>16411.576499999999</v>
      </c>
      <c r="G9" s="21">
        <v>9.69E-2</v>
      </c>
      <c r="H9" s="22">
        <v>7.6700000000000004E-2</v>
      </c>
      <c r="I9" s="23"/>
    </row>
    <row r="10" spans="1:9" ht="12.95" customHeight="1">
      <c r="A10" s="17" t="s">
        <v>2317</v>
      </c>
      <c r="B10" s="18" t="s">
        <v>2318</v>
      </c>
      <c r="C10" s="14" t="s">
        <v>2319</v>
      </c>
      <c r="D10" s="14" t="s">
        <v>194</v>
      </c>
      <c r="E10" s="19">
        <v>15100</v>
      </c>
      <c r="F10" s="20">
        <v>15181.4041</v>
      </c>
      <c r="G10" s="21">
        <v>8.9599999999999999E-2</v>
      </c>
      <c r="H10" s="22">
        <v>7.7100000000000002E-2</v>
      </c>
      <c r="I10" s="23"/>
    </row>
    <row r="11" spans="1:9" ht="12.95" customHeight="1">
      <c r="A11" s="17" t="s">
        <v>2424</v>
      </c>
      <c r="B11" s="18" t="s">
        <v>2425</v>
      </c>
      <c r="C11" s="14" t="s">
        <v>2426</v>
      </c>
      <c r="D11" s="14" t="s">
        <v>194</v>
      </c>
      <c r="E11" s="19">
        <v>14000</v>
      </c>
      <c r="F11" s="20">
        <v>14075.067999999999</v>
      </c>
      <c r="G11" s="21">
        <v>8.3099999999999993E-2</v>
      </c>
      <c r="H11" s="22">
        <v>7.7600000000000002E-2</v>
      </c>
      <c r="I11" s="23"/>
    </row>
    <row r="12" spans="1:9" ht="12.95" customHeight="1">
      <c r="A12" s="17" t="s">
        <v>2326</v>
      </c>
      <c r="B12" s="18" t="s">
        <v>2327</v>
      </c>
      <c r="C12" s="14" t="s">
        <v>2328</v>
      </c>
      <c r="D12" s="14" t="s">
        <v>194</v>
      </c>
      <c r="E12" s="19">
        <v>12358</v>
      </c>
      <c r="F12" s="20">
        <v>12411.806699999999</v>
      </c>
      <c r="G12" s="21">
        <v>7.3300000000000004E-2</v>
      </c>
      <c r="H12" s="22">
        <v>7.7100000000000002E-2</v>
      </c>
      <c r="I12" s="23"/>
    </row>
    <row r="13" spans="1:9" ht="12.95" customHeight="1">
      <c r="A13" s="17" t="s">
        <v>2427</v>
      </c>
      <c r="B13" s="18" t="s">
        <v>2428</v>
      </c>
      <c r="C13" s="14" t="s">
        <v>2429</v>
      </c>
      <c r="D13" s="14" t="s">
        <v>194</v>
      </c>
      <c r="E13" s="19">
        <v>10000</v>
      </c>
      <c r="F13" s="20">
        <v>10016.959999999999</v>
      </c>
      <c r="G13" s="21">
        <v>5.91E-2</v>
      </c>
      <c r="H13" s="22">
        <v>7.5899999999999995E-2</v>
      </c>
      <c r="I13" s="23"/>
    </row>
    <row r="14" spans="1:9" ht="12.95" customHeight="1">
      <c r="A14" s="17" t="s">
        <v>2430</v>
      </c>
      <c r="B14" s="18" t="s">
        <v>2431</v>
      </c>
      <c r="C14" s="14" t="s">
        <v>2432</v>
      </c>
      <c r="D14" s="14" t="s">
        <v>198</v>
      </c>
      <c r="E14" s="19">
        <v>7500</v>
      </c>
      <c r="F14" s="20">
        <v>7528.4475000000002</v>
      </c>
      <c r="G14" s="21">
        <v>4.4400000000000002E-2</v>
      </c>
      <c r="H14" s="22">
        <v>7.7200000000000005E-2</v>
      </c>
      <c r="I14" s="23"/>
    </row>
    <row r="15" spans="1:9" ht="12.95" customHeight="1">
      <c r="A15" s="17" t="s">
        <v>2433</v>
      </c>
      <c r="B15" s="18" t="s">
        <v>2434</v>
      </c>
      <c r="C15" s="14" t="s">
        <v>2435</v>
      </c>
      <c r="D15" s="14" t="s">
        <v>194</v>
      </c>
      <c r="E15" s="19">
        <v>7500</v>
      </c>
      <c r="F15" s="20">
        <v>7443.8549999999996</v>
      </c>
      <c r="G15" s="21">
        <v>4.3900000000000002E-2</v>
      </c>
      <c r="H15" s="22">
        <v>7.7200000000000005E-2</v>
      </c>
      <c r="I15" s="23"/>
    </row>
    <row r="16" spans="1:9" ht="12.95" customHeight="1">
      <c r="A16" s="17" t="s">
        <v>2436</v>
      </c>
      <c r="B16" s="18" t="s">
        <v>2437</v>
      </c>
      <c r="C16" s="14" t="s">
        <v>2438</v>
      </c>
      <c r="D16" s="14" t="s">
        <v>194</v>
      </c>
      <c r="E16" s="19">
        <v>6400</v>
      </c>
      <c r="F16" s="20">
        <v>6431.8912</v>
      </c>
      <c r="G16" s="21">
        <v>3.7999999999999999E-2</v>
      </c>
      <c r="H16" s="22">
        <v>7.8200000000000006E-2</v>
      </c>
      <c r="I16" s="23"/>
    </row>
    <row r="17" spans="1:9" ht="12.95" customHeight="1">
      <c r="A17" s="17" t="s">
        <v>2439</v>
      </c>
      <c r="B17" s="18" t="s">
        <v>2440</v>
      </c>
      <c r="C17" s="14" t="s">
        <v>2441</v>
      </c>
      <c r="D17" s="14" t="s">
        <v>194</v>
      </c>
      <c r="E17" s="19">
        <v>6000</v>
      </c>
      <c r="F17" s="20">
        <v>6028.152</v>
      </c>
      <c r="G17" s="21">
        <v>3.56E-2</v>
      </c>
      <c r="H17" s="22">
        <v>7.6600000000000001E-2</v>
      </c>
      <c r="I17" s="23"/>
    </row>
    <row r="18" spans="1:9" ht="12.95" customHeight="1">
      <c r="A18" s="17" t="s">
        <v>2251</v>
      </c>
      <c r="B18" s="18" t="s">
        <v>2252</v>
      </c>
      <c r="C18" s="14" t="s">
        <v>2253</v>
      </c>
      <c r="D18" s="14" t="s">
        <v>198</v>
      </c>
      <c r="E18" s="19">
        <v>5000</v>
      </c>
      <c r="F18" s="20">
        <v>5030.2299999999996</v>
      </c>
      <c r="G18" s="21">
        <v>2.9700000000000001E-2</v>
      </c>
      <c r="H18" s="22">
        <v>7.6799999999999993E-2</v>
      </c>
      <c r="I18" s="23"/>
    </row>
    <row r="19" spans="1:9" ht="12.95" customHeight="1">
      <c r="A19" s="17" t="s">
        <v>2442</v>
      </c>
      <c r="B19" s="18" t="s">
        <v>2443</v>
      </c>
      <c r="C19" s="14" t="s">
        <v>2444</v>
      </c>
      <c r="D19" s="14" t="s">
        <v>194</v>
      </c>
      <c r="E19" s="19">
        <v>5000</v>
      </c>
      <c r="F19" s="20">
        <v>5026.1149999999998</v>
      </c>
      <c r="G19" s="21">
        <v>2.9700000000000001E-2</v>
      </c>
      <c r="H19" s="22">
        <v>7.7100000000000002E-2</v>
      </c>
      <c r="I19" s="23"/>
    </row>
    <row r="20" spans="1:9" ht="12.95" customHeight="1">
      <c r="A20" s="17" t="s">
        <v>2445</v>
      </c>
      <c r="B20" s="18" t="s">
        <v>2446</v>
      </c>
      <c r="C20" s="14" t="s">
        <v>2447</v>
      </c>
      <c r="D20" s="14" t="s">
        <v>194</v>
      </c>
      <c r="E20" s="19">
        <v>3500</v>
      </c>
      <c r="F20" s="20">
        <v>3508.4665</v>
      </c>
      <c r="G20" s="21">
        <v>2.07E-2</v>
      </c>
      <c r="H20" s="22">
        <v>7.7299999999999994E-2</v>
      </c>
      <c r="I20" s="23"/>
    </row>
    <row r="21" spans="1:9" ht="12.95" customHeight="1">
      <c r="A21" s="17" t="s">
        <v>2448</v>
      </c>
      <c r="B21" s="18" t="s">
        <v>2449</v>
      </c>
      <c r="C21" s="14" t="s">
        <v>2450</v>
      </c>
      <c r="D21" s="14" t="s">
        <v>194</v>
      </c>
      <c r="E21" s="19">
        <v>3000</v>
      </c>
      <c r="F21" s="20">
        <v>2992.8389999999999</v>
      </c>
      <c r="G21" s="21">
        <v>1.77E-2</v>
      </c>
      <c r="H21" s="22">
        <v>7.5999999999999998E-2</v>
      </c>
      <c r="I21" s="23"/>
    </row>
    <row r="22" spans="1:9" ht="12.95" customHeight="1">
      <c r="A22" s="17" t="s">
        <v>2451</v>
      </c>
      <c r="B22" s="18" t="s">
        <v>2452</v>
      </c>
      <c r="C22" s="14" t="s">
        <v>2453</v>
      </c>
      <c r="D22" s="14" t="s">
        <v>194</v>
      </c>
      <c r="E22" s="19">
        <v>2500</v>
      </c>
      <c r="F22" s="20">
        <v>2509.6</v>
      </c>
      <c r="G22" s="21">
        <v>1.4800000000000001E-2</v>
      </c>
      <c r="H22" s="22">
        <v>7.7100000000000002E-2</v>
      </c>
      <c r="I22" s="23"/>
    </row>
    <row r="23" spans="1:9" ht="12.95" customHeight="1">
      <c r="A23" s="17" t="s">
        <v>2454</v>
      </c>
      <c r="B23" s="18" t="s">
        <v>2455</v>
      </c>
      <c r="C23" s="14" t="s">
        <v>2456</v>
      </c>
      <c r="D23" s="14" t="s">
        <v>194</v>
      </c>
      <c r="E23" s="19">
        <v>250</v>
      </c>
      <c r="F23" s="20">
        <v>2499.2150000000001</v>
      </c>
      <c r="G23" s="21">
        <v>1.4800000000000001E-2</v>
      </c>
      <c r="H23" s="22">
        <v>7.7100000000000002E-2</v>
      </c>
      <c r="I23" s="23"/>
    </row>
    <row r="24" spans="1:9" ht="12.95" customHeight="1">
      <c r="A24" s="17" t="s">
        <v>2457</v>
      </c>
      <c r="B24" s="18" t="s">
        <v>2458</v>
      </c>
      <c r="C24" s="14" t="s">
        <v>2459</v>
      </c>
      <c r="D24" s="14" t="s">
        <v>194</v>
      </c>
      <c r="E24" s="19">
        <v>1500</v>
      </c>
      <c r="F24" s="20">
        <v>1506.8579999999999</v>
      </c>
      <c r="G24" s="21">
        <v>8.8999999999999999E-3</v>
      </c>
      <c r="H24" s="22">
        <v>7.4999999999999997E-2</v>
      </c>
      <c r="I24" s="23"/>
    </row>
    <row r="25" spans="1:9" ht="12.95" customHeight="1">
      <c r="A25" s="17" t="s">
        <v>2460</v>
      </c>
      <c r="B25" s="18" t="s">
        <v>2461</v>
      </c>
      <c r="C25" s="14" t="s">
        <v>2462</v>
      </c>
      <c r="D25" s="14" t="s">
        <v>194</v>
      </c>
      <c r="E25" s="19">
        <v>1000</v>
      </c>
      <c r="F25" s="20">
        <v>1006.649</v>
      </c>
      <c r="G25" s="21">
        <v>5.8999999999999999E-3</v>
      </c>
      <c r="H25" s="22">
        <v>7.7100000000000002E-2</v>
      </c>
      <c r="I25" s="23"/>
    </row>
    <row r="26" spans="1:9" ht="12.95" customHeight="1">
      <c r="A26" s="5"/>
      <c r="B26" s="13" t="s">
        <v>223</v>
      </c>
      <c r="C26" s="14"/>
      <c r="D26" s="14"/>
      <c r="E26" s="14"/>
      <c r="F26" s="24">
        <v>160162.9877</v>
      </c>
      <c r="G26" s="25">
        <v>0.94530000000000003</v>
      </c>
      <c r="H26" s="26"/>
      <c r="I26" s="27"/>
    </row>
    <row r="27" spans="1:9" ht="12.95" customHeight="1">
      <c r="A27" s="5"/>
      <c r="B27" s="28" t="s">
        <v>224</v>
      </c>
      <c r="C27" s="2"/>
      <c r="D27" s="2"/>
      <c r="E27" s="2"/>
      <c r="F27" s="26" t="s">
        <v>225</v>
      </c>
      <c r="G27" s="26" t="s">
        <v>225</v>
      </c>
      <c r="H27" s="26"/>
      <c r="I27" s="27"/>
    </row>
    <row r="28" spans="1:9" ht="12.95" customHeight="1">
      <c r="A28" s="5"/>
      <c r="B28" s="28" t="s">
        <v>223</v>
      </c>
      <c r="C28" s="2"/>
      <c r="D28" s="2"/>
      <c r="E28" s="2"/>
      <c r="F28" s="26" t="s">
        <v>225</v>
      </c>
      <c r="G28" s="26" t="s">
        <v>225</v>
      </c>
      <c r="H28" s="26"/>
      <c r="I28" s="27"/>
    </row>
    <row r="29" spans="1:9" ht="12.95" customHeight="1">
      <c r="A29" s="5"/>
      <c r="B29" s="28" t="s">
        <v>226</v>
      </c>
      <c r="C29" s="29"/>
      <c r="D29" s="2"/>
      <c r="E29" s="29"/>
      <c r="F29" s="24">
        <v>160162.9877</v>
      </c>
      <c r="G29" s="25">
        <v>0.94530000000000003</v>
      </c>
      <c r="H29" s="26"/>
      <c r="I29" s="27"/>
    </row>
    <row r="30" spans="1:9" ht="12.95" customHeight="1">
      <c r="A30" s="5"/>
      <c r="B30" s="13" t="s">
        <v>240</v>
      </c>
      <c r="C30" s="14"/>
      <c r="D30" s="14"/>
      <c r="E30" s="14"/>
      <c r="F30" s="14"/>
      <c r="G30" s="14"/>
      <c r="H30" s="15"/>
      <c r="I30" s="16"/>
    </row>
    <row r="31" spans="1:9" ht="12.95" customHeight="1">
      <c r="A31" s="17" t="s">
        <v>241</v>
      </c>
      <c r="B31" s="18" t="s">
        <v>242</v>
      </c>
      <c r="C31" s="14"/>
      <c r="D31" s="14"/>
      <c r="E31" s="19"/>
      <c r="F31" s="20">
        <v>3634.2437</v>
      </c>
      <c r="G31" s="21">
        <v>2.1499999999999998E-2</v>
      </c>
      <c r="H31" s="22">
        <v>5.2436307172811149E-2</v>
      </c>
      <c r="I31" s="23"/>
    </row>
    <row r="32" spans="1:9" ht="12.95" customHeight="1">
      <c r="A32" s="5"/>
      <c r="B32" s="13" t="s">
        <v>223</v>
      </c>
      <c r="C32" s="14"/>
      <c r="D32" s="14"/>
      <c r="E32" s="14"/>
      <c r="F32" s="24">
        <v>3634.2437</v>
      </c>
      <c r="G32" s="25">
        <v>2.1499999999999998E-2</v>
      </c>
      <c r="H32" s="26"/>
      <c r="I32" s="27"/>
    </row>
    <row r="33" spans="1:9" ht="12.95" customHeight="1">
      <c r="A33" s="5"/>
      <c r="B33" s="28" t="s">
        <v>226</v>
      </c>
      <c r="C33" s="29"/>
      <c r="D33" s="2"/>
      <c r="E33" s="29"/>
      <c r="F33" s="24">
        <v>3634.2437</v>
      </c>
      <c r="G33" s="25">
        <v>2.1499999999999998E-2</v>
      </c>
      <c r="H33" s="26"/>
      <c r="I33" s="27"/>
    </row>
    <row r="34" spans="1:9" ht="12.95" customHeight="1">
      <c r="A34" s="5"/>
      <c r="B34" s="28" t="s">
        <v>243</v>
      </c>
      <c r="C34" s="14"/>
      <c r="D34" s="2"/>
      <c r="E34" s="14"/>
      <c r="F34" s="30">
        <v>5625.9386000000004</v>
      </c>
      <c r="G34" s="25">
        <v>3.32E-2</v>
      </c>
      <c r="H34" s="26"/>
      <c r="I34" s="27"/>
    </row>
    <row r="35" spans="1:9" ht="12.95" customHeight="1">
      <c r="A35" s="5"/>
      <c r="B35" s="31" t="s">
        <v>244</v>
      </c>
      <c r="C35" s="32"/>
      <c r="D35" s="32"/>
      <c r="E35" s="32"/>
      <c r="F35" s="33">
        <v>169423.17</v>
      </c>
      <c r="G35" s="34">
        <v>1</v>
      </c>
      <c r="H35" s="35"/>
      <c r="I35" s="36"/>
    </row>
    <row r="36" spans="1:9" ht="12.95" customHeight="1">
      <c r="A36" s="5"/>
      <c r="B36" s="7"/>
      <c r="C36" s="5"/>
      <c r="D36" s="5"/>
      <c r="E36" s="5"/>
      <c r="F36" s="5"/>
      <c r="G36" s="5"/>
      <c r="H36" s="5"/>
      <c r="I36" s="5"/>
    </row>
    <row r="37" spans="1:9" ht="12.95" customHeight="1">
      <c r="A37" s="5"/>
      <c r="B37" s="4" t="s">
        <v>245</v>
      </c>
      <c r="C37" s="5"/>
      <c r="D37" s="5"/>
      <c r="E37" s="5"/>
      <c r="F37" s="5"/>
      <c r="G37" s="5"/>
      <c r="H37" s="5"/>
      <c r="I37" s="5"/>
    </row>
    <row r="38" spans="1:9" ht="12.95" customHeight="1">
      <c r="A38" s="5"/>
      <c r="B38" s="4" t="s">
        <v>246</v>
      </c>
      <c r="C38" s="5"/>
      <c r="D38" s="5"/>
      <c r="E38" s="5"/>
      <c r="F38" s="5"/>
      <c r="G38" s="5"/>
      <c r="H38" s="5"/>
      <c r="I38" s="5"/>
    </row>
    <row r="39" spans="1:9" ht="26.1" customHeight="1">
      <c r="A39" s="5"/>
      <c r="B39" s="275" t="s">
        <v>247</v>
      </c>
      <c r="C39" s="275"/>
      <c r="D39" s="275"/>
      <c r="E39" s="275"/>
      <c r="F39" s="275"/>
      <c r="G39" s="275"/>
      <c r="H39" s="275"/>
      <c r="I39" s="275"/>
    </row>
    <row r="40" spans="1:9" ht="12.95" customHeight="1">
      <c r="A40" s="5"/>
      <c r="B40" s="275" t="s">
        <v>248</v>
      </c>
      <c r="C40" s="275"/>
      <c r="D40" s="275"/>
      <c r="E40" s="275"/>
      <c r="F40" s="275"/>
      <c r="G40" s="275"/>
      <c r="H40" s="275"/>
      <c r="I40" s="275"/>
    </row>
    <row r="41" spans="1:9" ht="12.95" customHeight="1">
      <c r="A41" s="5"/>
      <c r="B41" s="275" t="s">
        <v>2463</v>
      </c>
      <c r="C41" s="275"/>
      <c r="D41" s="275"/>
      <c r="E41" s="275"/>
      <c r="F41" s="275"/>
      <c r="G41" s="5"/>
      <c r="H41" s="5"/>
      <c r="I41" s="5"/>
    </row>
    <row r="42" spans="1:9" ht="12.95" customHeight="1">
      <c r="A42" s="5"/>
      <c r="B42" s="275"/>
      <c r="C42" s="275"/>
      <c r="D42" s="275"/>
      <c r="E42" s="275"/>
      <c r="F42" s="275"/>
      <c r="G42" s="275"/>
      <c r="H42" s="275"/>
      <c r="I42" s="275"/>
    </row>
    <row r="43" spans="1:9" ht="12.95" customHeight="1">
      <c r="A43" s="5"/>
      <c r="B43" s="290"/>
      <c r="C43" s="290"/>
      <c r="D43" s="290"/>
      <c r="E43" s="290"/>
      <c r="F43" s="5"/>
      <c r="G43" s="5"/>
      <c r="H43" s="5"/>
      <c r="I43" s="5"/>
    </row>
    <row r="44" spans="1:9" ht="12.95" customHeight="1">
      <c r="A44" s="5"/>
      <c r="B44" s="275"/>
      <c r="C44" s="275"/>
      <c r="D44" s="275"/>
      <c r="E44" s="275"/>
      <c r="F44" s="275"/>
      <c r="G44" s="275"/>
      <c r="H44" s="275"/>
      <c r="I44" s="275"/>
    </row>
    <row r="45" spans="1:9" s="67" customFormat="1" ht="12.95" customHeight="1">
      <c r="B45" s="69" t="s">
        <v>5499</v>
      </c>
      <c r="C45" s="70"/>
      <c r="D45" s="70"/>
      <c r="E45" s="70"/>
      <c r="F45" s="70"/>
      <c r="G45" s="70"/>
      <c r="H45" s="70"/>
      <c r="I45" s="71"/>
    </row>
    <row r="46" spans="1:9" s="67" customFormat="1" ht="12.95" customHeight="1">
      <c r="B46" s="72" t="s">
        <v>5500</v>
      </c>
      <c r="I46" s="73"/>
    </row>
    <row r="47" spans="1:9" s="67" customFormat="1" ht="12.95" customHeight="1">
      <c r="B47" s="72" t="s">
        <v>5501</v>
      </c>
      <c r="I47" s="73"/>
    </row>
    <row r="48" spans="1:9" s="67" customFormat="1" ht="12.95" customHeight="1">
      <c r="B48" s="74" t="s">
        <v>5502</v>
      </c>
      <c r="C48" s="75" t="s">
        <v>5503</v>
      </c>
      <c r="D48" s="75" t="s">
        <v>5737</v>
      </c>
      <c r="I48" s="73"/>
    </row>
    <row r="49" spans="1:10" s="67" customFormat="1" ht="12.95" customHeight="1">
      <c r="A49" s="76" t="s">
        <v>5514</v>
      </c>
      <c r="B49" s="133" t="s">
        <v>5515</v>
      </c>
      <c r="C49" s="78">
        <v>11.1995</v>
      </c>
      <c r="D49" s="79">
        <v>11.268599999999999</v>
      </c>
      <c r="F49" s="85"/>
      <c r="G49" s="86"/>
      <c r="I49" s="73"/>
    </row>
    <row r="50" spans="1:10" s="67" customFormat="1" ht="12.95" customHeight="1">
      <c r="A50" s="76" t="s">
        <v>5508</v>
      </c>
      <c r="B50" s="133" t="s">
        <v>5509</v>
      </c>
      <c r="C50" s="78">
        <v>11.144299999999999</v>
      </c>
      <c r="D50" s="79">
        <v>11.21</v>
      </c>
      <c r="F50" s="85"/>
      <c r="G50" s="86"/>
      <c r="I50" s="73"/>
    </row>
    <row r="51" spans="1:10" s="67" customFormat="1" ht="12.95" customHeight="1">
      <c r="A51" s="76" t="s">
        <v>5516</v>
      </c>
      <c r="B51" s="133" t="s">
        <v>5522</v>
      </c>
      <c r="C51" s="78">
        <v>11.144299999999999</v>
      </c>
      <c r="D51" s="79">
        <v>11.21</v>
      </c>
      <c r="F51" s="85"/>
      <c r="G51" s="86"/>
      <c r="I51" s="73"/>
    </row>
    <row r="52" spans="1:10" s="67" customFormat="1" ht="12.95" customHeight="1">
      <c r="A52" s="76" t="s">
        <v>5518</v>
      </c>
      <c r="B52" s="133" t="s">
        <v>5527</v>
      </c>
      <c r="C52" s="78">
        <v>11.1995</v>
      </c>
      <c r="D52" s="79">
        <v>11.268599999999999</v>
      </c>
      <c r="F52" s="85"/>
      <c r="G52" s="86"/>
      <c r="I52" s="73"/>
    </row>
    <row r="53" spans="1:10" s="67" customFormat="1" ht="12.95" customHeight="1">
      <c r="B53" s="72"/>
      <c r="C53" s="89"/>
      <c r="D53" s="89"/>
      <c r="I53" s="73"/>
    </row>
    <row r="54" spans="1:10" s="67" customFormat="1" ht="12.95" customHeight="1">
      <c r="B54" s="72" t="s">
        <v>5774</v>
      </c>
      <c r="I54" s="73"/>
    </row>
    <row r="55" spans="1:10" s="67" customFormat="1" ht="12.95" customHeight="1">
      <c r="B55" s="72" t="s">
        <v>5734</v>
      </c>
      <c r="I55" s="73"/>
    </row>
    <row r="56" spans="1:10" s="67" customFormat="1" ht="12.95" customHeight="1">
      <c r="B56" s="72" t="s">
        <v>5735</v>
      </c>
      <c r="I56" s="73"/>
    </row>
    <row r="57" spans="1:10" s="67" customFormat="1" ht="12.95" customHeight="1">
      <c r="B57" s="72" t="s">
        <v>5834</v>
      </c>
      <c r="I57" s="73"/>
    </row>
    <row r="58" spans="1:10" s="67" customFormat="1" ht="12.95" customHeight="1">
      <c r="B58" s="72" t="s">
        <v>5736</v>
      </c>
      <c r="I58" s="73"/>
    </row>
    <row r="59" spans="1:10" s="67" customFormat="1" ht="12.95" customHeight="1">
      <c r="B59" s="80" t="s">
        <v>5781</v>
      </c>
      <c r="C59" s="81"/>
      <c r="D59" s="81"/>
      <c r="E59" s="81"/>
      <c r="F59" s="81"/>
      <c r="G59" s="81"/>
      <c r="H59" s="81"/>
      <c r="I59" s="82"/>
    </row>
    <row r="60" spans="1:10" s="68" customFormat="1" ht="12.95" customHeight="1">
      <c r="A60" s="83"/>
      <c r="B60" s="278"/>
      <c r="C60" s="278"/>
      <c r="D60" s="278"/>
      <c r="E60" s="278"/>
      <c r="F60" s="278"/>
      <c r="G60" s="278"/>
      <c r="H60" s="278"/>
      <c r="I60" s="278"/>
      <c r="J60" s="83"/>
    </row>
    <row r="61" spans="1:10" ht="12.95" customHeight="1">
      <c r="A61" s="5"/>
      <c r="B61" s="5"/>
      <c r="C61" s="276" t="s">
        <v>2464</v>
      </c>
      <c r="D61" s="276"/>
      <c r="E61" s="276"/>
      <c r="F61" s="276"/>
      <c r="G61" s="5"/>
      <c r="H61" s="5"/>
      <c r="I61" s="5"/>
    </row>
    <row r="62" spans="1:10" ht="12.95" customHeight="1">
      <c r="A62" s="5"/>
      <c r="B62" s="37" t="s">
        <v>252</v>
      </c>
      <c r="C62" s="276" t="s">
        <v>253</v>
      </c>
      <c r="D62" s="276"/>
      <c r="E62" s="276"/>
      <c r="F62" s="276"/>
      <c r="G62" s="5"/>
      <c r="H62" s="5"/>
      <c r="I62" s="5"/>
    </row>
    <row r="63" spans="1:10" ht="135" customHeight="1">
      <c r="A63" s="5"/>
      <c r="B63" s="38"/>
      <c r="C63" s="277"/>
      <c r="D63" s="277"/>
      <c r="E63" s="5"/>
      <c r="F63" s="5"/>
      <c r="G63" s="5"/>
      <c r="H63" s="5"/>
      <c r="I63" s="5"/>
    </row>
  </sheetData>
  <mergeCells count="10">
    <mergeCell ref="B39:I39"/>
    <mergeCell ref="B40:I40"/>
    <mergeCell ref="B41:F41"/>
    <mergeCell ref="C63:D63"/>
    <mergeCell ref="B42:I42"/>
    <mergeCell ref="B43:E43"/>
    <mergeCell ref="B44:I44"/>
    <mergeCell ref="C61:F61"/>
    <mergeCell ref="C62:F62"/>
    <mergeCell ref="B60:I60"/>
  </mergeCells>
  <hyperlinks>
    <hyperlink ref="A1" location="AxisCRISILIBXAAABondNBFCJun2027IndexFund" display="AXISCDL" xr:uid="{00000000-0004-0000-0B00-000000000000}"/>
    <hyperlink ref="B1" location="AxisCRISILIBXAAABondNBFCJun2027IndexFund" display="Axis CRISIL IBX AAA Bond NBFC Jun 2027 Index Fund" xr:uid="{00000000-0004-0000-0B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Below="0"/>
  </sheetPr>
  <dimension ref="A1:J68"/>
  <sheetViews>
    <sheetView topLeftCell="A44" workbookViewId="0">
      <selection activeCell="B41" sqref="B4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25</v>
      </c>
      <c r="B1" s="4" t="s">
        <v>26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325</v>
      </c>
      <c r="B7" s="18" t="s">
        <v>326</v>
      </c>
      <c r="C7" s="14" t="s">
        <v>327</v>
      </c>
      <c r="D7" s="14" t="s">
        <v>328</v>
      </c>
      <c r="E7" s="19">
        <v>6919</v>
      </c>
      <c r="F7" s="20">
        <v>130.54769999999999</v>
      </c>
      <c r="G7" s="21">
        <v>9.6500000000000002E-2</v>
      </c>
      <c r="H7" s="40"/>
      <c r="I7" s="23"/>
    </row>
    <row r="8" spans="1:9" ht="12.95" customHeight="1">
      <c r="A8" s="17" t="s">
        <v>343</v>
      </c>
      <c r="B8" s="18" t="s">
        <v>344</v>
      </c>
      <c r="C8" s="14" t="s">
        <v>345</v>
      </c>
      <c r="D8" s="14" t="s">
        <v>346</v>
      </c>
      <c r="E8" s="19">
        <v>39716</v>
      </c>
      <c r="F8" s="20">
        <v>125.06570000000001</v>
      </c>
      <c r="G8" s="21">
        <v>9.2499999999999999E-2</v>
      </c>
      <c r="H8" s="40"/>
      <c r="I8" s="23"/>
    </row>
    <row r="9" spans="1:9" ht="12.95" customHeight="1">
      <c r="A9" s="17" t="s">
        <v>350</v>
      </c>
      <c r="B9" s="18" t="s">
        <v>351</v>
      </c>
      <c r="C9" s="14" t="s">
        <v>352</v>
      </c>
      <c r="D9" s="14" t="s">
        <v>353</v>
      </c>
      <c r="E9" s="19">
        <v>3682</v>
      </c>
      <c r="F9" s="20">
        <v>114.05</v>
      </c>
      <c r="G9" s="21">
        <v>8.43E-2</v>
      </c>
      <c r="H9" s="40"/>
      <c r="I9" s="23"/>
    </row>
    <row r="10" spans="1:9" ht="12.95" customHeight="1">
      <c r="A10" s="17" t="s">
        <v>361</v>
      </c>
      <c r="B10" s="18" t="s">
        <v>362</v>
      </c>
      <c r="C10" s="14" t="s">
        <v>363</v>
      </c>
      <c r="D10" s="14" t="s">
        <v>346</v>
      </c>
      <c r="E10" s="19">
        <v>3656</v>
      </c>
      <c r="F10" s="20">
        <v>82.292900000000003</v>
      </c>
      <c r="G10" s="21">
        <v>6.08E-2</v>
      </c>
      <c r="H10" s="40"/>
      <c r="I10" s="23"/>
    </row>
    <row r="11" spans="1:9" ht="12.95" customHeight="1">
      <c r="A11" s="17" t="s">
        <v>372</v>
      </c>
      <c r="B11" s="18" t="s">
        <v>373</v>
      </c>
      <c r="C11" s="14" t="s">
        <v>374</v>
      </c>
      <c r="D11" s="14" t="s">
        <v>375</v>
      </c>
      <c r="E11" s="19">
        <v>1701</v>
      </c>
      <c r="F11" s="20">
        <v>74.592299999999994</v>
      </c>
      <c r="G11" s="21">
        <v>5.5100000000000003E-2</v>
      </c>
      <c r="H11" s="40"/>
      <c r="I11" s="23"/>
    </row>
    <row r="12" spans="1:9" ht="12.95" customHeight="1">
      <c r="A12" s="17" t="s">
        <v>376</v>
      </c>
      <c r="B12" s="18" t="s">
        <v>377</v>
      </c>
      <c r="C12" s="14" t="s">
        <v>378</v>
      </c>
      <c r="D12" s="14" t="s">
        <v>379</v>
      </c>
      <c r="E12" s="19">
        <v>29683</v>
      </c>
      <c r="F12" s="20">
        <v>73.325900000000004</v>
      </c>
      <c r="G12" s="21">
        <v>5.4199999999999998E-2</v>
      </c>
      <c r="H12" s="40"/>
      <c r="I12" s="23"/>
    </row>
    <row r="13" spans="1:9" ht="12.95" customHeight="1">
      <c r="A13" s="17" t="s">
        <v>380</v>
      </c>
      <c r="B13" s="18" t="s">
        <v>381</v>
      </c>
      <c r="C13" s="14" t="s">
        <v>382</v>
      </c>
      <c r="D13" s="14" t="s">
        <v>353</v>
      </c>
      <c r="E13" s="19">
        <v>540</v>
      </c>
      <c r="F13" s="20">
        <v>71.895600000000002</v>
      </c>
      <c r="G13" s="21">
        <v>5.3199999999999997E-2</v>
      </c>
      <c r="H13" s="40"/>
      <c r="I13" s="23"/>
    </row>
    <row r="14" spans="1:9" ht="12.95" customHeight="1">
      <c r="A14" s="17" t="s">
        <v>423</v>
      </c>
      <c r="B14" s="18" t="s">
        <v>424</v>
      </c>
      <c r="C14" s="14" t="s">
        <v>425</v>
      </c>
      <c r="D14" s="14" t="s">
        <v>353</v>
      </c>
      <c r="E14" s="19">
        <v>457</v>
      </c>
      <c r="F14" s="20">
        <v>45.672600000000003</v>
      </c>
      <c r="G14" s="21">
        <v>3.3799999999999997E-2</v>
      </c>
      <c r="H14" s="40"/>
      <c r="I14" s="23"/>
    </row>
    <row r="15" spans="1:9" ht="12.95" customHeight="1">
      <c r="A15" s="17" t="s">
        <v>426</v>
      </c>
      <c r="B15" s="18" t="s">
        <v>427</v>
      </c>
      <c r="C15" s="14" t="s">
        <v>428</v>
      </c>
      <c r="D15" s="14" t="s">
        <v>375</v>
      </c>
      <c r="E15" s="19">
        <v>1863</v>
      </c>
      <c r="F15" s="20">
        <v>45.540999999999997</v>
      </c>
      <c r="G15" s="21">
        <v>3.3700000000000001E-2</v>
      </c>
      <c r="H15" s="40"/>
      <c r="I15" s="23"/>
    </row>
    <row r="16" spans="1:9" ht="12.95" customHeight="1">
      <c r="A16" s="17" t="s">
        <v>436</v>
      </c>
      <c r="B16" s="18" t="s">
        <v>437</v>
      </c>
      <c r="C16" s="14" t="s">
        <v>438</v>
      </c>
      <c r="D16" s="14" t="s">
        <v>439</v>
      </c>
      <c r="E16" s="19">
        <v>2955</v>
      </c>
      <c r="F16" s="20">
        <v>43.101599999999998</v>
      </c>
      <c r="G16" s="21">
        <v>3.1899999999999998E-2</v>
      </c>
      <c r="H16" s="40"/>
      <c r="I16" s="23"/>
    </row>
    <row r="17" spans="1:9" ht="12.95" customHeight="1">
      <c r="A17" s="17" t="s">
        <v>443</v>
      </c>
      <c r="B17" s="18" t="s">
        <v>444</v>
      </c>
      <c r="C17" s="14" t="s">
        <v>445</v>
      </c>
      <c r="D17" s="14" t="s">
        <v>353</v>
      </c>
      <c r="E17" s="19">
        <v>568</v>
      </c>
      <c r="F17" s="20">
        <v>40.379100000000001</v>
      </c>
      <c r="G17" s="21">
        <v>2.9899999999999999E-2</v>
      </c>
      <c r="H17" s="40"/>
      <c r="I17" s="23"/>
    </row>
    <row r="18" spans="1:9" ht="12.95" customHeight="1">
      <c r="A18" s="17" t="s">
        <v>446</v>
      </c>
      <c r="B18" s="18" t="s">
        <v>447</v>
      </c>
      <c r="C18" s="14" t="s">
        <v>448</v>
      </c>
      <c r="D18" s="14" t="s">
        <v>449</v>
      </c>
      <c r="E18" s="19">
        <v>932</v>
      </c>
      <c r="F18" s="20">
        <v>40.032200000000003</v>
      </c>
      <c r="G18" s="21">
        <v>2.9600000000000001E-2</v>
      </c>
      <c r="H18" s="40"/>
      <c r="I18" s="23"/>
    </row>
    <row r="19" spans="1:9" ht="12.95" customHeight="1">
      <c r="A19" s="17" t="s">
        <v>453</v>
      </c>
      <c r="B19" s="18" t="s">
        <v>454</v>
      </c>
      <c r="C19" s="14" t="s">
        <v>455</v>
      </c>
      <c r="D19" s="14" t="s">
        <v>379</v>
      </c>
      <c r="E19" s="19">
        <v>915</v>
      </c>
      <c r="F19" s="20">
        <v>37.923099999999998</v>
      </c>
      <c r="G19" s="21">
        <v>2.8000000000000001E-2</v>
      </c>
      <c r="H19" s="40"/>
      <c r="I19" s="23"/>
    </row>
    <row r="20" spans="1:9" ht="12.95" customHeight="1">
      <c r="A20" s="17" t="s">
        <v>456</v>
      </c>
      <c r="B20" s="18" t="s">
        <v>457</v>
      </c>
      <c r="C20" s="14" t="s">
        <v>458</v>
      </c>
      <c r="D20" s="14" t="s">
        <v>371</v>
      </c>
      <c r="E20" s="19">
        <v>17044</v>
      </c>
      <c r="F20" s="20">
        <v>37.812100000000001</v>
      </c>
      <c r="G20" s="21">
        <v>2.8000000000000001E-2</v>
      </c>
      <c r="H20" s="40"/>
      <c r="I20" s="23"/>
    </row>
    <row r="21" spans="1:9" ht="12.95" customHeight="1">
      <c r="A21" s="17" t="s">
        <v>469</v>
      </c>
      <c r="B21" s="18" t="s">
        <v>470</v>
      </c>
      <c r="C21" s="14" t="s">
        <v>471</v>
      </c>
      <c r="D21" s="14" t="s">
        <v>353</v>
      </c>
      <c r="E21" s="19">
        <v>968</v>
      </c>
      <c r="F21" s="20">
        <v>33.811300000000003</v>
      </c>
      <c r="G21" s="21">
        <v>2.5000000000000001E-2</v>
      </c>
      <c r="H21" s="40"/>
      <c r="I21" s="23"/>
    </row>
    <row r="22" spans="1:9" ht="12.95" customHeight="1">
      <c r="A22" s="17" t="s">
        <v>482</v>
      </c>
      <c r="B22" s="18" t="s">
        <v>483</v>
      </c>
      <c r="C22" s="14" t="s">
        <v>484</v>
      </c>
      <c r="D22" s="14" t="s">
        <v>485</v>
      </c>
      <c r="E22" s="19">
        <v>424</v>
      </c>
      <c r="F22" s="20">
        <v>32.378799999999998</v>
      </c>
      <c r="G22" s="21">
        <v>2.3900000000000001E-2</v>
      </c>
      <c r="H22" s="40"/>
      <c r="I22" s="23"/>
    </row>
    <row r="23" spans="1:9" ht="12.95" customHeight="1">
      <c r="A23" s="17" t="s">
        <v>489</v>
      </c>
      <c r="B23" s="18" t="s">
        <v>490</v>
      </c>
      <c r="C23" s="14" t="s">
        <v>491</v>
      </c>
      <c r="D23" s="14" t="s">
        <v>492</v>
      </c>
      <c r="E23" s="19">
        <v>2683</v>
      </c>
      <c r="F23" s="20">
        <v>30.709599999999998</v>
      </c>
      <c r="G23" s="21">
        <v>2.2700000000000001E-2</v>
      </c>
      <c r="H23" s="40"/>
      <c r="I23" s="23"/>
    </row>
    <row r="24" spans="1:9" ht="12.95" customHeight="1">
      <c r="A24" s="17" t="s">
        <v>493</v>
      </c>
      <c r="B24" s="18" t="s">
        <v>494</v>
      </c>
      <c r="C24" s="14" t="s">
        <v>495</v>
      </c>
      <c r="D24" s="14" t="s">
        <v>371</v>
      </c>
      <c r="E24" s="19">
        <v>6899</v>
      </c>
      <c r="F24" s="20">
        <v>30.669499999999999</v>
      </c>
      <c r="G24" s="21">
        <v>2.2700000000000001E-2</v>
      </c>
      <c r="H24" s="40"/>
      <c r="I24" s="23"/>
    </row>
    <row r="25" spans="1:9" ht="12.95" customHeight="1">
      <c r="A25" s="17" t="s">
        <v>496</v>
      </c>
      <c r="B25" s="18" t="s">
        <v>497</v>
      </c>
      <c r="C25" s="14" t="s">
        <v>498</v>
      </c>
      <c r="D25" s="14" t="s">
        <v>485</v>
      </c>
      <c r="E25" s="19">
        <v>3066</v>
      </c>
      <c r="F25" s="20">
        <v>30.446899999999999</v>
      </c>
      <c r="G25" s="21">
        <v>2.2499999999999999E-2</v>
      </c>
      <c r="H25" s="40"/>
      <c r="I25" s="23"/>
    </row>
    <row r="26" spans="1:9" ht="12.95" customHeight="1">
      <c r="A26" s="17" t="s">
        <v>512</v>
      </c>
      <c r="B26" s="18" t="s">
        <v>513</v>
      </c>
      <c r="C26" s="14" t="s">
        <v>514</v>
      </c>
      <c r="D26" s="14" t="s">
        <v>515</v>
      </c>
      <c r="E26" s="19">
        <v>5639</v>
      </c>
      <c r="F26" s="20">
        <v>28.967500000000001</v>
      </c>
      <c r="G26" s="21">
        <v>2.1399999999999999E-2</v>
      </c>
      <c r="H26" s="40"/>
      <c r="I26" s="23"/>
    </row>
    <row r="27" spans="1:9" ht="12.95" customHeight="1">
      <c r="A27" s="17" t="s">
        <v>520</v>
      </c>
      <c r="B27" s="18" t="s">
        <v>521</v>
      </c>
      <c r="C27" s="14" t="s">
        <v>522</v>
      </c>
      <c r="D27" s="14" t="s">
        <v>379</v>
      </c>
      <c r="E27" s="19">
        <v>606</v>
      </c>
      <c r="F27" s="20">
        <v>27.790600000000001</v>
      </c>
      <c r="G27" s="21">
        <v>2.0500000000000001E-2</v>
      </c>
      <c r="H27" s="40"/>
      <c r="I27" s="23"/>
    </row>
    <row r="28" spans="1:9" ht="12.95" customHeight="1">
      <c r="A28" s="17" t="s">
        <v>523</v>
      </c>
      <c r="B28" s="18" t="s">
        <v>524</v>
      </c>
      <c r="C28" s="14" t="s">
        <v>525</v>
      </c>
      <c r="D28" s="14" t="s">
        <v>439</v>
      </c>
      <c r="E28" s="19">
        <v>485</v>
      </c>
      <c r="F28" s="20">
        <v>27.771100000000001</v>
      </c>
      <c r="G28" s="21">
        <v>2.0500000000000001E-2</v>
      </c>
      <c r="H28" s="40"/>
      <c r="I28" s="23"/>
    </row>
    <row r="29" spans="1:9" ht="12.95" customHeight="1">
      <c r="A29" s="17" t="s">
        <v>533</v>
      </c>
      <c r="B29" s="18" t="s">
        <v>534</v>
      </c>
      <c r="C29" s="14" t="s">
        <v>535</v>
      </c>
      <c r="D29" s="14" t="s">
        <v>353</v>
      </c>
      <c r="E29" s="19">
        <v>535</v>
      </c>
      <c r="F29" s="20">
        <v>27.279699999999998</v>
      </c>
      <c r="G29" s="21">
        <v>2.0199999999999999E-2</v>
      </c>
      <c r="H29" s="40"/>
      <c r="I29" s="23"/>
    </row>
    <row r="30" spans="1:9" ht="12.95" customHeight="1">
      <c r="A30" s="17" t="s">
        <v>561</v>
      </c>
      <c r="B30" s="18" t="s">
        <v>562</v>
      </c>
      <c r="C30" s="14" t="s">
        <v>563</v>
      </c>
      <c r="D30" s="14" t="s">
        <v>564</v>
      </c>
      <c r="E30" s="19">
        <v>3619</v>
      </c>
      <c r="F30" s="20">
        <v>23.011399999999998</v>
      </c>
      <c r="G30" s="21">
        <v>1.7000000000000001E-2</v>
      </c>
      <c r="H30" s="40"/>
      <c r="I30" s="23"/>
    </row>
    <row r="31" spans="1:9" ht="12.95" customHeight="1">
      <c r="A31" s="17" t="s">
        <v>615</v>
      </c>
      <c r="B31" s="18" t="s">
        <v>616</v>
      </c>
      <c r="C31" s="14" t="s">
        <v>617</v>
      </c>
      <c r="D31" s="14" t="s">
        <v>375</v>
      </c>
      <c r="E31" s="19">
        <v>170</v>
      </c>
      <c r="F31" s="20">
        <v>18.9831</v>
      </c>
      <c r="G31" s="21">
        <v>1.4E-2</v>
      </c>
      <c r="H31" s="40"/>
      <c r="I31" s="23"/>
    </row>
    <row r="32" spans="1:9" ht="12.95" customHeight="1">
      <c r="A32" s="17" t="s">
        <v>637</v>
      </c>
      <c r="B32" s="18" t="s">
        <v>638</v>
      </c>
      <c r="C32" s="14" t="s">
        <v>639</v>
      </c>
      <c r="D32" s="14" t="s">
        <v>640</v>
      </c>
      <c r="E32" s="19">
        <v>1658</v>
      </c>
      <c r="F32" s="20">
        <v>17.692499999999999</v>
      </c>
      <c r="G32" s="21">
        <v>1.3100000000000001E-2</v>
      </c>
      <c r="H32" s="40"/>
      <c r="I32" s="23"/>
    </row>
    <row r="33" spans="1:9" ht="12.95" customHeight="1">
      <c r="A33" s="17" t="s">
        <v>672</v>
      </c>
      <c r="B33" s="18" t="s">
        <v>673</v>
      </c>
      <c r="C33" s="14" t="s">
        <v>674</v>
      </c>
      <c r="D33" s="14" t="s">
        <v>515</v>
      </c>
      <c r="E33" s="19">
        <v>1217</v>
      </c>
      <c r="F33" s="20">
        <v>16.1326</v>
      </c>
      <c r="G33" s="21">
        <v>1.1900000000000001E-2</v>
      </c>
      <c r="H33" s="40"/>
      <c r="I33" s="23"/>
    </row>
    <row r="34" spans="1:9" ht="12.95" customHeight="1">
      <c r="A34" s="17" t="s">
        <v>684</v>
      </c>
      <c r="B34" s="18" t="s">
        <v>685</v>
      </c>
      <c r="C34" s="14" t="s">
        <v>686</v>
      </c>
      <c r="D34" s="14" t="s">
        <v>687</v>
      </c>
      <c r="E34" s="19">
        <v>2643</v>
      </c>
      <c r="F34" s="20">
        <v>15.5144</v>
      </c>
      <c r="G34" s="21">
        <v>1.15E-2</v>
      </c>
      <c r="H34" s="40"/>
      <c r="I34" s="23"/>
    </row>
    <row r="35" spans="1:9" ht="12.95" customHeight="1">
      <c r="A35" s="17" t="s">
        <v>691</v>
      </c>
      <c r="B35" s="18" t="s">
        <v>692</v>
      </c>
      <c r="C35" s="14" t="s">
        <v>693</v>
      </c>
      <c r="D35" s="14" t="s">
        <v>379</v>
      </c>
      <c r="E35" s="19">
        <v>1574</v>
      </c>
      <c r="F35" s="20">
        <v>15.3127</v>
      </c>
      <c r="G35" s="21">
        <v>1.1299999999999999E-2</v>
      </c>
      <c r="H35" s="40"/>
      <c r="I35" s="23"/>
    </row>
    <row r="36" spans="1:9" ht="12.95" customHeight="1">
      <c r="A36" s="17" t="s">
        <v>752</v>
      </c>
      <c r="B36" s="18" t="s">
        <v>753</v>
      </c>
      <c r="C36" s="14" t="s">
        <v>754</v>
      </c>
      <c r="D36" s="14" t="s">
        <v>375</v>
      </c>
      <c r="E36" s="19">
        <v>1039</v>
      </c>
      <c r="F36" s="20">
        <v>12.889799999999999</v>
      </c>
      <c r="G36" s="21">
        <v>9.4999999999999998E-3</v>
      </c>
      <c r="H36" s="40"/>
      <c r="I36" s="23"/>
    </row>
    <row r="37" spans="1:9" ht="12.95" customHeight="1">
      <c r="A37" s="5"/>
      <c r="B37" s="13" t="s">
        <v>223</v>
      </c>
      <c r="C37" s="14"/>
      <c r="D37" s="14"/>
      <c r="E37" s="14"/>
      <c r="F37" s="24">
        <v>1351.5931</v>
      </c>
      <c r="G37" s="25">
        <v>0.99929999999999997</v>
      </c>
      <c r="H37" s="26"/>
      <c r="I37" s="27"/>
    </row>
    <row r="38" spans="1:9" ht="12.95" customHeight="1">
      <c r="A38" s="5"/>
      <c r="B38" s="28" t="s">
        <v>1874</v>
      </c>
      <c r="C38" s="2"/>
      <c r="D38" s="2"/>
      <c r="E38" s="2"/>
      <c r="F38" s="26" t="s">
        <v>225</v>
      </c>
      <c r="G38" s="26" t="s">
        <v>225</v>
      </c>
      <c r="H38" s="26"/>
      <c r="I38" s="27"/>
    </row>
    <row r="39" spans="1:9" ht="12.95" customHeight="1">
      <c r="A39" s="5"/>
      <c r="B39" s="28" t="s">
        <v>223</v>
      </c>
      <c r="C39" s="2"/>
      <c r="D39" s="2"/>
      <c r="E39" s="2"/>
      <c r="F39" s="26" t="s">
        <v>225</v>
      </c>
      <c r="G39" s="26" t="s">
        <v>225</v>
      </c>
      <c r="H39" s="26"/>
      <c r="I39" s="27"/>
    </row>
    <row r="40" spans="1:9" ht="12.95" customHeight="1">
      <c r="A40" s="5"/>
      <c r="B40" s="28" t="s">
        <v>226</v>
      </c>
      <c r="C40" s="29"/>
      <c r="D40" s="2"/>
      <c r="E40" s="29"/>
      <c r="F40" s="24">
        <v>1351.5931</v>
      </c>
      <c r="G40" s="25">
        <v>0.99929999999999997</v>
      </c>
      <c r="H40" s="26"/>
      <c r="I40" s="27"/>
    </row>
    <row r="41" spans="1:9" ht="12.95" customHeight="1">
      <c r="A41" s="5"/>
      <c r="B41" s="13" t="s">
        <v>240</v>
      </c>
      <c r="C41" s="14"/>
      <c r="D41" s="14"/>
      <c r="E41" s="14"/>
      <c r="F41" s="14"/>
      <c r="G41" s="14"/>
      <c r="H41" s="15"/>
      <c r="I41" s="16"/>
    </row>
    <row r="42" spans="1:9" ht="12.95" customHeight="1">
      <c r="A42" s="17" t="s">
        <v>241</v>
      </c>
      <c r="B42" s="18" t="s">
        <v>242</v>
      </c>
      <c r="C42" s="14"/>
      <c r="D42" s="14"/>
      <c r="E42" s="19"/>
      <c r="F42" s="20">
        <v>0.2399</v>
      </c>
      <c r="G42" s="21">
        <v>2.0000000000000001E-4</v>
      </c>
      <c r="H42" s="22">
        <v>5.2440648329147008E-2</v>
      </c>
      <c r="I42" s="23"/>
    </row>
    <row r="43" spans="1:9" ht="12.95" customHeight="1">
      <c r="A43" s="5"/>
      <c r="B43" s="13" t="s">
        <v>223</v>
      </c>
      <c r="C43" s="14"/>
      <c r="D43" s="14"/>
      <c r="E43" s="14"/>
      <c r="F43" s="24">
        <v>0.2399</v>
      </c>
      <c r="G43" s="25">
        <v>2.0000000000000001E-4</v>
      </c>
      <c r="H43" s="26"/>
      <c r="I43" s="27"/>
    </row>
    <row r="44" spans="1:9" ht="12.95" customHeight="1">
      <c r="A44" s="5"/>
      <c r="B44" s="28" t="s">
        <v>226</v>
      </c>
      <c r="C44" s="29"/>
      <c r="D44" s="2"/>
      <c r="E44" s="29"/>
      <c r="F44" s="24">
        <v>0.2399</v>
      </c>
      <c r="G44" s="25">
        <v>2.0000000000000001E-4</v>
      </c>
      <c r="H44" s="26"/>
      <c r="I44" s="27"/>
    </row>
    <row r="45" spans="1:9" ht="12.95" customHeight="1">
      <c r="A45" s="5"/>
      <c r="B45" s="28" t="s">
        <v>243</v>
      </c>
      <c r="C45" s="14"/>
      <c r="D45" s="2"/>
      <c r="E45" s="14"/>
      <c r="F45" s="30">
        <v>0.73699999999999999</v>
      </c>
      <c r="G45" s="25">
        <v>5.0000000000000001E-4</v>
      </c>
      <c r="H45" s="26"/>
      <c r="I45" s="27"/>
    </row>
    <row r="46" spans="1:9" ht="12.95" customHeight="1">
      <c r="A46" s="5"/>
      <c r="B46" s="31" t="s">
        <v>244</v>
      </c>
      <c r="C46" s="32"/>
      <c r="D46" s="32"/>
      <c r="E46" s="32"/>
      <c r="F46" s="33">
        <v>1352.57</v>
      </c>
      <c r="G46" s="34">
        <v>1</v>
      </c>
      <c r="H46" s="35"/>
      <c r="I46" s="36"/>
    </row>
    <row r="47" spans="1:9" ht="12.95" customHeight="1">
      <c r="A47" s="5"/>
      <c r="B47" s="7"/>
      <c r="C47" s="5"/>
      <c r="D47" s="5"/>
      <c r="E47" s="5"/>
      <c r="F47" s="5"/>
      <c r="G47" s="5"/>
      <c r="H47" s="5"/>
      <c r="I47" s="5"/>
    </row>
    <row r="48" spans="1:9" ht="12.95" customHeight="1">
      <c r="A48" s="5"/>
      <c r="B48" s="4" t="s">
        <v>246</v>
      </c>
      <c r="C48" s="5"/>
      <c r="D48" s="5"/>
      <c r="E48" s="5"/>
      <c r="F48" s="5"/>
      <c r="G48" s="5"/>
      <c r="H48" s="5"/>
      <c r="I48" s="5"/>
    </row>
    <row r="49" spans="1:9" ht="26.1" customHeight="1">
      <c r="A49" s="5"/>
      <c r="B49" s="275" t="s">
        <v>247</v>
      </c>
      <c r="C49" s="275"/>
      <c r="D49" s="275"/>
      <c r="E49" s="275"/>
      <c r="F49" s="275"/>
      <c r="G49" s="275"/>
      <c r="H49" s="275"/>
      <c r="I49" s="275"/>
    </row>
    <row r="50" spans="1:9" ht="12.95" customHeight="1">
      <c r="A50" s="5"/>
      <c r="B50" s="275" t="s">
        <v>248</v>
      </c>
      <c r="C50" s="275"/>
      <c r="D50" s="275"/>
      <c r="E50" s="275"/>
      <c r="F50" s="275"/>
      <c r="G50" s="275"/>
      <c r="H50" s="275"/>
      <c r="I50" s="275"/>
    </row>
    <row r="51" spans="1:9" ht="12.95" customHeight="1">
      <c r="A51" s="5"/>
      <c r="B51" s="275"/>
      <c r="C51" s="275"/>
      <c r="D51" s="275"/>
      <c r="E51" s="275"/>
      <c r="F51" s="275"/>
      <c r="G51" s="275"/>
      <c r="H51" s="275"/>
      <c r="I51" s="275"/>
    </row>
    <row r="52" spans="1:9" ht="12.95" customHeight="1">
      <c r="A52" s="5"/>
      <c r="B52" s="275"/>
      <c r="C52" s="275"/>
      <c r="D52" s="275"/>
      <c r="E52" s="275"/>
      <c r="F52" s="275"/>
      <c r="G52" s="275"/>
      <c r="H52" s="275"/>
      <c r="I52" s="275"/>
    </row>
    <row r="53" spans="1:9" s="67" customFormat="1" ht="12.95" customHeight="1">
      <c r="B53" s="69" t="s">
        <v>5499</v>
      </c>
      <c r="C53" s="70"/>
      <c r="D53" s="70"/>
      <c r="E53" s="70"/>
      <c r="F53" s="70"/>
      <c r="G53" s="70"/>
      <c r="H53" s="70"/>
      <c r="I53" s="71"/>
    </row>
    <row r="54" spans="1:9" s="67" customFormat="1" ht="12.95" customHeight="1">
      <c r="B54" s="72" t="s">
        <v>5500</v>
      </c>
      <c r="I54" s="73"/>
    </row>
    <row r="55" spans="1:9" s="67" customFormat="1" ht="12.95" customHeight="1">
      <c r="B55" s="72" t="s">
        <v>5520</v>
      </c>
      <c r="I55" s="73"/>
    </row>
    <row r="56" spans="1:9" s="67" customFormat="1" ht="12.95" customHeight="1">
      <c r="B56" s="72" t="s">
        <v>5521</v>
      </c>
      <c r="I56" s="73"/>
    </row>
    <row r="57" spans="1:9" s="67" customFormat="1" ht="12.95" customHeight="1">
      <c r="B57" s="74" t="s">
        <v>5601</v>
      </c>
      <c r="C57" s="75" t="s">
        <v>5503</v>
      </c>
      <c r="D57" s="75" t="s">
        <v>5737</v>
      </c>
      <c r="I57" s="73"/>
    </row>
    <row r="58" spans="1:9" s="67" customFormat="1" ht="12.95" customHeight="1">
      <c r="A58" s="76" t="s">
        <v>5602</v>
      </c>
      <c r="B58" s="77" t="s">
        <v>26</v>
      </c>
      <c r="C58" s="78">
        <v>106.08329999999999</v>
      </c>
      <c r="D58" s="79">
        <v>117.16249999999999</v>
      </c>
      <c r="F58" s="85"/>
      <c r="G58" s="86"/>
      <c r="I58" s="73"/>
    </row>
    <row r="59" spans="1:9" s="67" customFormat="1" ht="12.95" customHeight="1">
      <c r="B59" s="72"/>
      <c r="C59" s="89"/>
      <c r="D59" s="89"/>
      <c r="F59" s="85"/>
      <c r="G59" s="86"/>
      <c r="I59" s="73"/>
    </row>
    <row r="60" spans="1:9" s="67" customFormat="1" ht="12.95" customHeight="1">
      <c r="B60" s="72" t="s">
        <v>5741</v>
      </c>
      <c r="F60" s="85"/>
      <c r="G60" s="86"/>
      <c r="I60" s="73"/>
    </row>
    <row r="61" spans="1:9" s="67" customFormat="1" ht="12.95" customHeight="1">
      <c r="B61" s="72" t="s">
        <v>5735</v>
      </c>
      <c r="F61" s="85"/>
      <c r="G61" s="86"/>
      <c r="I61" s="73"/>
    </row>
    <row r="62" spans="1:9" s="67" customFormat="1" ht="12.95" customHeight="1">
      <c r="B62" s="72" t="s">
        <v>5884</v>
      </c>
      <c r="I62" s="73"/>
    </row>
    <row r="63" spans="1:9" s="67" customFormat="1" ht="12.95" customHeight="1">
      <c r="B63" s="72" t="s">
        <v>5736</v>
      </c>
      <c r="I63" s="73"/>
    </row>
    <row r="64" spans="1:9" s="67" customFormat="1" ht="12.95" customHeight="1">
      <c r="B64" s="80"/>
      <c r="C64" s="81"/>
      <c r="D64" s="81"/>
      <c r="E64" s="81"/>
      <c r="F64" s="81"/>
      <c r="G64" s="81"/>
      <c r="H64" s="81"/>
      <c r="I64" s="82"/>
    </row>
    <row r="65" spans="1:10" s="68" customFormat="1" ht="12.95" customHeight="1">
      <c r="A65" s="83"/>
      <c r="B65" s="278"/>
      <c r="C65" s="278"/>
      <c r="D65" s="278"/>
      <c r="E65" s="278"/>
      <c r="F65" s="278"/>
      <c r="G65" s="278"/>
      <c r="H65" s="278"/>
      <c r="I65" s="278"/>
      <c r="J65" s="83"/>
    </row>
    <row r="66" spans="1:10" ht="12.95" customHeight="1">
      <c r="A66" s="5"/>
      <c r="B66" s="5"/>
      <c r="C66" s="276" t="s">
        <v>2465</v>
      </c>
      <c r="D66" s="276"/>
      <c r="E66" s="276"/>
      <c r="F66" s="276"/>
      <c r="G66" s="5"/>
      <c r="H66" s="5"/>
      <c r="I66" s="5"/>
    </row>
    <row r="67" spans="1:10" ht="12.95" customHeight="1">
      <c r="A67" s="5"/>
      <c r="B67" s="37" t="s">
        <v>252</v>
      </c>
      <c r="C67" s="276" t="s">
        <v>253</v>
      </c>
      <c r="D67" s="276"/>
      <c r="E67" s="276"/>
      <c r="F67" s="276"/>
      <c r="G67" s="5"/>
      <c r="H67" s="5"/>
      <c r="I67" s="5"/>
    </row>
    <row r="68" spans="1:10" ht="135" customHeight="1">
      <c r="A68" s="5"/>
      <c r="B68" s="38"/>
      <c r="C68" s="277"/>
      <c r="D68" s="277"/>
      <c r="E68" s="5"/>
      <c r="F68" s="5"/>
      <c r="G68" s="5"/>
      <c r="H68" s="5"/>
      <c r="I68" s="5"/>
    </row>
  </sheetData>
  <mergeCells count="8">
    <mergeCell ref="B52:I52"/>
    <mergeCell ref="C66:F66"/>
    <mergeCell ref="C67:F67"/>
    <mergeCell ref="C68:D68"/>
    <mergeCell ref="B49:I49"/>
    <mergeCell ref="B50:I50"/>
    <mergeCell ref="B51:I51"/>
    <mergeCell ref="B65:I65"/>
  </mergeCells>
  <hyperlinks>
    <hyperlink ref="A1" location="AxisNIFTYIndiaConsumptionETF" display="AXISCETF" xr:uid="{00000000-0004-0000-0C00-000000000000}"/>
    <hyperlink ref="B1" location="AxisNIFTYIndiaConsumptionETF" display="Axis NIFTY India Consumption ETF" xr:uid="{00000000-0004-0000-0C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Below="0"/>
  </sheetPr>
  <dimension ref="A1:J56"/>
  <sheetViews>
    <sheetView topLeftCell="A7" workbookViewId="0">
      <selection activeCell="B24" sqref="B24"/>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27</v>
      </c>
      <c r="B1" s="4" t="s">
        <v>28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2245</v>
      </c>
      <c r="B7" s="18" t="s">
        <v>2246</v>
      </c>
      <c r="C7" s="14" t="s">
        <v>2247</v>
      </c>
      <c r="D7" s="14" t="s">
        <v>194</v>
      </c>
      <c r="E7" s="19">
        <v>100</v>
      </c>
      <c r="F7" s="20">
        <v>100.5301</v>
      </c>
      <c r="G7" s="21">
        <v>9.1600000000000001E-2</v>
      </c>
      <c r="H7" s="22">
        <v>7.5700000000000003E-2</v>
      </c>
      <c r="I7" s="23"/>
    </row>
    <row r="8" spans="1:9" ht="12.95" customHeight="1">
      <c r="A8" s="17" t="s">
        <v>2436</v>
      </c>
      <c r="B8" s="18" t="s">
        <v>2437</v>
      </c>
      <c r="C8" s="14" t="s">
        <v>2438</v>
      </c>
      <c r="D8" s="14" t="s">
        <v>194</v>
      </c>
      <c r="E8" s="19">
        <v>100</v>
      </c>
      <c r="F8" s="20">
        <v>100.4983</v>
      </c>
      <c r="G8" s="21">
        <v>9.1600000000000001E-2</v>
      </c>
      <c r="H8" s="22">
        <v>7.8200000000000006E-2</v>
      </c>
      <c r="I8" s="23"/>
    </row>
    <row r="9" spans="1:9" ht="12.95" customHeight="1">
      <c r="A9" s="17" t="s">
        <v>2418</v>
      </c>
      <c r="B9" s="18" t="s">
        <v>2419</v>
      </c>
      <c r="C9" s="14" t="s">
        <v>2420</v>
      </c>
      <c r="D9" s="14" t="s">
        <v>194</v>
      </c>
      <c r="E9" s="19">
        <v>100</v>
      </c>
      <c r="F9" s="20">
        <v>100.4922</v>
      </c>
      <c r="G9" s="21">
        <v>9.1600000000000001E-2</v>
      </c>
      <c r="H9" s="22">
        <v>7.6200000000000004E-2</v>
      </c>
      <c r="I9" s="23"/>
    </row>
    <row r="10" spans="1:9" ht="12.95" customHeight="1">
      <c r="A10" s="17" t="s">
        <v>2466</v>
      </c>
      <c r="B10" s="18" t="s">
        <v>2467</v>
      </c>
      <c r="C10" s="14" t="s">
        <v>2468</v>
      </c>
      <c r="D10" s="14" t="s">
        <v>194</v>
      </c>
      <c r="E10" s="19">
        <v>100</v>
      </c>
      <c r="F10" s="20">
        <v>100.4354</v>
      </c>
      <c r="G10" s="21">
        <v>9.1600000000000001E-2</v>
      </c>
      <c r="H10" s="22">
        <v>7.7200000000000005E-2</v>
      </c>
      <c r="I10" s="23"/>
    </row>
    <row r="11" spans="1:9" ht="12.95" customHeight="1">
      <c r="A11" s="17" t="s">
        <v>2168</v>
      </c>
      <c r="B11" s="18" t="s">
        <v>2169</v>
      </c>
      <c r="C11" s="14" t="s">
        <v>2170</v>
      </c>
      <c r="D11" s="14" t="s">
        <v>194</v>
      </c>
      <c r="E11" s="19">
        <v>100</v>
      </c>
      <c r="F11" s="20">
        <v>100.2289</v>
      </c>
      <c r="G11" s="21">
        <v>9.1399999999999995E-2</v>
      </c>
      <c r="H11" s="22">
        <v>7.5200000000000003E-2</v>
      </c>
      <c r="I11" s="23"/>
    </row>
    <row r="12" spans="1:9" ht="12.95" customHeight="1">
      <c r="A12" s="17" t="s">
        <v>2469</v>
      </c>
      <c r="B12" s="18" t="s">
        <v>2470</v>
      </c>
      <c r="C12" s="14" t="s">
        <v>2471</v>
      </c>
      <c r="D12" s="14" t="s">
        <v>1957</v>
      </c>
      <c r="E12" s="19">
        <v>10</v>
      </c>
      <c r="F12" s="20">
        <v>100.1422</v>
      </c>
      <c r="G12" s="21">
        <v>9.1300000000000006E-2</v>
      </c>
      <c r="H12" s="22">
        <v>7.7299999999999994E-2</v>
      </c>
      <c r="I12" s="23"/>
    </row>
    <row r="13" spans="1:9" ht="12.95" customHeight="1">
      <c r="A13" s="17" t="s">
        <v>2054</v>
      </c>
      <c r="B13" s="18" t="s">
        <v>2055</v>
      </c>
      <c r="C13" s="14" t="s">
        <v>2056</v>
      </c>
      <c r="D13" s="14" t="s">
        <v>194</v>
      </c>
      <c r="E13" s="19">
        <v>10</v>
      </c>
      <c r="F13" s="20">
        <v>99.983800000000002</v>
      </c>
      <c r="G13" s="21">
        <v>9.11E-2</v>
      </c>
      <c r="H13" s="22">
        <v>7.7700000000000005E-2</v>
      </c>
      <c r="I13" s="23"/>
    </row>
    <row r="14" spans="1:9" ht="12.95" customHeight="1">
      <c r="A14" s="17" t="s">
        <v>2472</v>
      </c>
      <c r="B14" s="18" t="s">
        <v>2473</v>
      </c>
      <c r="C14" s="14" t="s">
        <v>2474</v>
      </c>
      <c r="D14" s="14" t="s">
        <v>194</v>
      </c>
      <c r="E14" s="19">
        <v>10</v>
      </c>
      <c r="F14" s="20">
        <v>99.629599999999996</v>
      </c>
      <c r="G14" s="21">
        <v>9.0800000000000006E-2</v>
      </c>
      <c r="H14" s="22">
        <v>7.3999999999999996E-2</v>
      </c>
      <c r="I14" s="23"/>
    </row>
    <row r="15" spans="1:9" ht="12.95" customHeight="1">
      <c r="A15" s="17" t="s">
        <v>2281</v>
      </c>
      <c r="B15" s="18" t="s">
        <v>2282</v>
      </c>
      <c r="C15" s="14" t="s">
        <v>2283</v>
      </c>
      <c r="D15" s="14" t="s">
        <v>194</v>
      </c>
      <c r="E15" s="19">
        <v>50</v>
      </c>
      <c r="F15" s="20">
        <v>50.165999999999997</v>
      </c>
      <c r="G15" s="21">
        <v>4.5699999999999998E-2</v>
      </c>
      <c r="H15" s="22">
        <v>7.5800000000000006E-2</v>
      </c>
      <c r="I15" s="23"/>
    </row>
    <row r="16" spans="1:9" ht="12.95" customHeight="1">
      <c r="A16" s="17" t="s">
        <v>2233</v>
      </c>
      <c r="B16" s="18" t="s">
        <v>2234</v>
      </c>
      <c r="C16" s="14" t="s">
        <v>2235</v>
      </c>
      <c r="D16" s="14" t="s">
        <v>198</v>
      </c>
      <c r="E16" s="19">
        <v>50</v>
      </c>
      <c r="F16" s="20">
        <v>50.131999999999998</v>
      </c>
      <c r="G16" s="21">
        <v>4.5699999999999998E-2</v>
      </c>
      <c r="H16" s="22">
        <v>7.4499999999999997E-2</v>
      </c>
      <c r="I16" s="23"/>
    </row>
    <row r="17" spans="1:9" ht="12.95" customHeight="1">
      <c r="A17" s="17" t="s">
        <v>2063</v>
      </c>
      <c r="B17" s="18" t="s">
        <v>2064</v>
      </c>
      <c r="C17" s="14" t="s">
        <v>2065</v>
      </c>
      <c r="D17" s="14" t="s">
        <v>198</v>
      </c>
      <c r="E17" s="19">
        <v>50</v>
      </c>
      <c r="F17" s="20">
        <v>50.0867</v>
      </c>
      <c r="G17" s="21">
        <v>4.5699999999999998E-2</v>
      </c>
      <c r="H17" s="22">
        <v>7.3700000000000002E-2</v>
      </c>
      <c r="I17" s="23"/>
    </row>
    <row r="18" spans="1:9" ht="12.95" customHeight="1">
      <c r="A18" s="17" t="s">
        <v>2475</v>
      </c>
      <c r="B18" s="18" t="s">
        <v>2476</v>
      </c>
      <c r="C18" s="14" t="s">
        <v>2477</v>
      </c>
      <c r="D18" s="14" t="s">
        <v>194</v>
      </c>
      <c r="E18" s="19">
        <v>5</v>
      </c>
      <c r="F18" s="20">
        <v>49.892600000000002</v>
      </c>
      <c r="G18" s="21">
        <v>4.5499999999999999E-2</v>
      </c>
      <c r="H18" s="22">
        <v>7.7700000000000005E-2</v>
      </c>
      <c r="I18" s="23"/>
    </row>
    <row r="19" spans="1:9" ht="12.95" customHeight="1">
      <c r="A19" s="17" t="s">
        <v>2030</v>
      </c>
      <c r="B19" s="18" t="s">
        <v>2031</v>
      </c>
      <c r="C19" s="14" t="s">
        <v>2032</v>
      </c>
      <c r="D19" s="14" t="s">
        <v>194</v>
      </c>
      <c r="E19" s="19">
        <v>25</v>
      </c>
      <c r="F19" s="20">
        <v>25.0825</v>
      </c>
      <c r="G19" s="21">
        <v>2.29E-2</v>
      </c>
      <c r="H19" s="22">
        <v>7.3300000000000004E-2</v>
      </c>
      <c r="I19" s="23"/>
    </row>
    <row r="20" spans="1:9" ht="12.95" customHeight="1">
      <c r="A20" s="5"/>
      <c r="B20" s="13" t="s">
        <v>223</v>
      </c>
      <c r="C20" s="14"/>
      <c r="D20" s="14"/>
      <c r="E20" s="14"/>
      <c r="F20" s="24">
        <v>1027.3001999999999</v>
      </c>
      <c r="G20" s="25">
        <v>0.9365</v>
      </c>
      <c r="H20" s="26"/>
      <c r="I20" s="27"/>
    </row>
    <row r="21" spans="1:9" ht="12.95" customHeight="1">
      <c r="A21" s="5"/>
      <c r="B21" s="28" t="s">
        <v>224</v>
      </c>
      <c r="C21" s="2"/>
      <c r="D21" s="2"/>
      <c r="E21" s="2"/>
      <c r="F21" s="26" t="s">
        <v>225</v>
      </c>
      <c r="G21" s="26" t="s">
        <v>225</v>
      </c>
      <c r="H21" s="26"/>
      <c r="I21" s="27"/>
    </row>
    <row r="22" spans="1:9" ht="12.95" customHeight="1">
      <c r="A22" s="5"/>
      <c r="B22" s="28" t="s">
        <v>223</v>
      </c>
      <c r="C22" s="2"/>
      <c r="D22" s="2"/>
      <c r="E22" s="2"/>
      <c r="F22" s="26" t="s">
        <v>225</v>
      </c>
      <c r="G22" s="26" t="s">
        <v>225</v>
      </c>
      <c r="H22" s="26"/>
      <c r="I22" s="27"/>
    </row>
    <row r="23" spans="1:9" ht="12.95" customHeight="1">
      <c r="A23" s="5"/>
      <c r="B23" s="28" t="s">
        <v>226</v>
      </c>
      <c r="C23" s="29"/>
      <c r="D23" s="2"/>
      <c r="E23" s="29"/>
      <c r="F23" s="24">
        <v>1027.3001999999999</v>
      </c>
      <c r="G23" s="25">
        <v>0.9365</v>
      </c>
      <c r="H23" s="26"/>
      <c r="I23" s="27"/>
    </row>
    <row r="24" spans="1:9" ht="12.95" customHeight="1">
      <c r="A24" s="5"/>
      <c r="B24" s="13" t="s">
        <v>240</v>
      </c>
      <c r="C24" s="14"/>
      <c r="D24" s="14"/>
      <c r="E24" s="14"/>
      <c r="F24" s="14"/>
      <c r="G24" s="14"/>
      <c r="H24" s="15"/>
      <c r="I24" s="16"/>
    </row>
    <row r="25" spans="1:9" ht="12.95" customHeight="1">
      <c r="A25" s="17" t="s">
        <v>241</v>
      </c>
      <c r="B25" s="18" t="s">
        <v>242</v>
      </c>
      <c r="C25" s="14"/>
      <c r="D25" s="14"/>
      <c r="E25" s="19"/>
      <c r="F25" s="20">
        <v>20.641100000000002</v>
      </c>
      <c r="G25" s="21">
        <v>1.8800000000000001E-2</v>
      </c>
      <c r="H25" s="22">
        <v>5.2436471564419905E-2</v>
      </c>
      <c r="I25" s="23"/>
    </row>
    <row r="26" spans="1:9" ht="12.95" customHeight="1">
      <c r="A26" s="5"/>
      <c r="B26" s="13" t="s">
        <v>223</v>
      </c>
      <c r="C26" s="14"/>
      <c r="D26" s="14"/>
      <c r="E26" s="14"/>
      <c r="F26" s="24">
        <v>20.641100000000002</v>
      </c>
      <c r="G26" s="25">
        <v>1.8800000000000001E-2</v>
      </c>
      <c r="H26" s="26"/>
      <c r="I26" s="27"/>
    </row>
    <row r="27" spans="1:9" ht="12.95" customHeight="1">
      <c r="A27" s="5"/>
      <c r="B27" s="28" t="s">
        <v>226</v>
      </c>
      <c r="C27" s="29"/>
      <c r="D27" s="2"/>
      <c r="E27" s="29"/>
      <c r="F27" s="24">
        <v>20.641100000000002</v>
      </c>
      <c r="G27" s="25">
        <v>1.8800000000000001E-2</v>
      </c>
      <c r="H27" s="26"/>
      <c r="I27" s="27"/>
    </row>
    <row r="28" spans="1:9" ht="12.95" customHeight="1">
      <c r="A28" s="5"/>
      <c r="B28" s="28" t="s">
        <v>243</v>
      </c>
      <c r="C28" s="14"/>
      <c r="D28" s="2"/>
      <c r="E28" s="14"/>
      <c r="F28" s="30">
        <v>49.038699999999999</v>
      </c>
      <c r="G28" s="25">
        <v>4.4699999999999997E-2</v>
      </c>
      <c r="H28" s="26"/>
      <c r="I28" s="27"/>
    </row>
    <row r="29" spans="1:9" ht="12.95" customHeight="1">
      <c r="A29" s="5"/>
      <c r="B29" s="31" t="s">
        <v>244</v>
      </c>
      <c r="C29" s="32"/>
      <c r="D29" s="32"/>
      <c r="E29" s="32"/>
      <c r="F29" s="33">
        <v>1096.98</v>
      </c>
      <c r="G29" s="34">
        <v>1</v>
      </c>
      <c r="H29" s="35"/>
      <c r="I29" s="36"/>
    </row>
    <row r="30" spans="1:9" ht="12.95" customHeight="1">
      <c r="A30" s="5"/>
      <c r="B30" s="7"/>
      <c r="C30" s="5"/>
      <c r="D30" s="5"/>
      <c r="E30" s="5"/>
      <c r="F30" s="5"/>
      <c r="G30" s="5"/>
      <c r="H30" s="5"/>
      <c r="I30" s="5"/>
    </row>
    <row r="31" spans="1:9" ht="12.95" customHeight="1">
      <c r="A31" s="5"/>
      <c r="B31" s="4" t="s">
        <v>245</v>
      </c>
      <c r="C31" s="5"/>
      <c r="D31" s="5"/>
      <c r="E31" s="5"/>
      <c r="F31" s="5"/>
      <c r="G31" s="5"/>
      <c r="H31" s="5"/>
      <c r="I31" s="5"/>
    </row>
    <row r="32" spans="1:9" ht="12.95" customHeight="1">
      <c r="A32" s="5"/>
      <c r="B32" s="4" t="s">
        <v>246</v>
      </c>
      <c r="C32" s="5"/>
      <c r="D32" s="5"/>
      <c r="E32" s="5"/>
      <c r="F32" s="5"/>
      <c r="G32" s="5"/>
      <c r="H32" s="5"/>
      <c r="I32" s="5"/>
    </row>
    <row r="33" spans="1:9" ht="26.1" customHeight="1">
      <c r="A33" s="5"/>
      <c r="B33" s="275" t="s">
        <v>247</v>
      </c>
      <c r="C33" s="275"/>
      <c r="D33" s="275"/>
      <c r="E33" s="275"/>
      <c r="F33" s="275"/>
      <c r="G33" s="275"/>
      <c r="H33" s="275"/>
      <c r="I33" s="275"/>
    </row>
    <row r="34" spans="1:9" ht="12.95" customHeight="1">
      <c r="A34" s="5"/>
      <c r="B34" s="275" t="s">
        <v>248</v>
      </c>
      <c r="C34" s="275"/>
      <c r="D34" s="275"/>
      <c r="E34" s="275"/>
      <c r="F34" s="275"/>
      <c r="G34" s="275"/>
      <c r="H34" s="275"/>
      <c r="I34" s="275"/>
    </row>
    <row r="35" spans="1:9" ht="12.95" customHeight="1">
      <c r="A35" s="5"/>
      <c r="B35" s="275" t="s">
        <v>2478</v>
      </c>
      <c r="C35" s="275"/>
      <c r="D35" s="275"/>
      <c r="E35" s="275"/>
      <c r="F35" s="275"/>
      <c r="G35" s="5"/>
      <c r="H35" s="5"/>
      <c r="I35" s="5"/>
    </row>
    <row r="36" spans="1:9" ht="12.95" customHeight="1">
      <c r="A36" s="5"/>
      <c r="B36" s="275"/>
      <c r="C36" s="275"/>
      <c r="D36" s="275"/>
      <c r="E36" s="275"/>
      <c r="F36" s="275"/>
      <c r="G36" s="275"/>
      <c r="H36" s="275"/>
      <c r="I36" s="275"/>
    </row>
    <row r="37" spans="1:9" ht="12.95" customHeight="1">
      <c r="A37" s="5"/>
      <c r="B37" s="275"/>
      <c r="C37" s="275"/>
      <c r="D37" s="275"/>
      <c r="E37" s="275"/>
      <c r="F37" s="275"/>
      <c r="G37" s="275"/>
      <c r="H37" s="275"/>
      <c r="I37" s="275"/>
    </row>
    <row r="38" spans="1:9" s="67" customFormat="1" ht="12.95" customHeight="1">
      <c r="B38" s="69" t="s">
        <v>5499</v>
      </c>
      <c r="C38" s="70"/>
      <c r="D38" s="70"/>
      <c r="E38" s="70"/>
      <c r="F38" s="70"/>
      <c r="G38" s="70"/>
      <c r="H38" s="70"/>
      <c r="I38" s="71"/>
    </row>
    <row r="39" spans="1:9" s="67" customFormat="1" ht="12.95" customHeight="1">
      <c r="B39" s="72" t="s">
        <v>5500</v>
      </c>
      <c r="I39" s="73"/>
    </row>
    <row r="40" spans="1:9" s="67" customFormat="1" ht="12.95" customHeight="1">
      <c r="B40" s="72" t="s">
        <v>5501</v>
      </c>
      <c r="I40" s="73"/>
    </row>
    <row r="41" spans="1:9" s="67" customFormat="1" ht="12.95" customHeight="1">
      <c r="B41" s="74" t="s">
        <v>5502</v>
      </c>
      <c r="C41" s="75" t="s">
        <v>5503</v>
      </c>
      <c r="D41" s="75" t="s">
        <v>5737</v>
      </c>
      <c r="I41" s="73"/>
    </row>
    <row r="42" spans="1:9" s="67" customFormat="1" ht="12.95" customHeight="1">
      <c r="A42" s="76" t="s">
        <v>5508</v>
      </c>
      <c r="B42" s="77" t="s">
        <v>5509</v>
      </c>
      <c r="C42" s="78">
        <v>11.008599999999999</v>
      </c>
      <c r="D42" s="79">
        <v>11.079700000000001</v>
      </c>
      <c r="F42" s="85"/>
      <c r="G42" s="86"/>
      <c r="I42" s="73"/>
    </row>
    <row r="43" spans="1:9" s="67" customFormat="1" ht="12.95" customHeight="1">
      <c r="A43" s="76" t="s">
        <v>5516</v>
      </c>
      <c r="B43" s="77" t="s">
        <v>5522</v>
      </c>
      <c r="C43" s="78">
        <v>11.008599999999999</v>
      </c>
      <c r="D43" s="79">
        <v>11.0794</v>
      </c>
      <c r="F43" s="85"/>
      <c r="G43" s="86"/>
      <c r="I43" s="73"/>
    </row>
    <row r="44" spans="1:9" s="67" customFormat="1" ht="12.95" customHeight="1">
      <c r="A44" s="76" t="s">
        <v>5514</v>
      </c>
      <c r="B44" s="77" t="s">
        <v>5515</v>
      </c>
      <c r="C44" s="78">
        <v>11.023400000000001</v>
      </c>
      <c r="D44" s="79">
        <v>11.095000000000001</v>
      </c>
      <c r="F44" s="85"/>
      <c r="G44" s="86"/>
      <c r="I44" s="73"/>
    </row>
    <row r="45" spans="1:9" s="67" customFormat="1" ht="12.95" customHeight="1">
      <c r="A45" s="76" t="s">
        <v>5518</v>
      </c>
      <c r="B45" s="77" t="s">
        <v>5527</v>
      </c>
      <c r="C45" s="78">
        <v>11.0235</v>
      </c>
      <c r="D45" s="79">
        <v>11.095000000000001</v>
      </c>
      <c r="F45" s="85"/>
      <c r="G45" s="86"/>
      <c r="I45" s="73"/>
    </row>
    <row r="46" spans="1:9" s="67" customFormat="1" ht="12.95" customHeight="1">
      <c r="B46" s="72"/>
      <c r="C46" s="89"/>
      <c r="D46" s="89"/>
      <c r="I46" s="73"/>
    </row>
    <row r="47" spans="1:9" s="67" customFormat="1" ht="12.95" customHeight="1">
      <c r="B47" s="72" t="s">
        <v>5774</v>
      </c>
      <c r="I47" s="73"/>
    </row>
    <row r="48" spans="1:9" s="67" customFormat="1" ht="12.95" customHeight="1">
      <c r="B48" s="72" t="s">
        <v>5741</v>
      </c>
      <c r="I48" s="73"/>
    </row>
    <row r="49" spans="1:10" s="67" customFormat="1" ht="12.95" customHeight="1">
      <c r="B49" s="72" t="s">
        <v>5735</v>
      </c>
      <c r="I49" s="73"/>
    </row>
    <row r="50" spans="1:10" s="67" customFormat="1" ht="12.95" customHeight="1">
      <c r="B50" s="72" t="s">
        <v>5835</v>
      </c>
      <c r="I50" s="73"/>
    </row>
    <row r="51" spans="1:10" s="67" customFormat="1" ht="12.95" customHeight="1">
      <c r="B51" s="72" t="s">
        <v>5736</v>
      </c>
      <c r="I51" s="73"/>
    </row>
    <row r="52" spans="1:10" s="67" customFormat="1" ht="12.95" customHeight="1">
      <c r="B52" s="80"/>
      <c r="C52" s="81"/>
      <c r="D52" s="81"/>
      <c r="E52" s="81"/>
      <c r="F52" s="81"/>
      <c r="G52" s="81"/>
      <c r="H52" s="81"/>
      <c r="I52" s="82"/>
    </row>
    <row r="53" spans="1:10" s="68" customFormat="1" ht="12.95" customHeight="1">
      <c r="A53" s="83"/>
      <c r="B53" s="278"/>
      <c r="C53" s="278"/>
      <c r="D53" s="278"/>
      <c r="E53" s="278"/>
      <c r="F53" s="278"/>
      <c r="G53" s="278"/>
      <c r="H53" s="278"/>
      <c r="I53" s="278"/>
      <c r="J53" s="83"/>
    </row>
    <row r="54" spans="1:10" ht="12.95" customHeight="1">
      <c r="A54" s="5"/>
      <c r="B54" s="5"/>
      <c r="C54" s="276" t="s">
        <v>2479</v>
      </c>
      <c r="D54" s="276"/>
      <c r="E54" s="276"/>
      <c r="F54" s="276"/>
      <c r="G54" s="5"/>
      <c r="H54" s="5"/>
      <c r="I54" s="5"/>
    </row>
    <row r="55" spans="1:10" ht="12.95" customHeight="1">
      <c r="A55" s="5"/>
      <c r="B55" s="37" t="s">
        <v>252</v>
      </c>
      <c r="C55" s="276" t="s">
        <v>253</v>
      </c>
      <c r="D55" s="276"/>
      <c r="E55" s="276"/>
      <c r="F55" s="276"/>
      <c r="G55" s="5"/>
      <c r="H55" s="5"/>
      <c r="I55" s="5"/>
    </row>
    <row r="56" spans="1:10" ht="135" customHeight="1">
      <c r="A56" s="5"/>
      <c r="B56" s="38"/>
      <c r="C56" s="277"/>
      <c r="D56" s="277"/>
      <c r="E56" s="5"/>
      <c r="F56" s="5"/>
      <c r="G56" s="5"/>
      <c r="H56" s="5"/>
      <c r="I56" s="5"/>
    </row>
  </sheetData>
  <mergeCells count="9">
    <mergeCell ref="C54:F54"/>
    <mergeCell ref="C55:F55"/>
    <mergeCell ref="C56:D56"/>
    <mergeCell ref="B53:I53"/>
    <mergeCell ref="B33:I33"/>
    <mergeCell ref="B34:I34"/>
    <mergeCell ref="B35:F35"/>
    <mergeCell ref="B36:I36"/>
    <mergeCell ref="B37:I37"/>
  </mergeCells>
  <hyperlinks>
    <hyperlink ref="A1" location="AxisCRISILIBXAAABondFinancialServicesSep2027IndexFund" display="AXISCFS" xr:uid="{00000000-0004-0000-0D00-000000000000}"/>
    <hyperlink ref="B1" location="AxisCRISILIBXAAABondFinancialServicesSep2027IndexFund" display="Axis CRISIL-IBX AAA Bond Financial Services - Sep 2027 Index Fund" xr:uid="{00000000-0004-0000-0D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Below="0"/>
  </sheetPr>
  <dimension ref="A1:J162"/>
  <sheetViews>
    <sheetView topLeftCell="A124" workbookViewId="0">
      <selection activeCell="B124" sqref="B124"/>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29</v>
      </c>
      <c r="B1" s="4" t="s">
        <v>30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318</v>
      </c>
      <c r="B7" s="18" t="s">
        <v>319</v>
      </c>
      <c r="C7" s="14" t="s">
        <v>320</v>
      </c>
      <c r="D7" s="14" t="s">
        <v>321</v>
      </c>
      <c r="E7" s="19">
        <v>326730</v>
      </c>
      <c r="F7" s="20">
        <v>4674.8527999999997</v>
      </c>
      <c r="G7" s="21">
        <v>5.2999999999999999E-2</v>
      </c>
      <c r="H7" s="40"/>
      <c r="I7" s="23"/>
    </row>
    <row r="8" spans="1:9" ht="12.95" customHeight="1">
      <c r="A8" s="17" t="s">
        <v>322</v>
      </c>
      <c r="B8" s="18" t="s">
        <v>323</v>
      </c>
      <c r="C8" s="14" t="s">
        <v>324</v>
      </c>
      <c r="D8" s="14" t="s">
        <v>317</v>
      </c>
      <c r="E8" s="19">
        <v>329162</v>
      </c>
      <c r="F8" s="20">
        <v>4158.6327000000001</v>
      </c>
      <c r="G8" s="21">
        <v>4.7199999999999999E-2</v>
      </c>
      <c r="H8" s="40"/>
      <c r="I8" s="23"/>
    </row>
    <row r="9" spans="1:9" ht="12.95" customHeight="1">
      <c r="A9" s="17" t="s">
        <v>314</v>
      </c>
      <c r="B9" s="18" t="s">
        <v>315</v>
      </c>
      <c r="C9" s="14" t="s">
        <v>316</v>
      </c>
      <c r="D9" s="14" t="s">
        <v>317</v>
      </c>
      <c r="E9" s="19">
        <v>509240</v>
      </c>
      <c r="F9" s="20">
        <v>3929.8051</v>
      </c>
      <c r="G9" s="21">
        <v>4.4600000000000001E-2</v>
      </c>
      <c r="H9" s="40"/>
      <c r="I9" s="23"/>
    </row>
    <row r="10" spans="1:9" ht="12.95" customHeight="1">
      <c r="A10" s="17" t="s">
        <v>333</v>
      </c>
      <c r="B10" s="18" t="s">
        <v>334</v>
      </c>
      <c r="C10" s="14" t="s">
        <v>335</v>
      </c>
      <c r="D10" s="14" t="s">
        <v>317</v>
      </c>
      <c r="E10" s="19">
        <v>261587</v>
      </c>
      <c r="F10" s="20">
        <v>2794.9263000000001</v>
      </c>
      <c r="G10" s="21">
        <v>3.1699999999999999E-2</v>
      </c>
      <c r="H10" s="40"/>
      <c r="I10" s="23"/>
    </row>
    <row r="11" spans="1:9" ht="12.95" customHeight="1">
      <c r="A11" s="17" t="s">
        <v>336</v>
      </c>
      <c r="B11" s="18" t="s">
        <v>337</v>
      </c>
      <c r="C11" s="14" t="s">
        <v>338</v>
      </c>
      <c r="D11" s="14" t="s">
        <v>339</v>
      </c>
      <c r="E11" s="19">
        <v>225028</v>
      </c>
      <c r="F11" s="20">
        <v>2659.3809000000001</v>
      </c>
      <c r="G11" s="21">
        <v>3.0200000000000001E-2</v>
      </c>
      <c r="H11" s="40"/>
      <c r="I11" s="23"/>
    </row>
    <row r="12" spans="1:9" ht="12.95" customHeight="1">
      <c r="A12" s="17" t="s">
        <v>329</v>
      </c>
      <c r="B12" s="18" t="s">
        <v>330</v>
      </c>
      <c r="C12" s="14" t="s">
        <v>331</v>
      </c>
      <c r="D12" s="14" t="s">
        <v>332</v>
      </c>
      <c r="E12" s="19">
        <v>61965</v>
      </c>
      <c r="F12" s="20">
        <v>2487.2750999999998</v>
      </c>
      <c r="G12" s="21">
        <v>2.8199999999999999E-2</v>
      </c>
      <c r="H12" s="40"/>
      <c r="I12" s="23"/>
    </row>
    <row r="13" spans="1:9" ht="12.95" customHeight="1">
      <c r="A13" s="17" t="s">
        <v>325</v>
      </c>
      <c r="B13" s="18" t="s">
        <v>326</v>
      </c>
      <c r="C13" s="14" t="s">
        <v>327</v>
      </c>
      <c r="D13" s="14" t="s">
        <v>328</v>
      </c>
      <c r="E13" s="19">
        <v>105483</v>
      </c>
      <c r="F13" s="20">
        <v>1990.2532000000001</v>
      </c>
      <c r="G13" s="21">
        <v>2.2599999999999999E-2</v>
      </c>
      <c r="H13" s="40"/>
      <c r="I13" s="23"/>
    </row>
    <row r="14" spans="1:9" ht="12.95" customHeight="1">
      <c r="A14" s="17" t="s">
        <v>350</v>
      </c>
      <c r="B14" s="18" t="s">
        <v>351</v>
      </c>
      <c r="C14" s="14" t="s">
        <v>352</v>
      </c>
      <c r="D14" s="14" t="s">
        <v>353</v>
      </c>
      <c r="E14" s="19">
        <v>59680</v>
      </c>
      <c r="F14" s="20">
        <v>1848.588</v>
      </c>
      <c r="G14" s="21">
        <v>2.1000000000000001E-2</v>
      </c>
      <c r="H14" s="40"/>
      <c r="I14" s="23"/>
    </row>
    <row r="15" spans="1:9" ht="12.95" customHeight="1">
      <c r="A15" s="17" t="s">
        <v>347</v>
      </c>
      <c r="B15" s="18" t="s">
        <v>348</v>
      </c>
      <c r="C15" s="14" t="s">
        <v>349</v>
      </c>
      <c r="D15" s="14" t="s">
        <v>317</v>
      </c>
      <c r="E15" s="19">
        <v>432982</v>
      </c>
      <c r="F15" s="20">
        <v>1659.62</v>
      </c>
      <c r="G15" s="21">
        <v>1.8800000000000001E-2</v>
      </c>
      <c r="H15" s="40"/>
      <c r="I15" s="23"/>
    </row>
    <row r="16" spans="1:9" ht="12.95" customHeight="1">
      <c r="A16" s="17" t="s">
        <v>368</v>
      </c>
      <c r="B16" s="18" t="s">
        <v>369</v>
      </c>
      <c r="C16" s="14" t="s">
        <v>370</v>
      </c>
      <c r="D16" s="14" t="s">
        <v>371</v>
      </c>
      <c r="E16" s="19">
        <v>407659</v>
      </c>
      <c r="F16" s="20">
        <v>1627.1709000000001</v>
      </c>
      <c r="G16" s="21">
        <v>1.84E-2</v>
      </c>
      <c r="H16" s="40"/>
      <c r="I16" s="23"/>
    </row>
    <row r="17" spans="1:9" ht="12.95" customHeight="1">
      <c r="A17" s="17" t="s">
        <v>357</v>
      </c>
      <c r="B17" s="18" t="s">
        <v>358</v>
      </c>
      <c r="C17" s="14" t="s">
        <v>359</v>
      </c>
      <c r="D17" s="14" t="s">
        <v>360</v>
      </c>
      <c r="E17" s="19">
        <v>166533</v>
      </c>
      <c r="F17" s="20">
        <v>1560.4141999999999</v>
      </c>
      <c r="G17" s="21">
        <v>1.77E-2</v>
      </c>
      <c r="H17" s="40"/>
      <c r="I17" s="23"/>
    </row>
    <row r="18" spans="1:9" ht="12.95" customHeight="1">
      <c r="A18" s="17" t="s">
        <v>463</v>
      </c>
      <c r="B18" s="18" t="s">
        <v>464</v>
      </c>
      <c r="C18" s="14" t="s">
        <v>465</v>
      </c>
      <c r="D18" s="14" t="s">
        <v>367</v>
      </c>
      <c r="E18" s="19">
        <v>18420</v>
      </c>
      <c r="F18" s="20">
        <v>1197.7605000000001</v>
      </c>
      <c r="G18" s="21">
        <v>1.3599999999999999E-2</v>
      </c>
      <c r="H18" s="40"/>
      <c r="I18" s="23"/>
    </row>
    <row r="19" spans="1:9" ht="12.95" customHeight="1">
      <c r="A19" s="17" t="s">
        <v>596</v>
      </c>
      <c r="B19" s="18" t="s">
        <v>597</v>
      </c>
      <c r="C19" s="14" t="s">
        <v>598</v>
      </c>
      <c r="D19" s="14" t="s">
        <v>485</v>
      </c>
      <c r="E19" s="19">
        <v>120632</v>
      </c>
      <c r="F19" s="20">
        <v>1113.373</v>
      </c>
      <c r="G19" s="21">
        <v>1.26E-2</v>
      </c>
      <c r="H19" s="40"/>
      <c r="I19" s="23"/>
    </row>
    <row r="20" spans="1:9" ht="12.95" customHeight="1">
      <c r="A20" s="17" t="s">
        <v>482</v>
      </c>
      <c r="B20" s="18" t="s">
        <v>483</v>
      </c>
      <c r="C20" s="14" t="s">
        <v>484</v>
      </c>
      <c r="D20" s="14" t="s">
        <v>485</v>
      </c>
      <c r="E20" s="19">
        <v>13615</v>
      </c>
      <c r="F20" s="20">
        <v>1039.7094999999999</v>
      </c>
      <c r="G20" s="21">
        <v>1.18E-2</v>
      </c>
      <c r="H20" s="40"/>
      <c r="I20" s="23"/>
    </row>
    <row r="21" spans="1:9" ht="12.95" customHeight="1">
      <c r="A21" s="17" t="s">
        <v>935</v>
      </c>
      <c r="B21" s="18" t="s">
        <v>936</v>
      </c>
      <c r="C21" s="14" t="s">
        <v>937</v>
      </c>
      <c r="D21" s="14" t="s">
        <v>360</v>
      </c>
      <c r="E21" s="19">
        <v>94219</v>
      </c>
      <c r="F21" s="20">
        <v>985.20100000000002</v>
      </c>
      <c r="G21" s="21">
        <v>1.12E-2</v>
      </c>
      <c r="H21" s="40"/>
      <c r="I21" s="23"/>
    </row>
    <row r="22" spans="1:9" ht="12.95" customHeight="1">
      <c r="A22" s="17" t="s">
        <v>2480</v>
      </c>
      <c r="B22" s="18" t="s">
        <v>2481</v>
      </c>
      <c r="C22" s="14" t="s">
        <v>2482</v>
      </c>
      <c r="D22" s="14" t="s">
        <v>360</v>
      </c>
      <c r="E22" s="19">
        <v>750</v>
      </c>
      <c r="F22" s="20">
        <v>879.2174</v>
      </c>
      <c r="G22" s="21">
        <v>0.01</v>
      </c>
      <c r="H22" s="22" t="s">
        <v>5447</v>
      </c>
      <c r="I22" s="23"/>
    </row>
    <row r="23" spans="1:9" ht="12.95" customHeight="1">
      <c r="A23" s="17" t="s">
        <v>512</v>
      </c>
      <c r="B23" s="18" t="s">
        <v>513</v>
      </c>
      <c r="C23" s="14" t="s">
        <v>514</v>
      </c>
      <c r="D23" s="14" t="s">
        <v>515</v>
      </c>
      <c r="E23" s="19">
        <v>157154</v>
      </c>
      <c r="F23" s="20">
        <v>807.30010000000004</v>
      </c>
      <c r="G23" s="21">
        <v>9.1999999999999998E-3</v>
      </c>
      <c r="H23" s="22"/>
      <c r="I23" s="23"/>
    </row>
    <row r="24" spans="1:9" ht="12.95" customHeight="1">
      <c r="A24" s="17" t="s">
        <v>1722</v>
      </c>
      <c r="B24" s="18" t="s">
        <v>1723</v>
      </c>
      <c r="C24" s="14" t="s">
        <v>1724</v>
      </c>
      <c r="D24" s="14" t="s">
        <v>1725</v>
      </c>
      <c r="E24" s="19">
        <v>34262</v>
      </c>
      <c r="F24" s="20">
        <v>785.01089999999999</v>
      </c>
      <c r="G24" s="21">
        <v>8.8999999999999999E-3</v>
      </c>
      <c r="H24" s="22"/>
      <c r="I24" s="23"/>
    </row>
    <row r="25" spans="1:9" ht="12.95" customHeight="1">
      <c r="A25" s="17" t="s">
        <v>2483</v>
      </c>
      <c r="B25" s="18" t="s">
        <v>2484</v>
      </c>
      <c r="C25" s="14" t="s">
        <v>2485</v>
      </c>
      <c r="D25" s="14" t="s">
        <v>577</v>
      </c>
      <c r="E25" s="19">
        <v>29724</v>
      </c>
      <c r="F25" s="20">
        <v>747.14250000000004</v>
      </c>
      <c r="G25" s="21">
        <v>8.5000000000000006E-3</v>
      </c>
      <c r="H25" s="22"/>
      <c r="I25" s="23"/>
    </row>
    <row r="26" spans="1:9" ht="12.95" customHeight="1">
      <c r="A26" s="17" t="s">
        <v>734</v>
      </c>
      <c r="B26" s="18" t="s">
        <v>735</v>
      </c>
      <c r="C26" s="14" t="s">
        <v>736</v>
      </c>
      <c r="D26" s="14" t="s">
        <v>687</v>
      </c>
      <c r="E26" s="19">
        <v>41487</v>
      </c>
      <c r="F26" s="20">
        <v>732.24559999999997</v>
      </c>
      <c r="G26" s="21">
        <v>8.3000000000000001E-3</v>
      </c>
      <c r="H26" s="22"/>
      <c r="I26" s="23"/>
    </row>
    <row r="27" spans="1:9" ht="12.95" customHeight="1">
      <c r="A27" s="17" t="s">
        <v>574</v>
      </c>
      <c r="B27" s="18" t="s">
        <v>575</v>
      </c>
      <c r="C27" s="14" t="s">
        <v>576</v>
      </c>
      <c r="D27" s="14" t="s">
        <v>577</v>
      </c>
      <c r="E27" s="19">
        <v>580709</v>
      </c>
      <c r="F27" s="20">
        <v>703.87739999999997</v>
      </c>
      <c r="G27" s="21">
        <v>8.0000000000000002E-3</v>
      </c>
      <c r="H27" s="22"/>
      <c r="I27" s="23"/>
    </row>
    <row r="28" spans="1:9" ht="12.95" customHeight="1">
      <c r="A28" s="17" t="s">
        <v>372</v>
      </c>
      <c r="B28" s="18" t="s">
        <v>373</v>
      </c>
      <c r="C28" s="14" t="s">
        <v>374</v>
      </c>
      <c r="D28" s="14" t="s">
        <v>375</v>
      </c>
      <c r="E28" s="19">
        <v>15951</v>
      </c>
      <c r="F28" s="20">
        <v>699.48329999999999</v>
      </c>
      <c r="G28" s="21">
        <v>7.9000000000000008E-3</v>
      </c>
      <c r="H28" s="22"/>
      <c r="I28" s="23"/>
    </row>
    <row r="29" spans="1:9" ht="12.95" customHeight="1">
      <c r="A29" s="17" t="s">
        <v>1161</v>
      </c>
      <c r="B29" s="18" t="s">
        <v>1162</v>
      </c>
      <c r="C29" s="14" t="s">
        <v>1163</v>
      </c>
      <c r="D29" s="14" t="s">
        <v>529</v>
      </c>
      <c r="E29" s="19">
        <v>68080</v>
      </c>
      <c r="F29" s="20">
        <v>693.15650000000005</v>
      </c>
      <c r="G29" s="21">
        <v>7.9000000000000008E-3</v>
      </c>
      <c r="H29" s="22"/>
      <c r="I29" s="23"/>
    </row>
    <row r="30" spans="1:9" ht="12.95" customHeight="1">
      <c r="A30" s="17" t="s">
        <v>539</v>
      </c>
      <c r="B30" s="18" t="s">
        <v>540</v>
      </c>
      <c r="C30" s="14" t="s">
        <v>541</v>
      </c>
      <c r="D30" s="14" t="s">
        <v>475</v>
      </c>
      <c r="E30" s="19">
        <v>117791</v>
      </c>
      <c r="F30" s="20">
        <v>691.31539999999995</v>
      </c>
      <c r="G30" s="21">
        <v>7.7999999999999996E-3</v>
      </c>
      <c r="H30" s="22"/>
      <c r="I30" s="23"/>
    </row>
    <row r="31" spans="1:9" ht="12.95" customHeight="1">
      <c r="A31" s="17" t="s">
        <v>376</v>
      </c>
      <c r="B31" s="18" t="s">
        <v>377</v>
      </c>
      <c r="C31" s="14" t="s">
        <v>378</v>
      </c>
      <c r="D31" s="14" t="s">
        <v>379</v>
      </c>
      <c r="E31" s="19">
        <v>276848</v>
      </c>
      <c r="F31" s="20">
        <v>683.89760000000001</v>
      </c>
      <c r="G31" s="21">
        <v>7.7999999999999996E-3</v>
      </c>
      <c r="H31" s="22"/>
      <c r="I31" s="23"/>
    </row>
    <row r="32" spans="1:9" ht="12.95" customHeight="1">
      <c r="A32" s="17" t="s">
        <v>523</v>
      </c>
      <c r="B32" s="18" t="s">
        <v>524</v>
      </c>
      <c r="C32" s="14" t="s">
        <v>525</v>
      </c>
      <c r="D32" s="14" t="s">
        <v>439</v>
      </c>
      <c r="E32" s="19">
        <v>11905</v>
      </c>
      <c r="F32" s="20">
        <v>681.68029999999999</v>
      </c>
      <c r="G32" s="21">
        <v>7.7000000000000002E-3</v>
      </c>
      <c r="H32" s="22"/>
      <c r="I32" s="23"/>
    </row>
    <row r="33" spans="1:9" ht="12.95" customHeight="1">
      <c r="A33" s="17" t="s">
        <v>354</v>
      </c>
      <c r="B33" s="18" t="s">
        <v>355</v>
      </c>
      <c r="C33" s="14" t="s">
        <v>356</v>
      </c>
      <c r="D33" s="14" t="s">
        <v>339</v>
      </c>
      <c r="E33" s="19">
        <v>27475</v>
      </c>
      <c r="F33" s="20">
        <v>679.70399999999995</v>
      </c>
      <c r="G33" s="21">
        <v>7.7000000000000002E-3</v>
      </c>
      <c r="H33" s="22"/>
      <c r="I33" s="23"/>
    </row>
    <row r="34" spans="1:9" ht="12.95" customHeight="1">
      <c r="A34" s="17" t="s">
        <v>493</v>
      </c>
      <c r="B34" s="18" t="s">
        <v>494</v>
      </c>
      <c r="C34" s="14" t="s">
        <v>495</v>
      </c>
      <c r="D34" s="14" t="s">
        <v>371</v>
      </c>
      <c r="E34" s="19">
        <v>151302</v>
      </c>
      <c r="F34" s="20">
        <v>672.61300000000006</v>
      </c>
      <c r="G34" s="21">
        <v>7.6E-3</v>
      </c>
      <c r="H34" s="22"/>
      <c r="I34" s="23"/>
    </row>
    <row r="35" spans="1:9" ht="12.95" customHeight="1">
      <c r="A35" s="17" t="s">
        <v>565</v>
      </c>
      <c r="B35" s="18" t="s">
        <v>566</v>
      </c>
      <c r="C35" s="14" t="s">
        <v>567</v>
      </c>
      <c r="D35" s="14" t="s">
        <v>529</v>
      </c>
      <c r="E35" s="19">
        <v>81735</v>
      </c>
      <c r="F35" s="20">
        <v>664.79160000000002</v>
      </c>
      <c r="G35" s="21">
        <v>7.4999999999999997E-3</v>
      </c>
      <c r="H35" s="22"/>
      <c r="I35" s="23"/>
    </row>
    <row r="36" spans="1:9" ht="12.95" customHeight="1">
      <c r="A36" s="17" t="s">
        <v>364</v>
      </c>
      <c r="B36" s="18" t="s">
        <v>365</v>
      </c>
      <c r="C36" s="14" t="s">
        <v>366</v>
      </c>
      <c r="D36" s="14" t="s">
        <v>367</v>
      </c>
      <c r="E36" s="19">
        <v>36500</v>
      </c>
      <c r="F36" s="20">
        <v>660.02949999999998</v>
      </c>
      <c r="G36" s="21">
        <v>7.4999999999999997E-3</v>
      </c>
      <c r="H36" s="22"/>
      <c r="I36" s="23"/>
    </row>
    <row r="37" spans="1:9" ht="12.95" customHeight="1">
      <c r="A37" s="17" t="s">
        <v>340</v>
      </c>
      <c r="B37" s="18" t="s">
        <v>341</v>
      </c>
      <c r="C37" s="14" t="s">
        <v>342</v>
      </c>
      <c r="D37" s="14" t="s">
        <v>317</v>
      </c>
      <c r="E37" s="19">
        <v>51079</v>
      </c>
      <c r="F37" s="20">
        <v>647.83500000000004</v>
      </c>
      <c r="G37" s="21">
        <v>7.3000000000000001E-3</v>
      </c>
      <c r="H37" s="22"/>
      <c r="I37" s="23"/>
    </row>
    <row r="38" spans="1:9" ht="12.95" customHeight="1">
      <c r="A38" s="17" t="s">
        <v>446</v>
      </c>
      <c r="B38" s="18" t="s">
        <v>447</v>
      </c>
      <c r="C38" s="14" t="s">
        <v>448</v>
      </c>
      <c r="D38" s="14" t="s">
        <v>449</v>
      </c>
      <c r="E38" s="19">
        <v>14870</v>
      </c>
      <c r="F38" s="20">
        <v>638.71109999999999</v>
      </c>
      <c r="G38" s="21">
        <v>7.1999999999999998E-3</v>
      </c>
      <c r="H38" s="22"/>
      <c r="I38" s="23"/>
    </row>
    <row r="39" spans="1:9" ht="12.95" customHeight="1">
      <c r="A39" s="17" t="s">
        <v>998</v>
      </c>
      <c r="B39" s="18" t="s">
        <v>999</v>
      </c>
      <c r="C39" s="14" t="s">
        <v>1000</v>
      </c>
      <c r="D39" s="14" t="s">
        <v>367</v>
      </c>
      <c r="E39" s="19">
        <v>30470</v>
      </c>
      <c r="F39" s="20">
        <v>622.62400000000002</v>
      </c>
      <c r="G39" s="21">
        <v>7.1000000000000004E-3</v>
      </c>
      <c r="H39" s="22"/>
      <c r="I39" s="23"/>
    </row>
    <row r="40" spans="1:9" ht="12.95" customHeight="1">
      <c r="A40" s="17" t="s">
        <v>450</v>
      </c>
      <c r="B40" s="18" t="s">
        <v>451</v>
      </c>
      <c r="C40" s="14" t="s">
        <v>452</v>
      </c>
      <c r="D40" s="14" t="s">
        <v>339</v>
      </c>
      <c r="E40" s="19">
        <v>41932</v>
      </c>
      <c r="F40" s="20">
        <v>617.86800000000005</v>
      </c>
      <c r="G40" s="21">
        <v>7.0000000000000001E-3</v>
      </c>
      <c r="H40" s="22"/>
      <c r="I40" s="23"/>
    </row>
    <row r="41" spans="1:9" ht="12.95" customHeight="1">
      <c r="A41" s="17" t="s">
        <v>406</v>
      </c>
      <c r="B41" s="18" t="s">
        <v>407</v>
      </c>
      <c r="C41" s="14" t="s">
        <v>408</v>
      </c>
      <c r="D41" s="14" t="s">
        <v>360</v>
      </c>
      <c r="E41" s="19">
        <v>65171</v>
      </c>
      <c r="F41" s="20">
        <v>610.88040000000001</v>
      </c>
      <c r="G41" s="21">
        <v>6.8999999999999999E-3</v>
      </c>
      <c r="H41" s="22"/>
      <c r="I41" s="23"/>
    </row>
    <row r="42" spans="1:9" ht="12.95" customHeight="1">
      <c r="A42" s="17" t="s">
        <v>798</v>
      </c>
      <c r="B42" s="18" t="s">
        <v>799</v>
      </c>
      <c r="C42" s="14" t="s">
        <v>800</v>
      </c>
      <c r="D42" s="14" t="s">
        <v>577</v>
      </c>
      <c r="E42" s="19">
        <v>96925</v>
      </c>
      <c r="F42" s="20">
        <v>588.57709999999997</v>
      </c>
      <c r="G42" s="21">
        <v>6.7000000000000002E-3</v>
      </c>
      <c r="H42" s="22"/>
      <c r="I42" s="23"/>
    </row>
    <row r="43" spans="1:9" ht="12.95" customHeight="1">
      <c r="A43" s="17" t="s">
        <v>1577</v>
      </c>
      <c r="B43" s="18" t="s">
        <v>1578</v>
      </c>
      <c r="C43" s="14" t="s">
        <v>1579</v>
      </c>
      <c r="D43" s="14" t="s">
        <v>485</v>
      </c>
      <c r="E43" s="19">
        <v>50036</v>
      </c>
      <c r="F43" s="20">
        <v>565.20669999999996</v>
      </c>
      <c r="G43" s="21">
        <v>6.4000000000000003E-3</v>
      </c>
      <c r="H43" s="22"/>
      <c r="I43" s="23"/>
    </row>
    <row r="44" spans="1:9" ht="12.95" customHeight="1">
      <c r="A44" s="17" t="s">
        <v>2486</v>
      </c>
      <c r="B44" s="18" t="s">
        <v>2487</v>
      </c>
      <c r="C44" s="14" t="s">
        <v>2488</v>
      </c>
      <c r="D44" s="14" t="s">
        <v>656</v>
      </c>
      <c r="E44" s="19">
        <v>33938</v>
      </c>
      <c r="F44" s="20">
        <v>555.73479999999995</v>
      </c>
      <c r="G44" s="21">
        <v>6.3E-3</v>
      </c>
      <c r="H44" s="22"/>
      <c r="I44" s="23"/>
    </row>
    <row r="45" spans="1:9" ht="12.95" customHeight="1">
      <c r="A45" s="17" t="s">
        <v>2489</v>
      </c>
      <c r="B45" s="18" t="s">
        <v>2490</v>
      </c>
      <c r="C45" s="14" t="s">
        <v>2491</v>
      </c>
      <c r="D45" s="14" t="s">
        <v>415</v>
      </c>
      <c r="E45" s="19">
        <v>429033</v>
      </c>
      <c r="F45" s="20">
        <v>554.7826</v>
      </c>
      <c r="G45" s="21">
        <v>6.3E-3</v>
      </c>
      <c r="H45" s="22"/>
      <c r="I45" s="23"/>
    </row>
    <row r="46" spans="1:9" ht="12.95" customHeight="1">
      <c r="A46" s="17" t="s">
        <v>472</v>
      </c>
      <c r="B46" s="18" t="s">
        <v>473</v>
      </c>
      <c r="C46" s="14" t="s">
        <v>474</v>
      </c>
      <c r="D46" s="14" t="s">
        <v>475</v>
      </c>
      <c r="E46" s="19">
        <v>29456</v>
      </c>
      <c r="F46" s="20">
        <v>535.80460000000005</v>
      </c>
      <c r="G46" s="21">
        <v>6.1000000000000004E-3</v>
      </c>
      <c r="H46" s="22"/>
      <c r="I46" s="23"/>
    </row>
    <row r="47" spans="1:9" ht="12.95" customHeight="1">
      <c r="A47" s="17" t="s">
        <v>466</v>
      </c>
      <c r="B47" s="18" t="s">
        <v>467</v>
      </c>
      <c r="C47" s="14" t="s">
        <v>468</v>
      </c>
      <c r="D47" s="14" t="s">
        <v>390</v>
      </c>
      <c r="E47" s="19">
        <v>11734</v>
      </c>
      <c r="F47" s="20">
        <v>509.1148</v>
      </c>
      <c r="G47" s="21">
        <v>5.7999999999999996E-3</v>
      </c>
      <c r="H47" s="22"/>
      <c r="I47" s="23"/>
    </row>
    <row r="48" spans="1:9" ht="12.95" customHeight="1">
      <c r="A48" s="17" t="s">
        <v>849</v>
      </c>
      <c r="B48" s="18" t="s">
        <v>850</v>
      </c>
      <c r="C48" s="14" t="s">
        <v>851</v>
      </c>
      <c r="D48" s="14" t="s">
        <v>712</v>
      </c>
      <c r="E48" s="19">
        <v>16656</v>
      </c>
      <c r="F48" s="20">
        <v>508.8075</v>
      </c>
      <c r="G48" s="21">
        <v>5.7999999999999996E-3</v>
      </c>
      <c r="H48" s="22"/>
      <c r="I48" s="23"/>
    </row>
    <row r="49" spans="1:9" ht="12.95" customHeight="1">
      <c r="A49" s="17" t="s">
        <v>666</v>
      </c>
      <c r="B49" s="18" t="s">
        <v>667</v>
      </c>
      <c r="C49" s="14" t="s">
        <v>668</v>
      </c>
      <c r="D49" s="14" t="s">
        <v>339</v>
      </c>
      <c r="E49" s="19">
        <v>40224</v>
      </c>
      <c r="F49" s="20">
        <v>481.03879999999998</v>
      </c>
      <c r="G49" s="21">
        <v>5.4999999999999997E-3</v>
      </c>
      <c r="H49" s="22"/>
      <c r="I49" s="23"/>
    </row>
    <row r="50" spans="1:9" ht="12.95" customHeight="1">
      <c r="A50" s="17" t="s">
        <v>706</v>
      </c>
      <c r="B50" s="18" t="s">
        <v>707</v>
      </c>
      <c r="C50" s="14" t="s">
        <v>708</v>
      </c>
      <c r="D50" s="14" t="s">
        <v>379</v>
      </c>
      <c r="E50" s="19">
        <v>172992</v>
      </c>
      <c r="F50" s="20">
        <v>458.0136</v>
      </c>
      <c r="G50" s="21">
        <v>5.1999999999999998E-3</v>
      </c>
      <c r="H50" s="22"/>
      <c r="I50" s="23"/>
    </row>
    <row r="51" spans="1:9" ht="12.95" customHeight="1">
      <c r="A51" s="17" t="s">
        <v>383</v>
      </c>
      <c r="B51" s="18" t="s">
        <v>384</v>
      </c>
      <c r="C51" s="14" t="s">
        <v>385</v>
      </c>
      <c r="D51" s="14" t="s">
        <v>386</v>
      </c>
      <c r="E51" s="19">
        <v>210234</v>
      </c>
      <c r="F51" s="20">
        <v>444.35059999999999</v>
      </c>
      <c r="G51" s="21">
        <v>5.0000000000000001E-3</v>
      </c>
      <c r="H51" s="22"/>
      <c r="I51" s="23"/>
    </row>
    <row r="52" spans="1:9" ht="12.95" customHeight="1">
      <c r="A52" s="17" t="s">
        <v>615</v>
      </c>
      <c r="B52" s="18" t="s">
        <v>616</v>
      </c>
      <c r="C52" s="14" t="s">
        <v>617</v>
      </c>
      <c r="D52" s="14" t="s">
        <v>375</v>
      </c>
      <c r="E52" s="19">
        <v>3900</v>
      </c>
      <c r="F52" s="20">
        <v>435.49349999999998</v>
      </c>
      <c r="G52" s="21">
        <v>4.8999999999999998E-3</v>
      </c>
      <c r="H52" s="22"/>
      <c r="I52" s="23"/>
    </row>
    <row r="53" spans="1:9" ht="12.95" customHeight="1">
      <c r="A53" s="17" t="s">
        <v>1347</v>
      </c>
      <c r="B53" s="18" t="s">
        <v>1348</v>
      </c>
      <c r="C53" s="14" t="s">
        <v>1349</v>
      </c>
      <c r="D53" s="14" t="s">
        <v>375</v>
      </c>
      <c r="E53" s="19">
        <v>81348</v>
      </c>
      <c r="F53" s="20">
        <v>434.39830000000001</v>
      </c>
      <c r="G53" s="21">
        <v>4.8999999999999998E-3</v>
      </c>
      <c r="H53" s="22"/>
      <c r="I53" s="23"/>
    </row>
    <row r="54" spans="1:9" ht="12.95" customHeight="1">
      <c r="A54" s="17" t="s">
        <v>669</v>
      </c>
      <c r="B54" s="18" t="s">
        <v>670</v>
      </c>
      <c r="C54" s="14" t="s">
        <v>671</v>
      </c>
      <c r="D54" s="14" t="s">
        <v>339</v>
      </c>
      <c r="E54" s="19">
        <v>10000</v>
      </c>
      <c r="F54" s="20">
        <v>426.96</v>
      </c>
      <c r="G54" s="21">
        <v>4.7999999999999996E-3</v>
      </c>
      <c r="H54" s="22"/>
      <c r="I54" s="23"/>
    </row>
    <row r="55" spans="1:9" ht="12.95" customHeight="1">
      <c r="A55" s="17" t="s">
        <v>1010</v>
      </c>
      <c r="B55" s="18" t="s">
        <v>1011</v>
      </c>
      <c r="C55" s="14" t="s">
        <v>1012</v>
      </c>
      <c r="D55" s="14" t="s">
        <v>485</v>
      </c>
      <c r="E55" s="19">
        <v>63911</v>
      </c>
      <c r="F55" s="20">
        <v>426.09460000000001</v>
      </c>
      <c r="G55" s="21">
        <v>4.7999999999999996E-3</v>
      </c>
      <c r="H55" s="22"/>
      <c r="I55" s="23"/>
    </row>
    <row r="56" spans="1:9" ht="12.95" customHeight="1">
      <c r="A56" s="17" t="s">
        <v>2492</v>
      </c>
      <c r="B56" s="18" t="s">
        <v>2493</v>
      </c>
      <c r="C56" s="14" t="s">
        <v>2494</v>
      </c>
      <c r="D56" s="14" t="s">
        <v>379</v>
      </c>
      <c r="E56" s="19">
        <v>95768</v>
      </c>
      <c r="F56" s="20">
        <v>424.39589999999998</v>
      </c>
      <c r="G56" s="21">
        <v>4.7999999999999996E-3</v>
      </c>
      <c r="H56" s="22"/>
      <c r="I56" s="23"/>
    </row>
    <row r="57" spans="1:9" ht="12.95" customHeight="1">
      <c r="A57" s="17" t="s">
        <v>1113</v>
      </c>
      <c r="B57" s="18" t="s">
        <v>1114</v>
      </c>
      <c r="C57" s="14" t="s">
        <v>1115</v>
      </c>
      <c r="D57" s="14" t="s">
        <v>904</v>
      </c>
      <c r="E57" s="19">
        <v>10214</v>
      </c>
      <c r="F57" s="20">
        <v>413.09500000000003</v>
      </c>
      <c r="G57" s="21">
        <v>4.7000000000000002E-3</v>
      </c>
      <c r="H57" s="22"/>
      <c r="I57" s="23"/>
    </row>
    <row r="58" spans="1:9" ht="12.95" customHeight="1">
      <c r="A58" s="17" t="s">
        <v>1498</v>
      </c>
      <c r="B58" s="18" t="s">
        <v>1499</v>
      </c>
      <c r="C58" s="14" t="s">
        <v>1500</v>
      </c>
      <c r="D58" s="14" t="s">
        <v>904</v>
      </c>
      <c r="E58" s="19">
        <v>53735</v>
      </c>
      <c r="F58" s="20">
        <v>402.98559999999998</v>
      </c>
      <c r="G58" s="21">
        <v>4.5999999999999999E-3</v>
      </c>
      <c r="H58" s="22"/>
      <c r="I58" s="23"/>
    </row>
    <row r="59" spans="1:9" ht="12.95" customHeight="1">
      <c r="A59" s="17" t="s">
        <v>653</v>
      </c>
      <c r="B59" s="18" t="s">
        <v>654</v>
      </c>
      <c r="C59" s="14" t="s">
        <v>655</v>
      </c>
      <c r="D59" s="14" t="s">
        <v>656</v>
      </c>
      <c r="E59" s="19">
        <v>29234</v>
      </c>
      <c r="F59" s="20">
        <v>402.1721</v>
      </c>
      <c r="G59" s="21">
        <v>4.5999999999999999E-3</v>
      </c>
      <c r="H59" s="22"/>
      <c r="I59" s="23"/>
    </row>
    <row r="60" spans="1:9" ht="12.95" customHeight="1">
      <c r="A60" s="17" t="s">
        <v>2495</v>
      </c>
      <c r="B60" s="18" t="s">
        <v>2496</v>
      </c>
      <c r="C60" s="14" t="s">
        <v>2497</v>
      </c>
      <c r="D60" s="14" t="s">
        <v>1109</v>
      </c>
      <c r="E60" s="19">
        <v>112059</v>
      </c>
      <c r="F60" s="20">
        <v>393.79770000000002</v>
      </c>
      <c r="G60" s="21">
        <v>4.4999999999999997E-3</v>
      </c>
      <c r="H60" s="22"/>
      <c r="I60" s="23"/>
    </row>
    <row r="61" spans="1:9" ht="12.95" customHeight="1">
      <c r="A61" s="17" t="s">
        <v>459</v>
      </c>
      <c r="B61" s="18" t="s">
        <v>460</v>
      </c>
      <c r="C61" s="14" t="s">
        <v>461</v>
      </c>
      <c r="D61" s="14" t="s">
        <v>462</v>
      </c>
      <c r="E61" s="19">
        <v>92336</v>
      </c>
      <c r="F61" s="20">
        <v>378.4853</v>
      </c>
      <c r="G61" s="21">
        <v>4.3E-3</v>
      </c>
      <c r="H61" s="22"/>
      <c r="I61" s="23"/>
    </row>
    <row r="62" spans="1:9" ht="12.95" customHeight="1">
      <c r="A62" s="17" t="s">
        <v>530</v>
      </c>
      <c r="B62" s="18" t="s">
        <v>531</v>
      </c>
      <c r="C62" s="14" t="s">
        <v>532</v>
      </c>
      <c r="D62" s="14" t="s">
        <v>360</v>
      </c>
      <c r="E62" s="19">
        <v>24195</v>
      </c>
      <c r="F62" s="20">
        <v>378.14370000000002</v>
      </c>
      <c r="G62" s="21">
        <v>4.3E-3</v>
      </c>
      <c r="H62" s="22"/>
      <c r="I62" s="23"/>
    </row>
    <row r="63" spans="1:9" ht="12.95" customHeight="1">
      <c r="A63" s="17" t="s">
        <v>1194</v>
      </c>
      <c r="B63" s="18" t="s">
        <v>1195</v>
      </c>
      <c r="C63" s="14" t="s">
        <v>1196</v>
      </c>
      <c r="D63" s="14" t="s">
        <v>687</v>
      </c>
      <c r="E63" s="19">
        <v>47825</v>
      </c>
      <c r="F63" s="20">
        <v>377.8175</v>
      </c>
      <c r="G63" s="21">
        <v>4.3E-3</v>
      </c>
      <c r="H63" s="22"/>
      <c r="I63" s="23"/>
    </row>
    <row r="64" spans="1:9" ht="12.95" customHeight="1">
      <c r="A64" s="17" t="s">
        <v>1607</v>
      </c>
      <c r="B64" s="18" t="s">
        <v>1608</v>
      </c>
      <c r="C64" s="14" t="s">
        <v>1609</v>
      </c>
      <c r="D64" s="14" t="s">
        <v>360</v>
      </c>
      <c r="E64" s="19">
        <v>76140</v>
      </c>
      <c r="F64" s="20">
        <v>372.02</v>
      </c>
      <c r="G64" s="21">
        <v>4.1999999999999997E-3</v>
      </c>
      <c r="H64" s="22"/>
      <c r="I64" s="23"/>
    </row>
    <row r="65" spans="1:9" ht="12.95" customHeight="1">
      <c r="A65" s="17" t="s">
        <v>499</v>
      </c>
      <c r="B65" s="18" t="s">
        <v>500</v>
      </c>
      <c r="C65" s="14" t="s">
        <v>501</v>
      </c>
      <c r="D65" s="14" t="s">
        <v>367</v>
      </c>
      <c r="E65" s="19">
        <v>28213</v>
      </c>
      <c r="F65" s="20">
        <v>369.47739999999999</v>
      </c>
      <c r="G65" s="21">
        <v>4.1999999999999997E-3</v>
      </c>
      <c r="H65" s="22"/>
      <c r="I65" s="23"/>
    </row>
    <row r="66" spans="1:9" ht="12.95" customHeight="1">
      <c r="A66" s="17" t="s">
        <v>627</v>
      </c>
      <c r="B66" s="18" t="s">
        <v>628</v>
      </c>
      <c r="C66" s="14" t="s">
        <v>629</v>
      </c>
      <c r="D66" s="14" t="s">
        <v>360</v>
      </c>
      <c r="E66" s="19">
        <v>89940</v>
      </c>
      <c r="F66" s="20">
        <v>318.6574</v>
      </c>
      <c r="G66" s="21">
        <v>3.5999999999999999E-3</v>
      </c>
      <c r="H66" s="22"/>
      <c r="I66" s="23"/>
    </row>
    <row r="67" spans="1:9" ht="12.95" customHeight="1">
      <c r="A67" s="17" t="s">
        <v>361</v>
      </c>
      <c r="B67" s="18" t="s">
        <v>362</v>
      </c>
      <c r="C67" s="14" t="s">
        <v>363</v>
      </c>
      <c r="D67" s="14" t="s">
        <v>346</v>
      </c>
      <c r="E67" s="19">
        <v>13595</v>
      </c>
      <c r="F67" s="20">
        <v>306.00990000000002</v>
      </c>
      <c r="G67" s="21">
        <v>3.5000000000000001E-3</v>
      </c>
      <c r="H67" s="22"/>
      <c r="I67" s="23"/>
    </row>
    <row r="68" spans="1:9" ht="12.95" customHeight="1">
      <c r="A68" s="17" t="s">
        <v>520</v>
      </c>
      <c r="B68" s="18" t="s">
        <v>521</v>
      </c>
      <c r="C68" s="14" t="s">
        <v>522</v>
      </c>
      <c r="D68" s="14" t="s">
        <v>379</v>
      </c>
      <c r="E68" s="19">
        <v>6596</v>
      </c>
      <c r="F68" s="20">
        <v>302.48599999999999</v>
      </c>
      <c r="G68" s="21">
        <v>3.3999999999999998E-3</v>
      </c>
      <c r="H68" s="22"/>
      <c r="I68" s="23"/>
    </row>
    <row r="69" spans="1:9" ht="12.95" customHeight="1">
      <c r="A69" s="17" t="s">
        <v>2498</v>
      </c>
      <c r="B69" s="18" t="s">
        <v>2499</v>
      </c>
      <c r="C69" s="14" t="s">
        <v>2500</v>
      </c>
      <c r="D69" s="14" t="s">
        <v>529</v>
      </c>
      <c r="E69" s="19">
        <v>2552</v>
      </c>
      <c r="F69" s="20">
        <v>299.6558</v>
      </c>
      <c r="G69" s="21">
        <v>3.3999999999999998E-3</v>
      </c>
      <c r="H69" s="22"/>
      <c r="I69" s="23"/>
    </row>
    <row r="70" spans="1:9" ht="12.95" customHeight="1">
      <c r="A70" s="17" t="s">
        <v>343</v>
      </c>
      <c r="B70" s="18" t="s">
        <v>344</v>
      </c>
      <c r="C70" s="14" t="s">
        <v>345</v>
      </c>
      <c r="D70" s="14" t="s">
        <v>346</v>
      </c>
      <c r="E70" s="19">
        <v>90939</v>
      </c>
      <c r="F70" s="20">
        <v>286.36689999999999</v>
      </c>
      <c r="G70" s="21">
        <v>3.2000000000000002E-3</v>
      </c>
      <c r="H70" s="22"/>
      <c r="I70" s="23"/>
    </row>
    <row r="71" spans="1:9" ht="12.95" customHeight="1">
      <c r="A71" s="17" t="s">
        <v>561</v>
      </c>
      <c r="B71" s="18" t="s">
        <v>562</v>
      </c>
      <c r="C71" s="14" t="s">
        <v>563</v>
      </c>
      <c r="D71" s="14" t="s">
        <v>564</v>
      </c>
      <c r="E71" s="19">
        <v>43494</v>
      </c>
      <c r="F71" s="20">
        <v>276.5566</v>
      </c>
      <c r="G71" s="21">
        <v>3.0999999999999999E-3</v>
      </c>
      <c r="H71" s="22"/>
      <c r="I71" s="23"/>
    </row>
    <row r="72" spans="1:9" ht="12.95" customHeight="1">
      <c r="A72" s="17" t="s">
        <v>768</v>
      </c>
      <c r="B72" s="18" t="s">
        <v>769</v>
      </c>
      <c r="C72" s="14" t="s">
        <v>770</v>
      </c>
      <c r="D72" s="14" t="s">
        <v>339</v>
      </c>
      <c r="E72" s="19">
        <v>11759</v>
      </c>
      <c r="F72" s="20">
        <v>267.71719999999999</v>
      </c>
      <c r="G72" s="21">
        <v>3.0000000000000001E-3</v>
      </c>
      <c r="H72" s="22"/>
      <c r="I72" s="23"/>
    </row>
    <row r="73" spans="1:9" ht="12.95" customHeight="1">
      <c r="A73" s="17" t="s">
        <v>944</v>
      </c>
      <c r="B73" s="18" t="s">
        <v>945</v>
      </c>
      <c r="C73" s="14" t="s">
        <v>946</v>
      </c>
      <c r="D73" s="14" t="s">
        <v>564</v>
      </c>
      <c r="E73" s="19">
        <v>54028</v>
      </c>
      <c r="F73" s="20">
        <v>258.57799999999997</v>
      </c>
      <c r="G73" s="21">
        <v>2.8999999999999998E-3</v>
      </c>
      <c r="H73" s="22"/>
      <c r="I73" s="23"/>
    </row>
    <row r="74" spans="1:9" ht="12.95" customHeight="1">
      <c r="A74" s="17" t="s">
        <v>1007</v>
      </c>
      <c r="B74" s="18" t="s">
        <v>1008</v>
      </c>
      <c r="C74" s="14" t="s">
        <v>1009</v>
      </c>
      <c r="D74" s="14" t="s">
        <v>577</v>
      </c>
      <c r="E74" s="19">
        <v>5629</v>
      </c>
      <c r="F74" s="20">
        <v>232.185</v>
      </c>
      <c r="G74" s="21">
        <v>2.5999999999999999E-3</v>
      </c>
      <c r="H74" s="22"/>
      <c r="I74" s="23"/>
    </row>
    <row r="75" spans="1:9" ht="12.95" customHeight="1">
      <c r="A75" s="17" t="s">
        <v>391</v>
      </c>
      <c r="B75" s="18" t="s">
        <v>392</v>
      </c>
      <c r="C75" s="14" t="s">
        <v>393</v>
      </c>
      <c r="D75" s="14" t="s">
        <v>394</v>
      </c>
      <c r="E75" s="19">
        <v>19555</v>
      </c>
      <c r="F75" s="20">
        <v>202.98089999999999</v>
      </c>
      <c r="G75" s="21">
        <v>2.3E-3</v>
      </c>
      <c r="H75" s="22"/>
      <c r="I75" s="23"/>
    </row>
    <row r="76" spans="1:9" ht="12.95" customHeight="1">
      <c r="A76" s="17" t="s">
        <v>743</v>
      </c>
      <c r="B76" s="18" t="s">
        <v>744</v>
      </c>
      <c r="C76" s="14" t="s">
        <v>745</v>
      </c>
      <c r="D76" s="14" t="s">
        <v>317</v>
      </c>
      <c r="E76" s="19">
        <v>117420</v>
      </c>
      <c r="F76" s="20">
        <v>194.8467</v>
      </c>
      <c r="G76" s="21">
        <v>2.2000000000000001E-3</v>
      </c>
      <c r="H76" s="22"/>
      <c r="I76" s="23"/>
    </row>
    <row r="77" spans="1:9" ht="12.95" customHeight="1">
      <c r="A77" s="17" t="s">
        <v>387</v>
      </c>
      <c r="B77" s="18" t="s">
        <v>388</v>
      </c>
      <c r="C77" s="14" t="s">
        <v>389</v>
      </c>
      <c r="D77" s="14" t="s">
        <v>390</v>
      </c>
      <c r="E77" s="19">
        <v>44561</v>
      </c>
      <c r="F77" s="20">
        <v>192.19159999999999</v>
      </c>
      <c r="G77" s="21">
        <v>2.2000000000000001E-3</v>
      </c>
      <c r="H77" s="22"/>
      <c r="I77" s="23"/>
    </row>
    <row r="78" spans="1:9" ht="12.95" customHeight="1">
      <c r="A78" s="17" t="s">
        <v>568</v>
      </c>
      <c r="B78" s="18" t="s">
        <v>569</v>
      </c>
      <c r="C78" s="14" t="s">
        <v>570</v>
      </c>
      <c r="D78" s="14" t="s">
        <v>529</v>
      </c>
      <c r="E78" s="19">
        <v>4050</v>
      </c>
      <c r="F78" s="20">
        <v>180.8811</v>
      </c>
      <c r="G78" s="21">
        <v>2.0999999999999999E-3</v>
      </c>
      <c r="H78" s="22"/>
      <c r="I78" s="23"/>
    </row>
    <row r="79" spans="1:9" ht="12.95" customHeight="1">
      <c r="A79" s="17" t="s">
        <v>992</v>
      </c>
      <c r="B79" s="18" t="s">
        <v>993</v>
      </c>
      <c r="C79" s="14" t="s">
        <v>994</v>
      </c>
      <c r="D79" s="14" t="s">
        <v>317</v>
      </c>
      <c r="E79" s="19">
        <v>126186</v>
      </c>
      <c r="F79" s="20">
        <v>176.49639999999999</v>
      </c>
      <c r="G79" s="21">
        <v>2E-3</v>
      </c>
      <c r="H79" s="22"/>
      <c r="I79" s="23"/>
    </row>
    <row r="80" spans="1:9" ht="12.95" customHeight="1">
      <c r="A80" s="17" t="s">
        <v>542</v>
      </c>
      <c r="B80" s="18" t="s">
        <v>543</v>
      </c>
      <c r="C80" s="14" t="s">
        <v>544</v>
      </c>
      <c r="D80" s="14" t="s">
        <v>321</v>
      </c>
      <c r="E80" s="19">
        <v>53532</v>
      </c>
      <c r="F80" s="20">
        <v>160.83690000000001</v>
      </c>
      <c r="G80" s="21">
        <v>1.8E-3</v>
      </c>
      <c r="H80" s="22"/>
      <c r="I80" s="23"/>
    </row>
    <row r="81" spans="1:9" ht="12.95" customHeight="1">
      <c r="A81" s="17" t="s">
        <v>831</v>
      </c>
      <c r="B81" s="18" t="s">
        <v>832</v>
      </c>
      <c r="C81" s="14" t="s">
        <v>833</v>
      </c>
      <c r="D81" s="14" t="s">
        <v>353</v>
      </c>
      <c r="E81" s="19">
        <v>8113</v>
      </c>
      <c r="F81" s="20">
        <v>147.46190000000001</v>
      </c>
      <c r="G81" s="21">
        <v>1.6999999999999999E-3</v>
      </c>
      <c r="H81" s="22"/>
      <c r="I81" s="23"/>
    </row>
    <row r="82" spans="1:9" ht="12.95" customHeight="1">
      <c r="A82" s="17" t="s">
        <v>883</v>
      </c>
      <c r="B82" s="18" t="s">
        <v>884</v>
      </c>
      <c r="C82" s="14" t="s">
        <v>885</v>
      </c>
      <c r="D82" s="14" t="s">
        <v>367</v>
      </c>
      <c r="E82" s="19">
        <v>15824</v>
      </c>
      <c r="F82" s="20">
        <v>141.1343</v>
      </c>
      <c r="G82" s="21">
        <v>1.6000000000000001E-3</v>
      </c>
      <c r="H82" s="22"/>
      <c r="I82" s="23"/>
    </row>
    <row r="83" spans="1:9" ht="12.95" customHeight="1">
      <c r="A83" s="17" t="s">
        <v>953</v>
      </c>
      <c r="B83" s="18" t="s">
        <v>954</v>
      </c>
      <c r="C83" s="14" t="s">
        <v>955</v>
      </c>
      <c r="D83" s="14" t="s">
        <v>564</v>
      </c>
      <c r="E83" s="19">
        <v>78672</v>
      </c>
      <c r="F83" s="20">
        <v>126.3236</v>
      </c>
      <c r="G83" s="21">
        <v>1.4E-3</v>
      </c>
      <c r="H83" s="22"/>
      <c r="I83" s="23"/>
    </row>
    <row r="84" spans="1:9" ht="12.95" customHeight="1">
      <c r="A84" s="17" t="s">
        <v>419</v>
      </c>
      <c r="B84" s="18" t="s">
        <v>420</v>
      </c>
      <c r="C84" s="14" t="s">
        <v>421</v>
      </c>
      <c r="D84" s="14" t="s">
        <v>422</v>
      </c>
      <c r="E84" s="19">
        <v>33927</v>
      </c>
      <c r="F84" s="20">
        <v>101.6283</v>
      </c>
      <c r="G84" s="21">
        <v>1.1999999999999999E-3</v>
      </c>
      <c r="H84" s="22"/>
      <c r="I84" s="23"/>
    </row>
    <row r="85" spans="1:9" ht="12.95" customHeight="1">
      <c r="A85" s="17" t="s">
        <v>409</v>
      </c>
      <c r="B85" s="18" t="s">
        <v>410</v>
      </c>
      <c r="C85" s="14" t="s">
        <v>411</v>
      </c>
      <c r="D85" s="14" t="s">
        <v>339</v>
      </c>
      <c r="E85" s="19">
        <v>7354</v>
      </c>
      <c r="F85" s="20">
        <v>88.181799999999996</v>
      </c>
      <c r="G85" s="21">
        <v>1E-3</v>
      </c>
      <c r="H85" s="22"/>
      <c r="I85" s="23"/>
    </row>
    <row r="86" spans="1:9" ht="12.95" customHeight="1">
      <c r="A86" s="17" t="s">
        <v>545</v>
      </c>
      <c r="B86" s="18" t="s">
        <v>546</v>
      </c>
      <c r="C86" s="14" t="s">
        <v>547</v>
      </c>
      <c r="D86" s="14" t="s">
        <v>317</v>
      </c>
      <c r="E86" s="19">
        <v>9527</v>
      </c>
      <c r="F86" s="20">
        <v>87.272099999999995</v>
      </c>
      <c r="G86" s="21">
        <v>1E-3</v>
      </c>
      <c r="H86" s="22"/>
      <c r="I86" s="23"/>
    </row>
    <row r="87" spans="1:9" ht="12.95" customHeight="1">
      <c r="A87" s="17" t="s">
        <v>402</v>
      </c>
      <c r="B87" s="18" t="s">
        <v>403</v>
      </c>
      <c r="C87" s="14" t="s">
        <v>404</v>
      </c>
      <c r="D87" s="14" t="s">
        <v>405</v>
      </c>
      <c r="E87" s="19">
        <v>725</v>
      </c>
      <c r="F87" s="20">
        <v>83.998500000000007</v>
      </c>
      <c r="G87" s="21">
        <v>1E-3</v>
      </c>
      <c r="H87" s="22"/>
      <c r="I87" s="23"/>
    </row>
    <row r="88" spans="1:9" ht="12.95" customHeight="1">
      <c r="A88" s="17" t="s">
        <v>684</v>
      </c>
      <c r="B88" s="18" t="s">
        <v>685</v>
      </c>
      <c r="C88" s="14" t="s">
        <v>686</v>
      </c>
      <c r="D88" s="14" t="s">
        <v>687</v>
      </c>
      <c r="E88" s="19">
        <v>14089</v>
      </c>
      <c r="F88" s="20">
        <v>82.702399999999997</v>
      </c>
      <c r="G88" s="21">
        <v>8.9999999999999998E-4</v>
      </c>
      <c r="H88" s="22"/>
      <c r="I88" s="23"/>
    </row>
    <row r="89" spans="1:9" ht="12.95" customHeight="1">
      <c r="A89" s="17" t="s">
        <v>436</v>
      </c>
      <c r="B89" s="18" t="s">
        <v>437</v>
      </c>
      <c r="C89" s="14" t="s">
        <v>438</v>
      </c>
      <c r="D89" s="14" t="s">
        <v>439</v>
      </c>
      <c r="E89" s="19">
        <v>5192</v>
      </c>
      <c r="F89" s="20">
        <v>75.730500000000006</v>
      </c>
      <c r="G89" s="21">
        <v>8.9999999999999998E-4</v>
      </c>
      <c r="H89" s="22"/>
      <c r="I89" s="23"/>
    </row>
    <row r="90" spans="1:9" ht="12.95" customHeight="1">
      <c r="A90" s="17" t="s">
        <v>1732</v>
      </c>
      <c r="B90" s="18" t="s">
        <v>1733</v>
      </c>
      <c r="C90" s="14" t="s">
        <v>1734</v>
      </c>
      <c r="D90" s="14" t="s">
        <v>656</v>
      </c>
      <c r="E90" s="19">
        <v>7871</v>
      </c>
      <c r="F90" s="20">
        <v>64.467399999999998</v>
      </c>
      <c r="G90" s="21">
        <v>6.9999999999999999E-4</v>
      </c>
      <c r="H90" s="22"/>
      <c r="I90" s="23"/>
    </row>
    <row r="91" spans="1:9" ht="12.95" customHeight="1">
      <c r="A91" s="17" t="s">
        <v>593</v>
      </c>
      <c r="B91" s="18" t="s">
        <v>594</v>
      </c>
      <c r="C91" s="14" t="s">
        <v>595</v>
      </c>
      <c r="D91" s="14" t="s">
        <v>317</v>
      </c>
      <c r="E91" s="19">
        <v>20038</v>
      </c>
      <c r="F91" s="20">
        <v>52.792099999999998</v>
      </c>
      <c r="G91" s="21">
        <v>5.9999999999999995E-4</v>
      </c>
      <c r="H91" s="22"/>
      <c r="I91" s="23"/>
    </row>
    <row r="92" spans="1:9" ht="12.95" customHeight="1">
      <c r="A92" s="17" t="s">
        <v>965</v>
      </c>
      <c r="B92" s="18" t="s">
        <v>966</v>
      </c>
      <c r="C92" s="14" t="s">
        <v>967</v>
      </c>
      <c r="D92" s="14" t="s">
        <v>398</v>
      </c>
      <c r="E92" s="19">
        <v>7079</v>
      </c>
      <c r="F92" s="20">
        <v>52.285499999999999</v>
      </c>
      <c r="G92" s="21">
        <v>5.9999999999999995E-4</v>
      </c>
      <c r="H92" s="22"/>
      <c r="I92" s="23"/>
    </row>
    <row r="93" spans="1:9" ht="12.95" customHeight="1">
      <c r="A93" s="17" t="s">
        <v>429</v>
      </c>
      <c r="B93" s="18" t="s">
        <v>430</v>
      </c>
      <c r="C93" s="14" t="s">
        <v>431</v>
      </c>
      <c r="D93" s="14" t="s">
        <v>432</v>
      </c>
      <c r="E93" s="19">
        <v>10437</v>
      </c>
      <c r="F93" s="20">
        <v>50.248899999999999</v>
      </c>
      <c r="G93" s="21">
        <v>5.9999999999999995E-4</v>
      </c>
      <c r="H93" s="22"/>
      <c r="I93" s="23"/>
    </row>
    <row r="94" spans="1:9" ht="12.95" customHeight="1">
      <c r="A94" s="17" t="s">
        <v>1516</v>
      </c>
      <c r="B94" s="18" t="s">
        <v>1517</v>
      </c>
      <c r="C94" s="14" t="s">
        <v>1518</v>
      </c>
      <c r="D94" s="14" t="s">
        <v>904</v>
      </c>
      <c r="E94" s="19">
        <v>5958</v>
      </c>
      <c r="F94" s="20">
        <v>45.781300000000002</v>
      </c>
      <c r="G94" s="21">
        <v>5.0000000000000001E-4</v>
      </c>
      <c r="H94" s="22"/>
      <c r="I94" s="23"/>
    </row>
    <row r="95" spans="1:9" ht="12.95" customHeight="1">
      <c r="A95" s="17" t="s">
        <v>1013</v>
      </c>
      <c r="B95" s="18" t="s">
        <v>1014</v>
      </c>
      <c r="C95" s="14" t="s">
        <v>1015</v>
      </c>
      <c r="D95" s="14" t="s">
        <v>577</v>
      </c>
      <c r="E95" s="19">
        <v>12433</v>
      </c>
      <c r="F95" s="20">
        <v>44.827199999999998</v>
      </c>
      <c r="G95" s="21">
        <v>5.0000000000000001E-4</v>
      </c>
      <c r="H95" s="22"/>
      <c r="I95" s="23"/>
    </row>
    <row r="96" spans="1:9" ht="12.95" customHeight="1">
      <c r="A96" s="17" t="s">
        <v>399</v>
      </c>
      <c r="B96" s="18" t="s">
        <v>400</v>
      </c>
      <c r="C96" s="14" t="s">
        <v>401</v>
      </c>
      <c r="D96" s="14" t="s">
        <v>371</v>
      </c>
      <c r="E96" s="19">
        <v>7300</v>
      </c>
      <c r="F96" s="20">
        <v>23.239599999999999</v>
      </c>
      <c r="G96" s="21">
        <v>2.9999999999999997E-4</v>
      </c>
      <c r="H96" s="22"/>
      <c r="I96" s="23"/>
    </row>
    <row r="97" spans="1:9" ht="12.95" customHeight="1">
      <c r="A97" s="17" t="s">
        <v>867</v>
      </c>
      <c r="B97" s="18" t="s">
        <v>868</v>
      </c>
      <c r="C97" s="14" t="s">
        <v>869</v>
      </c>
      <c r="D97" s="14" t="s">
        <v>508</v>
      </c>
      <c r="E97" s="19">
        <v>13</v>
      </c>
      <c r="F97" s="20">
        <v>0.47089999999999999</v>
      </c>
      <c r="G97" s="40" t="s">
        <v>309</v>
      </c>
      <c r="H97" s="22"/>
      <c r="I97" s="23"/>
    </row>
    <row r="98" spans="1:9" ht="12.95" customHeight="1">
      <c r="A98" s="5"/>
      <c r="B98" s="13" t="s">
        <v>223</v>
      </c>
      <c r="C98" s="14"/>
      <c r="D98" s="14"/>
      <c r="E98" s="14"/>
      <c r="F98" s="24">
        <v>63408.107300000003</v>
      </c>
      <c r="G98" s="25">
        <v>0.71899999999999997</v>
      </c>
      <c r="H98" s="26"/>
      <c r="I98" s="27"/>
    </row>
    <row r="99" spans="1:9" ht="12.95" customHeight="1">
      <c r="A99" s="5"/>
      <c r="B99" s="28" t="s">
        <v>1874</v>
      </c>
      <c r="C99" s="2"/>
      <c r="D99" s="2"/>
      <c r="E99" s="2"/>
      <c r="F99" s="26" t="s">
        <v>225</v>
      </c>
      <c r="G99" s="26" t="s">
        <v>225</v>
      </c>
      <c r="H99" s="26"/>
      <c r="I99" s="27"/>
    </row>
    <row r="100" spans="1:9" ht="12.95" customHeight="1">
      <c r="A100" s="5"/>
      <c r="B100" s="28" t="s">
        <v>223</v>
      </c>
      <c r="C100" s="2"/>
      <c r="D100" s="2"/>
      <c r="E100" s="2"/>
      <c r="F100" s="26" t="s">
        <v>225</v>
      </c>
      <c r="G100" s="26" t="s">
        <v>225</v>
      </c>
      <c r="H100" s="26"/>
      <c r="I100" s="27"/>
    </row>
    <row r="101" spans="1:9" ht="12.95" customHeight="1">
      <c r="A101" s="5"/>
      <c r="B101" s="28" t="s">
        <v>226</v>
      </c>
      <c r="C101" s="29"/>
      <c r="D101" s="2"/>
      <c r="E101" s="29"/>
      <c r="F101" s="24">
        <v>63408.107300000003</v>
      </c>
      <c r="G101" s="25">
        <v>0.71899999999999997</v>
      </c>
      <c r="H101" s="26"/>
      <c r="I101" s="27"/>
    </row>
    <row r="102" spans="1:9" ht="12.95" customHeight="1">
      <c r="A102" s="5"/>
      <c r="B102" s="13" t="s">
        <v>189</v>
      </c>
      <c r="C102" s="14"/>
      <c r="D102" s="14"/>
      <c r="E102" s="14"/>
      <c r="F102" s="14"/>
      <c r="G102" s="14"/>
      <c r="H102" s="15"/>
      <c r="I102" s="16"/>
    </row>
    <row r="103" spans="1:9" ht="12.95" customHeight="1">
      <c r="A103" s="5"/>
      <c r="B103" s="13" t="s">
        <v>190</v>
      </c>
      <c r="C103" s="14"/>
      <c r="D103" s="14"/>
      <c r="E103" s="14"/>
      <c r="F103" s="5"/>
      <c r="G103" s="15"/>
      <c r="H103" s="15"/>
      <c r="I103" s="16"/>
    </row>
    <row r="104" spans="1:9" ht="12.95" customHeight="1">
      <c r="A104" s="17" t="s">
        <v>2501</v>
      </c>
      <c r="B104" s="18" t="s">
        <v>2502</v>
      </c>
      <c r="C104" s="14" t="s">
        <v>2503</v>
      </c>
      <c r="D104" s="14" t="s">
        <v>1918</v>
      </c>
      <c r="E104" s="19">
        <v>7500000</v>
      </c>
      <c r="F104" s="20">
        <v>7530.06</v>
      </c>
      <c r="G104" s="21">
        <v>8.5400000000000004E-2</v>
      </c>
      <c r="H104" s="22">
        <v>7.1556999999999996E-2</v>
      </c>
      <c r="I104" s="23"/>
    </row>
    <row r="105" spans="1:9" ht="12.95" customHeight="1">
      <c r="A105" s="17" t="s">
        <v>2135</v>
      </c>
      <c r="B105" s="18" t="s">
        <v>2136</v>
      </c>
      <c r="C105" s="14" t="s">
        <v>2137</v>
      </c>
      <c r="D105" s="14" t="s">
        <v>1918</v>
      </c>
      <c r="E105" s="19">
        <v>3500000</v>
      </c>
      <c r="F105" s="20">
        <v>3537.4955</v>
      </c>
      <c r="G105" s="21">
        <v>4.0099999999999997E-2</v>
      </c>
      <c r="H105" s="22">
        <v>7.1093000000000003E-2</v>
      </c>
      <c r="I105" s="23"/>
    </row>
    <row r="106" spans="1:9" ht="12.95" customHeight="1">
      <c r="A106" s="17" t="s">
        <v>2504</v>
      </c>
      <c r="B106" s="18" t="s">
        <v>2505</v>
      </c>
      <c r="C106" s="14" t="s">
        <v>2506</v>
      </c>
      <c r="D106" s="14" t="s">
        <v>194</v>
      </c>
      <c r="E106" s="19">
        <v>2000</v>
      </c>
      <c r="F106" s="20">
        <v>2028.614</v>
      </c>
      <c r="G106" s="21">
        <v>2.3E-2</v>
      </c>
      <c r="H106" s="22">
        <v>7.9100000000000004E-2</v>
      </c>
      <c r="I106" s="23"/>
    </row>
    <row r="107" spans="1:9" ht="12.95" customHeight="1">
      <c r="A107" s="17" t="s">
        <v>2507</v>
      </c>
      <c r="B107" s="18" t="s">
        <v>2508</v>
      </c>
      <c r="C107" s="14" t="s">
        <v>2509</v>
      </c>
      <c r="D107" s="14" t="s">
        <v>2510</v>
      </c>
      <c r="E107" s="19">
        <v>2000</v>
      </c>
      <c r="F107" s="20">
        <v>1998.5060000000001</v>
      </c>
      <c r="G107" s="21">
        <v>2.2700000000000001E-2</v>
      </c>
      <c r="H107" s="22">
        <v>8.4000000000000005E-2</v>
      </c>
      <c r="I107" s="23"/>
    </row>
    <row r="108" spans="1:9" ht="12.95" customHeight="1">
      <c r="A108" s="17" t="s">
        <v>2511</v>
      </c>
      <c r="B108" s="18" t="s">
        <v>2512</v>
      </c>
      <c r="C108" s="14" t="s">
        <v>2513</v>
      </c>
      <c r="D108" s="14" t="s">
        <v>2514</v>
      </c>
      <c r="E108" s="19">
        <v>1000</v>
      </c>
      <c r="F108" s="20">
        <v>1039.3</v>
      </c>
      <c r="G108" s="21">
        <v>1.18E-2</v>
      </c>
      <c r="H108" s="22">
        <v>9.9049999999999999E-2</v>
      </c>
      <c r="I108" s="23"/>
    </row>
    <row r="109" spans="1:9" ht="12.95" customHeight="1">
      <c r="A109" s="17" t="s">
        <v>1988</v>
      </c>
      <c r="B109" s="18" t="s">
        <v>1989</v>
      </c>
      <c r="C109" s="14" t="s">
        <v>1990</v>
      </c>
      <c r="D109" s="14" t="s">
        <v>194</v>
      </c>
      <c r="E109" s="19">
        <v>1000</v>
      </c>
      <c r="F109" s="20">
        <v>997.96400000000006</v>
      </c>
      <c r="G109" s="21">
        <v>1.1299999999999999E-2</v>
      </c>
      <c r="H109" s="22">
        <v>7.6700000000000004E-2</v>
      </c>
      <c r="I109" s="23"/>
    </row>
    <row r="110" spans="1:9" ht="12.95" customHeight="1">
      <c r="A110" s="17" t="s">
        <v>2515</v>
      </c>
      <c r="B110" s="18" t="s">
        <v>2516</v>
      </c>
      <c r="C110" s="14" t="s">
        <v>2517</v>
      </c>
      <c r="D110" s="14" t="s">
        <v>2518</v>
      </c>
      <c r="E110" s="19">
        <v>1000</v>
      </c>
      <c r="F110" s="20">
        <v>990.98500000000001</v>
      </c>
      <c r="G110" s="21">
        <v>1.12E-2</v>
      </c>
      <c r="H110" s="22">
        <v>8.8499999999999995E-2</v>
      </c>
      <c r="I110" s="23"/>
    </row>
    <row r="111" spans="1:9" ht="12.95" customHeight="1">
      <c r="A111" s="17" t="s">
        <v>2519</v>
      </c>
      <c r="B111" s="18" t="s">
        <v>2520</v>
      </c>
      <c r="C111" s="14" t="s">
        <v>2521</v>
      </c>
      <c r="D111" s="14" t="s">
        <v>194</v>
      </c>
      <c r="E111" s="19">
        <v>1000</v>
      </c>
      <c r="F111" s="20">
        <v>986.86199999999997</v>
      </c>
      <c r="G111" s="21">
        <v>1.12E-2</v>
      </c>
      <c r="H111" s="22">
        <v>7.9600000000000004E-2</v>
      </c>
      <c r="I111" s="23"/>
    </row>
    <row r="112" spans="1:9" ht="12.95" customHeight="1">
      <c r="A112" s="17" t="s">
        <v>2522</v>
      </c>
      <c r="B112" s="18" t="s">
        <v>2523</v>
      </c>
      <c r="C112" s="14" t="s">
        <v>2524</v>
      </c>
      <c r="D112" s="14" t="s">
        <v>194</v>
      </c>
      <c r="E112" s="19">
        <v>100</v>
      </c>
      <c r="F112" s="20">
        <v>984.35699999999997</v>
      </c>
      <c r="G112" s="21">
        <v>1.12E-2</v>
      </c>
      <c r="H112" s="22">
        <v>7.0300000000000001E-2</v>
      </c>
      <c r="I112" s="42">
        <v>7.2215434999999994E-2</v>
      </c>
    </row>
    <row r="113" spans="1:9" ht="12.95" customHeight="1">
      <c r="A113" s="17" t="s">
        <v>2287</v>
      </c>
      <c r="B113" s="18" t="s">
        <v>2288</v>
      </c>
      <c r="C113" s="14" t="s">
        <v>2289</v>
      </c>
      <c r="D113" s="14" t="s">
        <v>1918</v>
      </c>
      <c r="E113" s="19">
        <v>500000</v>
      </c>
      <c r="F113" s="20">
        <v>506.98450000000003</v>
      </c>
      <c r="G113" s="21">
        <v>5.7000000000000002E-3</v>
      </c>
      <c r="H113" s="22">
        <v>7.1165999999999993E-2</v>
      </c>
      <c r="I113" s="42"/>
    </row>
    <row r="114" spans="1:9" ht="12.95" customHeight="1">
      <c r="A114" s="17" t="s">
        <v>2525</v>
      </c>
      <c r="B114" s="18" t="s">
        <v>2526</v>
      </c>
      <c r="C114" s="14" t="s">
        <v>2527</v>
      </c>
      <c r="D114" s="14" t="s">
        <v>2510</v>
      </c>
      <c r="E114" s="19">
        <v>500</v>
      </c>
      <c r="F114" s="20">
        <v>503.04599999999999</v>
      </c>
      <c r="G114" s="21">
        <v>5.7000000000000002E-3</v>
      </c>
      <c r="H114" s="22">
        <v>8.0199999999999994E-2</v>
      </c>
      <c r="I114" s="42"/>
    </row>
    <row r="115" spans="1:9" ht="12.95" customHeight="1">
      <c r="A115" s="17" t="s">
        <v>1958</v>
      </c>
      <c r="B115" s="18" t="s">
        <v>1959</v>
      </c>
      <c r="C115" s="14" t="s">
        <v>1960</v>
      </c>
      <c r="D115" s="14" t="s">
        <v>194</v>
      </c>
      <c r="E115" s="19">
        <v>500</v>
      </c>
      <c r="F115" s="20">
        <v>500.0865</v>
      </c>
      <c r="G115" s="21">
        <v>5.7000000000000002E-3</v>
      </c>
      <c r="H115" s="22">
        <v>7.6799999999999993E-2</v>
      </c>
      <c r="I115" s="42"/>
    </row>
    <row r="116" spans="1:9" ht="12.95" customHeight="1">
      <c r="A116" s="17" t="s">
        <v>2528</v>
      </c>
      <c r="B116" s="18" t="s">
        <v>2529</v>
      </c>
      <c r="C116" s="14" t="s">
        <v>2530</v>
      </c>
      <c r="D116" s="14" t="s">
        <v>2531</v>
      </c>
      <c r="E116" s="19">
        <v>500</v>
      </c>
      <c r="F116" s="20">
        <v>497.3175</v>
      </c>
      <c r="G116" s="21">
        <v>5.5999999999999999E-3</v>
      </c>
      <c r="H116" s="22">
        <v>9.1800000000000007E-2</v>
      </c>
      <c r="I116" s="42"/>
    </row>
    <row r="117" spans="1:9" ht="12.95" customHeight="1">
      <c r="A117" s="17" t="s">
        <v>2532</v>
      </c>
      <c r="B117" s="18" t="s">
        <v>2533</v>
      </c>
      <c r="C117" s="14" t="s">
        <v>2534</v>
      </c>
      <c r="D117" s="14" t="s">
        <v>1918</v>
      </c>
      <c r="E117" s="19">
        <v>500000</v>
      </c>
      <c r="F117" s="20">
        <v>484.548</v>
      </c>
      <c r="G117" s="21">
        <v>5.4999999999999997E-3</v>
      </c>
      <c r="H117" s="22">
        <v>6.9292999999999993E-2</v>
      </c>
      <c r="I117" s="42"/>
    </row>
    <row r="118" spans="1:9" ht="12.95" customHeight="1">
      <c r="A118" s="17" t="s">
        <v>2535</v>
      </c>
      <c r="B118" s="18" t="s">
        <v>2536</v>
      </c>
      <c r="C118" s="14" t="s">
        <v>2537</v>
      </c>
      <c r="D118" s="14" t="s">
        <v>1918</v>
      </c>
      <c r="E118" s="19">
        <v>500000</v>
      </c>
      <c r="F118" s="20">
        <v>473.28199999999998</v>
      </c>
      <c r="G118" s="21">
        <v>5.4000000000000003E-3</v>
      </c>
      <c r="H118" s="22">
        <v>7.1679000000000007E-2</v>
      </c>
      <c r="I118" s="42"/>
    </row>
    <row r="119" spans="1:9" ht="12.95" customHeight="1">
      <c r="A119" s="17" t="s">
        <v>2538</v>
      </c>
      <c r="B119" s="18" t="s">
        <v>2539</v>
      </c>
      <c r="C119" s="14" t="s">
        <v>2540</v>
      </c>
      <c r="D119" s="14" t="s">
        <v>1918</v>
      </c>
      <c r="E119" s="19">
        <v>300000</v>
      </c>
      <c r="F119" s="20">
        <v>309.34800000000001</v>
      </c>
      <c r="G119" s="21">
        <v>3.5000000000000001E-3</v>
      </c>
      <c r="H119" s="22">
        <v>7.1276000000000006E-2</v>
      </c>
      <c r="I119" s="42"/>
    </row>
    <row r="120" spans="1:9" ht="12.95" customHeight="1">
      <c r="A120" s="5"/>
      <c r="B120" s="13" t="s">
        <v>223</v>
      </c>
      <c r="C120" s="14"/>
      <c r="D120" s="14"/>
      <c r="E120" s="14"/>
      <c r="F120" s="24">
        <v>23368.756000000001</v>
      </c>
      <c r="G120" s="25">
        <v>0.26500000000000001</v>
      </c>
      <c r="H120" s="26"/>
      <c r="I120" s="27"/>
    </row>
    <row r="121" spans="1:9" ht="12.95" customHeight="1">
      <c r="A121" s="5"/>
      <c r="B121" s="28" t="s">
        <v>224</v>
      </c>
      <c r="C121" s="2"/>
      <c r="D121" s="2"/>
      <c r="E121" s="2"/>
      <c r="F121" s="26" t="s">
        <v>225</v>
      </c>
      <c r="G121" s="26" t="s">
        <v>225</v>
      </c>
      <c r="H121" s="26"/>
      <c r="I121" s="27"/>
    </row>
    <row r="122" spans="1:9" ht="12.95" customHeight="1">
      <c r="A122" s="5"/>
      <c r="B122" s="28" t="s">
        <v>223</v>
      </c>
      <c r="C122" s="2"/>
      <c r="D122" s="2"/>
      <c r="E122" s="2"/>
      <c r="F122" s="26" t="s">
        <v>225</v>
      </c>
      <c r="G122" s="26" t="s">
        <v>225</v>
      </c>
      <c r="H122" s="26"/>
      <c r="I122" s="27"/>
    </row>
    <row r="123" spans="1:9" ht="12.95" customHeight="1">
      <c r="A123" s="5"/>
      <c r="B123" s="28" t="s">
        <v>226</v>
      </c>
      <c r="C123" s="29"/>
      <c r="D123" s="2"/>
      <c r="E123" s="29"/>
      <c r="F123" s="24">
        <v>23368.756000000001</v>
      </c>
      <c r="G123" s="25">
        <v>0.26500000000000001</v>
      </c>
      <c r="H123" s="26"/>
      <c r="I123" s="27"/>
    </row>
    <row r="124" spans="1:9" ht="12.95" customHeight="1">
      <c r="A124" s="5"/>
      <c r="B124" s="13" t="s">
        <v>240</v>
      </c>
      <c r="C124" s="14"/>
      <c r="D124" s="14"/>
      <c r="E124" s="14"/>
      <c r="F124" s="14"/>
      <c r="G124" s="14"/>
      <c r="H124" s="15"/>
      <c r="I124" s="16"/>
    </row>
    <row r="125" spans="1:9" ht="12.95" customHeight="1">
      <c r="A125" s="17" t="s">
        <v>241</v>
      </c>
      <c r="B125" s="18" t="s">
        <v>242</v>
      </c>
      <c r="C125" s="14"/>
      <c r="D125" s="14"/>
      <c r="E125" s="19"/>
      <c r="F125" s="20">
        <v>865.11710000000005</v>
      </c>
      <c r="G125" s="21">
        <v>9.7999999999999997E-3</v>
      </c>
      <c r="H125" s="22">
        <v>5.2436309608242387E-2</v>
      </c>
      <c r="I125" s="42"/>
    </row>
    <row r="126" spans="1:9" ht="12.95" customHeight="1">
      <c r="A126" s="5"/>
      <c r="B126" s="13" t="s">
        <v>223</v>
      </c>
      <c r="C126" s="14"/>
      <c r="D126" s="14"/>
      <c r="E126" s="14"/>
      <c r="F126" s="24">
        <v>865.11710000000005</v>
      </c>
      <c r="G126" s="25">
        <v>9.7999999999999997E-3</v>
      </c>
      <c r="H126" s="26"/>
      <c r="I126" s="27"/>
    </row>
    <row r="127" spans="1:9" ht="12.95" customHeight="1">
      <c r="A127" s="5"/>
      <c r="B127" s="28" t="s">
        <v>226</v>
      </c>
      <c r="C127" s="29"/>
      <c r="D127" s="2"/>
      <c r="E127" s="29"/>
      <c r="F127" s="24">
        <v>865.11710000000005</v>
      </c>
      <c r="G127" s="25">
        <v>9.7999999999999997E-3</v>
      </c>
      <c r="H127" s="26"/>
      <c r="I127" s="27"/>
    </row>
    <row r="128" spans="1:9" ht="12.95" customHeight="1">
      <c r="A128" s="5"/>
      <c r="B128" s="28" t="s">
        <v>243</v>
      </c>
      <c r="C128" s="14"/>
      <c r="D128" s="2"/>
      <c r="E128" s="14"/>
      <c r="F128" s="30">
        <v>552.14959999999996</v>
      </c>
      <c r="G128" s="25">
        <v>6.1999999999999998E-3</v>
      </c>
      <c r="H128" s="26"/>
      <c r="I128" s="27"/>
    </row>
    <row r="129" spans="1:9" ht="12.95" customHeight="1">
      <c r="A129" s="5"/>
      <c r="B129" s="31" t="s">
        <v>244</v>
      </c>
      <c r="C129" s="32"/>
      <c r="D129" s="32"/>
      <c r="E129" s="32"/>
      <c r="F129" s="33">
        <v>88194.13</v>
      </c>
      <c r="G129" s="34">
        <v>1</v>
      </c>
      <c r="H129" s="35"/>
      <c r="I129" s="36"/>
    </row>
    <row r="130" spans="1:9" ht="12.95" customHeight="1">
      <c r="A130" s="5"/>
      <c r="B130" s="7"/>
      <c r="C130" s="5"/>
      <c r="D130" s="5"/>
      <c r="E130" s="5"/>
      <c r="F130" s="5"/>
      <c r="G130" s="5"/>
      <c r="H130" s="5"/>
      <c r="I130" s="5"/>
    </row>
    <row r="131" spans="1:9" ht="12.95" customHeight="1">
      <c r="A131" s="5"/>
      <c r="B131" s="4" t="s">
        <v>2541</v>
      </c>
      <c r="C131" s="5"/>
      <c r="D131" s="5"/>
      <c r="E131" s="5"/>
      <c r="F131" s="5"/>
      <c r="G131" s="5"/>
      <c r="H131" s="5"/>
      <c r="I131" s="5"/>
    </row>
    <row r="132" spans="1:9" ht="12.95" customHeight="1">
      <c r="A132" s="5"/>
      <c r="B132" s="4" t="s">
        <v>245</v>
      </c>
      <c r="C132" s="5"/>
      <c r="D132" s="5"/>
      <c r="E132" s="5"/>
      <c r="F132" s="5"/>
      <c r="G132" s="5"/>
      <c r="H132" s="5"/>
      <c r="I132" s="5"/>
    </row>
    <row r="133" spans="1:9" ht="12.95" customHeight="1">
      <c r="A133" s="5"/>
      <c r="B133" s="4" t="s">
        <v>2542</v>
      </c>
      <c r="C133" s="5"/>
      <c r="D133" s="5"/>
      <c r="E133" s="5"/>
      <c r="F133" s="5"/>
      <c r="G133" s="5"/>
      <c r="H133" s="5"/>
      <c r="I133" s="5"/>
    </row>
    <row r="134" spans="1:9" ht="12.95" customHeight="1">
      <c r="A134" s="5"/>
      <c r="B134" s="4" t="s">
        <v>2413</v>
      </c>
      <c r="C134" s="5"/>
      <c r="D134" s="5"/>
      <c r="E134" s="5"/>
      <c r="F134" s="5"/>
      <c r="G134" s="5"/>
      <c r="H134" s="5"/>
      <c r="I134" s="5"/>
    </row>
    <row r="135" spans="1:9" ht="12.95" customHeight="1">
      <c r="A135" s="5"/>
      <c r="B135" s="4" t="s">
        <v>246</v>
      </c>
      <c r="C135" s="5"/>
      <c r="D135" s="5"/>
      <c r="E135" s="5"/>
      <c r="F135" s="5"/>
      <c r="G135" s="5"/>
      <c r="H135" s="5"/>
      <c r="I135" s="5"/>
    </row>
    <row r="136" spans="1:9" ht="26.1" customHeight="1">
      <c r="A136" s="5"/>
      <c r="B136" s="275" t="s">
        <v>247</v>
      </c>
      <c r="C136" s="275"/>
      <c r="D136" s="275"/>
      <c r="E136" s="275"/>
      <c r="F136" s="275"/>
      <c r="G136" s="275"/>
      <c r="H136" s="275"/>
      <c r="I136" s="275"/>
    </row>
    <row r="137" spans="1:9" ht="12.95" customHeight="1">
      <c r="A137" s="5"/>
      <c r="B137" s="275" t="s">
        <v>248</v>
      </c>
      <c r="C137" s="275"/>
      <c r="D137" s="275"/>
      <c r="E137" s="275"/>
      <c r="F137" s="275"/>
      <c r="G137" s="275"/>
      <c r="H137" s="275"/>
      <c r="I137" s="275"/>
    </row>
    <row r="138" spans="1:9" ht="12.95" customHeight="1">
      <c r="A138" s="5"/>
      <c r="B138" s="275"/>
      <c r="C138" s="275"/>
      <c r="D138" s="275"/>
      <c r="E138" s="275"/>
      <c r="F138" s="275"/>
      <c r="G138" s="275"/>
      <c r="H138" s="275"/>
      <c r="I138" s="275"/>
    </row>
    <row r="139" spans="1:9" ht="12.95" customHeight="1">
      <c r="A139" s="5"/>
      <c r="B139" s="275"/>
      <c r="C139" s="275"/>
      <c r="D139" s="275"/>
      <c r="E139" s="275"/>
      <c r="F139" s="275"/>
      <c r="G139" s="275"/>
      <c r="H139" s="275"/>
      <c r="I139" s="275"/>
    </row>
    <row r="140" spans="1:9" s="67" customFormat="1" ht="12.95" customHeight="1">
      <c r="B140" s="69" t="s">
        <v>5499</v>
      </c>
      <c r="C140" s="70"/>
      <c r="D140" s="70"/>
      <c r="E140" s="70"/>
      <c r="F140" s="70"/>
      <c r="G140" s="70"/>
      <c r="H140" s="70"/>
      <c r="I140" s="71"/>
    </row>
    <row r="141" spans="1:9" s="67" customFormat="1" ht="12.95" customHeight="1">
      <c r="B141" s="72" t="s">
        <v>5500</v>
      </c>
      <c r="I141" s="73"/>
    </row>
    <row r="142" spans="1:9" s="67" customFormat="1" ht="12.95" customHeight="1">
      <c r="B142" s="72" t="s">
        <v>5520</v>
      </c>
      <c r="I142" s="73"/>
    </row>
    <row r="143" spans="1:9" s="67" customFormat="1" ht="12.95" customHeight="1">
      <c r="B143" s="72" t="s">
        <v>5521</v>
      </c>
      <c r="I143" s="73"/>
    </row>
    <row r="144" spans="1:9" s="67" customFormat="1" ht="12.95" customHeight="1">
      <c r="B144" s="74" t="s">
        <v>5502</v>
      </c>
      <c r="C144" s="75" t="s">
        <v>5503</v>
      </c>
      <c r="D144" s="75" t="s">
        <v>5737</v>
      </c>
      <c r="I144" s="73"/>
    </row>
    <row r="145" spans="1:10" s="67" customFormat="1" ht="12.95" customHeight="1">
      <c r="A145" s="76" t="s">
        <v>5508</v>
      </c>
      <c r="B145" s="77" t="s">
        <v>5604</v>
      </c>
      <c r="C145" s="78">
        <v>23.9511</v>
      </c>
      <c r="D145" s="79">
        <v>25.5016</v>
      </c>
      <c r="F145" s="85"/>
      <c r="G145" s="86"/>
      <c r="I145" s="73"/>
    </row>
    <row r="146" spans="1:10" s="67" customFormat="1" ht="12.95" customHeight="1">
      <c r="A146" s="76" t="s">
        <v>5605</v>
      </c>
      <c r="B146" s="77" t="s">
        <v>5606</v>
      </c>
      <c r="C146" s="78">
        <v>23.9481</v>
      </c>
      <c r="D146" s="79">
        <v>25.4985</v>
      </c>
      <c r="F146" s="85"/>
      <c r="G146" s="86"/>
      <c r="I146" s="73"/>
    </row>
    <row r="147" spans="1:10" s="67" customFormat="1" ht="12.95" customHeight="1">
      <c r="A147" s="76" t="s">
        <v>5514</v>
      </c>
      <c r="B147" s="77" t="s">
        <v>5607</v>
      </c>
      <c r="C147" s="78">
        <v>27.388100000000001</v>
      </c>
      <c r="D147" s="79">
        <v>29.1831</v>
      </c>
      <c r="F147" s="85"/>
      <c r="G147" s="86"/>
      <c r="I147" s="73"/>
    </row>
    <row r="148" spans="1:10" s="67" customFormat="1" ht="12.95" customHeight="1">
      <c r="A148" s="76" t="s">
        <v>5608</v>
      </c>
      <c r="B148" s="77" t="s">
        <v>5609</v>
      </c>
      <c r="C148" s="78">
        <v>27.911899999999999</v>
      </c>
      <c r="D148" s="79">
        <v>29.741199999999999</v>
      </c>
      <c r="F148" s="85"/>
      <c r="G148" s="86"/>
      <c r="I148" s="73"/>
    </row>
    <row r="149" spans="1:10" s="67" customFormat="1" ht="12.95" customHeight="1">
      <c r="A149" s="76" t="s">
        <v>5610</v>
      </c>
      <c r="B149" s="77" t="s">
        <v>5611</v>
      </c>
      <c r="C149" s="78">
        <v>23.944099999999999</v>
      </c>
      <c r="D149" s="79">
        <v>25.494199999999999</v>
      </c>
      <c r="F149" s="85"/>
      <c r="G149" s="86"/>
      <c r="I149" s="73"/>
    </row>
    <row r="150" spans="1:10" s="67" customFormat="1" ht="12.95" customHeight="1">
      <c r="A150" s="76" t="s">
        <v>5516</v>
      </c>
      <c r="B150" s="77" t="s">
        <v>5612</v>
      </c>
      <c r="C150" s="78">
        <v>23.964099999999998</v>
      </c>
      <c r="D150" s="79">
        <v>25.515499999999999</v>
      </c>
      <c r="F150" s="85"/>
      <c r="G150" s="86"/>
      <c r="I150" s="73"/>
    </row>
    <row r="151" spans="1:10" s="67" customFormat="1" ht="12.95" customHeight="1">
      <c r="A151" s="76" t="s">
        <v>5613</v>
      </c>
      <c r="B151" s="77" t="s">
        <v>5614</v>
      </c>
      <c r="C151" s="78">
        <v>27.421600000000002</v>
      </c>
      <c r="D151" s="79">
        <v>29.218900000000001</v>
      </c>
      <c r="F151" s="85"/>
      <c r="G151" s="86"/>
      <c r="I151" s="73"/>
    </row>
    <row r="152" spans="1:10" s="67" customFormat="1" ht="12.95" customHeight="1">
      <c r="A152" s="76" t="s">
        <v>5518</v>
      </c>
      <c r="B152" s="77" t="s">
        <v>5615</v>
      </c>
      <c r="C152" s="78">
        <v>27.364899999999999</v>
      </c>
      <c r="D152" s="79">
        <v>29.1584</v>
      </c>
      <c r="F152" s="85"/>
      <c r="G152" s="86"/>
      <c r="I152" s="73"/>
    </row>
    <row r="153" spans="1:10" s="67" customFormat="1" ht="12.95" customHeight="1">
      <c r="B153" s="72"/>
      <c r="C153" s="89"/>
      <c r="D153" s="89"/>
      <c r="I153" s="73"/>
    </row>
    <row r="154" spans="1:10" s="67" customFormat="1" ht="12.95" customHeight="1">
      <c r="B154" s="72" t="s">
        <v>5775</v>
      </c>
      <c r="I154" s="73"/>
    </row>
    <row r="155" spans="1:10" s="68" customFormat="1" ht="12.95" customHeight="1">
      <c r="A155" s="67"/>
      <c r="B155" s="72" t="s">
        <v>5738</v>
      </c>
      <c r="C155" s="67"/>
      <c r="D155" s="67"/>
      <c r="E155" s="67"/>
      <c r="F155" s="67"/>
      <c r="G155" s="67"/>
      <c r="H155" s="67"/>
      <c r="I155" s="73"/>
    </row>
    <row r="156" spans="1:10" s="67" customFormat="1" ht="12.95" customHeight="1">
      <c r="B156" s="72" t="s">
        <v>5754</v>
      </c>
      <c r="I156" s="73"/>
    </row>
    <row r="157" spans="1:10" s="67" customFormat="1" ht="12.95" customHeight="1">
      <c r="B157" s="72" t="s">
        <v>5642</v>
      </c>
      <c r="I157" s="73"/>
    </row>
    <row r="158" spans="1:10" s="67" customFormat="1" ht="12.95" customHeight="1">
      <c r="B158" s="80" t="s">
        <v>5740</v>
      </c>
      <c r="C158" s="81"/>
      <c r="D158" s="81"/>
      <c r="E158" s="81"/>
      <c r="F158" s="81"/>
      <c r="G158" s="81"/>
      <c r="H158" s="81"/>
      <c r="I158" s="82"/>
    </row>
    <row r="159" spans="1:10" s="68" customFormat="1" ht="12.95" customHeight="1">
      <c r="A159" s="83"/>
      <c r="B159" s="278"/>
      <c r="C159" s="278"/>
      <c r="D159" s="278"/>
      <c r="E159" s="278"/>
      <c r="F159" s="278"/>
      <c r="G159" s="278"/>
      <c r="H159" s="278"/>
      <c r="I159" s="278"/>
      <c r="J159" s="83"/>
    </row>
    <row r="160" spans="1:10" ht="12.95" customHeight="1">
      <c r="A160" s="5"/>
      <c r="B160" s="5"/>
      <c r="C160" s="276" t="s">
        <v>2543</v>
      </c>
      <c r="D160" s="276"/>
      <c r="E160" s="276"/>
      <c r="F160" s="276"/>
      <c r="G160" s="5"/>
      <c r="H160" s="5"/>
      <c r="I160" s="5"/>
    </row>
    <row r="161" spans="1:9" ht="12.95" customHeight="1">
      <c r="A161" s="5"/>
      <c r="B161" s="37" t="s">
        <v>252</v>
      </c>
      <c r="C161" s="276" t="s">
        <v>253</v>
      </c>
      <c r="D161" s="276"/>
      <c r="E161" s="276"/>
      <c r="F161" s="276"/>
      <c r="G161" s="5"/>
      <c r="H161" s="5"/>
      <c r="I161" s="5"/>
    </row>
    <row r="162" spans="1:9" ht="135" customHeight="1">
      <c r="A162" s="5"/>
      <c r="B162" s="38"/>
      <c r="C162" s="277"/>
      <c r="D162" s="277"/>
      <c r="E162" s="5"/>
      <c r="F162" s="5"/>
      <c r="G162" s="5"/>
      <c r="H162" s="5"/>
      <c r="I162" s="5"/>
    </row>
  </sheetData>
  <mergeCells count="8">
    <mergeCell ref="B139:I139"/>
    <mergeCell ref="C160:F160"/>
    <mergeCell ref="C161:F161"/>
    <mergeCell ref="C162:D162"/>
    <mergeCell ref="B136:I136"/>
    <mergeCell ref="B137:I137"/>
    <mergeCell ref="B138:I138"/>
    <mergeCell ref="B159:I159"/>
  </mergeCells>
  <hyperlinks>
    <hyperlink ref="A1" location="AxisChildrensFund" display="AXISCGF" xr:uid="{00000000-0004-0000-0E00-000000000000}"/>
    <hyperlink ref="B1" location="AxisChildrensFund" display="Axis Children’s Fund" xr:uid="{00000000-0004-0000-0E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outlinePr summaryBelow="0"/>
  </sheetPr>
  <dimension ref="A1:J49"/>
  <sheetViews>
    <sheetView topLeftCell="A18" workbookViewId="0">
      <selection activeCell="B29" sqref="B29:I29"/>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31</v>
      </c>
      <c r="B1" s="4" t="s">
        <v>32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2544</v>
      </c>
      <c r="B7" s="18" t="s">
        <v>2545</v>
      </c>
      <c r="C7" s="14" t="s">
        <v>2546</v>
      </c>
      <c r="D7" s="14" t="s">
        <v>1918</v>
      </c>
      <c r="E7" s="19">
        <v>2010000</v>
      </c>
      <c r="F7" s="20">
        <v>2052.7064999999998</v>
      </c>
      <c r="G7" s="21">
        <v>0.32200000000000001</v>
      </c>
      <c r="H7" s="22">
        <v>6.9905999999999996E-2</v>
      </c>
      <c r="I7" s="23"/>
    </row>
    <row r="8" spans="1:9" ht="12.95" customHeight="1">
      <c r="A8" s="17" t="s">
        <v>2547</v>
      </c>
      <c r="B8" s="18" t="s">
        <v>2548</v>
      </c>
      <c r="C8" s="14" t="s">
        <v>2549</v>
      </c>
      <c r="D8" s="14" t="s">
        <v>1918</v>
      </c>
      <c r="E8" s="19">
        <v>1906100</v>
      </c>
      <c r="F8" s="20">
        <v>1935.0594000000001</v>
      </c>
      <c r="G8" s="21">
        <v>0.30359999999999998</v>
      </c>
      <c r="H8" s="22">
        <v>6.3106999999999996E-2</v>
      </c>
      <c r="I8" s="23"/>
    </row>
    <row r="9" spans="1:9" ht="12.95" customHeight="1">
      <c r="A9" s="17" t="s">
        <v>2550</v>
      </c>
      <c r="B9" s="18" t="s">
        <v>2551</v>
      </c>
      <c r="C9" s="14" t="s">
        <v>2552</v>
      </c>
      <c r="D9" s="14" t="s">
        <v>1918</v>
      </c>
      <c r="E9" s="19">
        <v>500000</v>
      </c>
      <c r="F9" s="20">
        <v>512.77099999999996</v>
      </c>
      <c r="G9" s="21">
        <v>8.0399999999999999E-2</v>
      </c>
      <c r="H9" s="22">
        <v>7.0566000000000004E-2</v>
      </c>
      <c r="I9" s="23"/>
    </row>
    <row r="10" spans="1:9" ht="12.95" customHeight="1">
      <c r="A10" s="17" t="s">
        <v>2553</v>
      </c>
      <c r="B10" s="18" t="s">
        <v>2554</v>
      </c>
      <c r="C10" s="14" t="s">
        <v>2555</v>
      </c>
      <c r="D10" s="14" t="s">
        <v>1918</v>
      </c>
      <c r="E10" s="19">
        <v>500000</v>
      </c>
      <c r="F10" s="20">
        <v>511.24900000000002</v>
      </c>
      <c r="G10" s="21">
        <v>8.0199999999999994E-2</v>
      </c>
      <c r="H10" s="22">
        <v>7.0674000000000001E-2</v>
      </c>
      <c r="I10" s="23"/>
    </row>
    <row r="11" spans="1:9" ht="12.95" customHeight="1">
      <c r="A11" s="17" t="s">
        <v>2556</v>
      </c>
      <c r="B11" s="18" t="s">
        <v>2557</v>
      </c>
      <c r="C11" s="14" t="s">
        <v>2558</v>
      </c>
      <c r="D11" s="14" t="s">
        <v>1918</v>
      </c>
      <c r="E11" s="19">
        <v>500000</v>
      </c>
      <c r="F11" s="20">
        <v>509.46899999999999</v>
      </c>
      <c r="G11" s="21">
        <v>7.9899999999999999E-2</v>
      </c>
      <c r="H11" s="22">
        <v>7.0586999999999997E-2</v>
      </c>
      <c r="I11" s="23"/>
    </row>
    <row r="12" spans="1:9" ht="12.95" customHeight="1">
      <c r="A12" s="17" t="s">
        <v>2559</v>
      </c>
      <c r="B12" s="18" t="s">
        <v>2560</v>
      </c>
      <c r="C12" s="14" t="s">
        <v>2561</v>
      </c>
      <c r="D12" s="14" t="s">
        <v>1918</v>
      </c>
      <c r="E12" s="19">
        <v>360000</v>
      </c>
      <c r="F12" s="20">
        <v>368.53629999999998</v>
      </c>
      <c r="G12" s="21">
        <v>5.7799999999999997E-2</v>
      </c>
      <c r="H12" s="22">
        <v>6.9905999999999996E-2</v>
      </c>
      <c r="I12" s="23"/>
    </row>
    <row r="13" spans="1:9" ht="12.95" customHeight="1">
      <c r="A13" s="17" t="s">
        <v>2562</v>
      </c>
      <c r="B13" s="18" t="s">
        <v>2563</v>
      </c>
      <c r="C13" s="14" t="s">
        <v>2564</v>
      </c>
      <c r="D13" s="14" t="s">
        <v>1918</v>
      </c>
      <c r="E13" s="19">
        <v>200000</v>
      </c>
      <c r="F13" s="20">
        <v>199.21459999999999</v>
      </c>
      <c r="G13" s="21">
        <v>3.1300000000000001E-2</v>
      </c>
      <c r="H13" s="22">
        <v>7.0484000000000005E-2</v>
      </c>
      <c r="I13" s="23"/>
    </row>
    <row r="14" spans="1:9" ht="12.95" customHeight="1">
      <c r="A14" s="5"/>
      <c r="B14" s="13" t="s">
        <v>223</v>
      </c>
      <c r="C14" s="14"/>
      <c r="D14" s="14"/>
      <c r="E14" s="14"/>
      <c r="F14" s="24">
        <v>6089.0057999999999</v>
      </c>
      <c r="G14" s="25">
        <v>0.95520000000000005</v>
      </c>
      <c r="H14" s="26"/>
      <c r="I14" s="27"/>
    </row>
    <row r="15" spans="1:9" ht="12.95" customHeight="1">
      <c r="A15" s="5"/>
      <c r="B15" s="28" t="s">
        <v>224</v>
      </c>
      <c r="C15" s="2"/>
      <c r="D15" s="2"/>
      <c r="E15" s="2"/>
      <c r="F15" s="26" t="s">
        <v>225</v>
      </c>
      <c r="G15" s="26" t="s">
        <v>225</v>
      </c>
      <c r="H15" s="26"/>
      <c r="I15" s="27"/>
    </row>
    <row r="16" spans="1:9" ht="12.95" customHeight="1">
      <c r="A16" s="5"/>
      <c r="B16" s="28" t="s">
        <v>223</v>
      </c>
      <c r="C16" s="2"/>
      <c r="D16" s="2"/>
      <c r="E16" s="2"/>
      <c r="F16" s="26" t="s">
        <v>225</v>
      </c>
      <c r="G16" s="26" t="s">
        <v>225</v>
      </c>
      <c r="H16" s="26"/>
      <c r="I16" s="27"/>
    </row>
    <row r="17" spans="1:9" ht="12.95" customHeight="1">
      <c r="A17" s="5"/>
      <c r="B17" s="28" t="s">
        <v>226</v>
      </c>
      <c r="C17" s="29"/>
      <c r="D17" s="2"/>
      <c r="E17" s="29"/>
      <c r="F17" s="24">
        <v>6089.0057999999999</v>
      </c>
      <c r="G17" s="25">
        <v>0.95520000000000005</v>
      </c>
      <c r="H17" s="26"/>
      <c r="I17" s="27"/>
    </row>
    <row r="18" spans="1:9" ht="12.95" customHeight="1">
      <c r="A18" s="5"/>
      <c r="B18" s="13" t="s">
        <v>240</v>
      </c>
      <c r="C18" s="14"/>
      <c r="D18" s="14"/>
      <c r="E18" s="14"/>
      <c r="F18" s="14"/>
      <c r="G18" s="14"/>
      <c r="H18" s="15"/>
      <c r="I18" s="16"/>
    </row>
    <row r="19" spans="1:9" ht="12.95" customHeight="1">
      <c r="A19" s="17" t="s">
        <v>241</v>
      </c>
      <c r="B19" s="18" t="s">
        <v>242</v>
      </c>
      <c r="C19" s="14"/>
      <c r="D19" s="14"/>
      <c r="E19" s="19"/>
      <c r="F19" s="20">
        <v>156.3526</v>
      </c>
      <c r="G19" s="21">
        <v>2.4500000000000001E-2</v>
      </c>
      <c r="H19" s="22">
        <v>5.2436327873976674E-2</v>
      </c>
      <c r="I19" s="23"/>
    </row>
    <row r="20" spans="1:9" ht="12.95" customHeight="1">
      <c r="A20" s="5"/>
      <c r="B20" s="13" t="s">
        <v>223</v>
      </c>
      <c r="C20" s="14"/>
      <c r="D20" s="14"/>
      <c r="E20" s="14"/>
      <c r="F20" s="24">
        <v>156.3526</v>
      </c>
      <c r="G20" s="25">
        <v>2.4500000000000001E-2</v>
      </c>
      <c r="H20" s="26"/>
      <c r="I20" s="27"/>
    </row>
    <row r="21" spans="1:9" ht="12.95" customHeight="1">
      <c r="A21" s="5"/>
      <c r="B21" s="28" t="s">
        <v>226</v>
      </c>
      <c r="C21" s="29"/>
      <c r="D21" s="2"/>
      <c r="E21" s="29"/>
      <c r="F21" s="24">
        <v>156.3526</v>
      </c>
      <c r="G21" s="25">
        <v>2.4500000000000001E-2</v>
      </c>
      <c r="H21" s="26"/>
      <c r="I21" s="27"/>
    </row>
    <row r="22" spans="1:9" ht="12.95" customHeight="1">
      <c r="A22" s="5"/>
      <c r="B22" s="28" t="s">
        <v>243</v>
      </c>
      <c r="C22" s="14"/>
      <c r="D22" s="2"/>
      <c r="E22" s="14"/>
      <c r="F22" s="30">
        <v>129.3716</v>
      </c>
      <c r="G22" s="25">
        <v>2.0299999999999999E-2</v>
      </c>
      <c r="H22" s="26"/>
      <c r="I22" s="27"/>
    </row>
    <row r="23" spans="1:9" ht="12.95" customHeight="1">
      <c r="A23" s="5"/>
      <c r="B23" s="31" t="s">
        <v>244</v>
      </c>
      <c r="C23" s="32"/>
      <c r="D23" s="32"/>
      <c r="E23" s="32"/>
      <c r="F23" s="33">
        <v>6374.73</v>
      </c>
      <c r="G23" s="34">
        <v>1</v>
      </c>
      <c r="H23" s="35"/>
      <c r="I23" s="36"/>
    </row>
    <row r="24" spans="1:9" ht="12.95" customHeight="1">
      <c r="A24" s="5"/>
      <c r="B24" s="7"/>
      <c r="C24" s="5"/>
      <c r="D24" s="5"/>
      <c r="E24" s="5"/>
      <c r="F24" s="5"/>
      <c r="G24" s="5"/>
      <c r="H24" s="5"/>
      <c r="I24" s="5"/>
    </row>
    <row r="25" spans="1:9" ht="12.95" customHeight="1">
      <c r="A25" s="5"/>
      <c r="B25" s="4" t="s">
        <v>246</v>
      </c>
      <c r="C25" s="5"/>
      <c r="D25" s="5"/>
      <c r="E25" s="5"/>
      <c r="F25" s="5"/>
      <c r="G25" s="5"/>
      <c r="H25" s="5"/>
      <c r="I25" s="5"/>
    </row>
    <row r="26" spans="1:9" ht="26.1" customHeight="1">
      <c r="A26" s="5"/>
      <c r="B26" s="275" t="s">
        <v>247</v>
      </c>
      <c r="C26" s="275"/>
      <c r="D26" s="275"/>
      <c r="E26" s="275"/>
      <c r="F26" s="275"/>
      <c r="G26" s="275"/>
      <c r="H26" s="275"/>
      <c r="I26" s="275"/>
    </row>
    <row r="27" spans="1:9" ht="12.95" customHeight="1">
      <c r="A27" s="5"/>
      <c r="B27" s="275" t="s">
        <v>248</v>
      </c>
      <c r="C27" s="275"/>
      <c r="D27" s="275"/>
      <c r="E27" s="275"/>
      <c r="F27" s="275"/>
      <c r="G27" s="275"/>
      <c r="H27" s="275"/>
      <c r="I27" s="275"/>
    </row>
    <row r="28" spans="1:9" ht="12.95" customHeight="1">
      <c r="A28" s="5"/>
      <c r="B28" s="275" t="s">
        <v>2565</v>
      </c>
      <c r="C28" s="275"/>
      <c r="D28" s="275"/>
      <c r="E28" s="275"/>
      <c r="F28" s="275"/>
      <c r="G28" s="5"/>
      <c r="H28" s="5"/>
      <c r="I28" s="5"/>
    </row>
    <row r="29" spans="1:9" ht="12.95" customHeight="1">
      <c r="A29" s="5"/>
      <c r="B29" s="291"/>
      <c r="C29" s="291"/>
      <c r="D29" s="291"/>
      <c r="E29" s="291"/>
      <c r="F29" s="291"/>
      <c r="G29" s="291"/>
      <c r="H29" s="291"/>
      <c r="I29" s="291"/>
    </row>
    <row r="30" spans="1:9" ht="12.95" customHeight="1">
      <c r="A30" s="5"/>
      <c r="B30" s="275"/>
      <c r="C30" s="275"/>
      <c r="D30" s="275"/>
      <c r="E30" s="275"/>
      <c r="F30" s="275"/>
      <c r="G30" s="275"/>
      <c r="H30" s="275"/>
      <c r="I30" s="275"/>
    </row>
    <row r="31" spans="1:9" s="67" customFormat="1" ht="12.95" customHeight="1">
      <c r="B31" s="69" t="s">
        <v>5499</v>
      </c>
      <c r="C31" s="70"/>
      <c r="D31" s="70"/>
      <c r="E31" s="70"/>
      <c r="F31" s="70"/>
      <c r="G31" s="70"/>
      <c r="H31" s="70"/>
      <c r="I31" s="71"/>
    </row>
    <row r="32" spans="1:9" s="67" customFormat="1" ht="12.95" customHeight="1">
      <c r="B32" s="72" t="s">
        <v>5500</v>
      </c>
      <c r="I32" s="73"/>
    </row>
    <row r="33" spans="1:10" s="67" customFormat="1" ht="12.95" customHeight="1">
      <c r="B33" s="72" t="s">
        <v>5501</v>
      </c>
      <c r="I33" s="73"/>
    </row>
    <row r="34" spans="1:10" s="67" customFormat="1" ht="12.95" customHeight="1">
      <c r="A34" s="76"/>
      <c r="B34" s="74" t="s">
        <v>5502</v>
      </c>
      <c r="C34" s="75" t="s">
        <v>5503</v>
      </c>
      <c r="D34" s="75" t="s">
        <v>5737</v>
      </c>
      <c r="I34" s="73"/>
    </row>
    <row r="35" spans="1:10" s="67" customFormat="1" ht="12.95" customHeight="1">
      <c r="A35" s="76" t="s">
        <v>5508</v>
      </c>
      <c r="B35" s="77" t="s">
        <v>5509</v>
      </c>
      <c r="C35" s="78">
        <v>12.531700000000001</v>
      </c>
      <c r="D35" s="79">
        <v>12.5837</v>
      </c>
      <c r="F35" s="85"/>
      <c r="G35" s="86"/>
      <c r="I35" s="73"/>
    </row>
    <row r="36" spans="1:10" s="67" customFormat="1" ht="12.95" customHeight="1">
      <c r="A36" s="76" t="s">
        <v>5516</v>
      </c>
      <c r="B36" s="77" t="s">
        <v>5522</v>
      </c>
      <c r="C36" s="78">
        <v>12.5318</v>
      </c>
      <c r="D36" s="79">
        <v>12.583600000000001</v>
      </c>
      <c r="F36" s="85"/>
      <c r="G36" s="86"/>
      <c r="I36" s="73"/>
    </row>
    <row r="37" spans="1:10" s="67" customFormat="1" ht="12.95" customHeight="1">
      <c r="A37" s="76" t="s">
        <v>5514</v>
      </c>
      <c r="B37" s="77" t="s">
        <v>5515</v>
      </c>
      <c r="C37" s="78">
        <v>12.6074</v>
      </c>
      <c r="D37" s="79">
        <v>12.661199999999999</v>
      </c>
      <c r="F37" s="85"/>
      <c r="G37" s="86"/>
      <c r="I37" s="73"/>
    </row>
    <row r="38" spans="1:10" s="67" customFormat="1" ht="12.95" customHeight="1">
      <c r="A38" s="76" t="s">
        <v>5518</v>
      </c>
      <c r="B38" s="77" t="s">
        <v>5527</v>
      </c>
      <c r="C38" s="78">
        <v>12.6112</v>
      </c>
      <c r="D38" s="79">
        <v>12.6661</v>
      </c>
      <c r="F38" s="85"/>
      <c r="G38" s="86"/>
      <c r="I38" s="73"/>
    </row>
    <row r="39" spans="1:10" s="67" customFormat="1" ht="12.95" customHeight="1">
      <c r="B39" s="72"/>
      <c r="C39" s="89"/>
      <c r="D39" s="89"/>
      <c r="I39" s="73"/>
    </row>
    <row r="40" spans="1:10" s="67" customFormat="1" ht="12.95" customHeight="1">
      <c r="B40" s="72" t="s">
        <v>5774</v>
      </c>
      <c r="I40" s="73"/>
    </row>
    <row r="41" spans="1:10" s="67" customFormat="1" ht="12.95" customHeight="1">
      <c r="B41" s="72" t="s">
        <v>5741</v>
      </c>
      <c r="I41" s="73"/>
    </row>
    <row r="42" spans="1:10" s="67" customFormat="1" ht="12.95" customHeight="1">
      <c r="B42" s="72" t="s">
        <v>5735</v>
      </c>
      <c r="I42" s="73"/>
    </row>
    <row r="43" spans="1:10" s="67" customFormat="1" ht="12.95" customHeight="1">
      <c r="B43" s="72" t="s">
        <v>5836</v>
      </c>
      <c r="I43" s="73"/>
    </row>
    <row r="44" spans="1:10" s="67" customFormat="1" ht="12.95" customHeight="1">
      <c r="B44" s="72" t="s">
        <v>5736</v>
      </c>
      <c r="I44" s="73"/>
    </row>
    <row r="45" spans="1:10" s="67" customFormat="1" ht="12.95" customHeight="1">
      <c r="B45" s="80"/>
      <c r="C45" s="81"/>
      <c r="D45" s="81"/>
      <c r="E45" s="81"/>
      <c r="F45" s="81"/>
      <c r="G45" s="81"/>
      <c r="H45" s="81"/>
      <c r="I45" s="82"/>
    </row>
    <row r="46" spans="1:10" s="68" customFormat="1" ht="12.95" customHeight="1">
      <c r="A46" s="83"/>
      <c r="B46" s="278"/>
      <c r="C46" s="278"/>
      <c r="D46" s="278"/>
      <c r="E46" s="278"/>
      <c r="F46" s="278"/>
      <c r="G46" s="278"/>
      <c r="H46" s="278"/>
      <c r="I46" s="278"/>
      <c r="J46" s="83"/>
    </row>
    <row r="47" spans="1:10" ht="12.95" customHeight="1">
      <c r="A47" s="5"/>
      <c r="B47" s="5"/>
      <c r="C47" s="276" t="s">
        <v>2566</v>
      </c>
      <c r="D47" s="276"/>
      <c r="E47" s="276"/>
      <c r="F47" s="276"/>
      <c r="G47" s="5"/>
      <c r="H47" s="5"/>
      <c r="I47" s="5"/>
    </row>
    <row r="48" spans="1:10" ht="12.95" customHeight="1">
      <c r="A48" s="5"/>
      <c r="B48" s="37" t="s">
        <v>252</v>
      </c>
      <c r="C48" s="276" t="s">
        <v>253</v>
      </c>
      <c r="D48" s="276"/>
      <c r="E48" s="276"/>
      <c r="F48" s="276"/>
      <c r="G48" s="5"/>
      <c r="H48" s="5"/>
      <c r="I48" s="5"/>
    </row>
    <row r="49" spans="1:9" ht="135" customHeight="1">
      <c r="A49" s="5"/>
      <c r="B49" s="38"/>
      <c r="C49" s="277"/>
      <c r="D49" s="277"/>
      <c r="E49" s="5"/>
      <c r="F49" s="5"/>
      <c r="G49" s="5"/>
      <c r="H49" s="5"/>
      <c r="I49" s="5"/>
    </row>
  </sheetData>
  <mergeCells count="9">
    <mergeCell ref="C47:F47"/>
    <mergeCell ref="C48:F48"/>
    <mergeCell ref="C49:D49"/>
    <mergeCell ref="B46:I46"/>
    <mergeCell ref="B26:I26"/>
    <mergeCell ref="B27:I27"/>
    <mergeCell ref="B28:F28"/>
    <mergeCell ref="B29:I29"/>
    <mergeCell ref="B30:I30"/>
  </mergeCells>
  <hyperlinks>
    <hyperlink ref="A1" location="AxisCRISILIBX5050GiltPlusSDLJune2028IndexFund" display="AXISCIB" xr:uid="{00000000-0004-0000-0F00-000000000000}"/>
    <hyperlink ref="B1" location="AxisCRISILIBX5050GiltPlusSDLJune2028IndexFund" display="Axis CRISIL IBX50:50 Gilt Plus SDL June 2028 Index Fund" xr:uid="{00000000-0004-0000-0F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Below="0"/>
  </sheetPr>
  <dimension ref="A1:J50"/>
  <sheetViews>
    <sheetView workbookViewId="0">
      <selection activeCell="B1" sqref="B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33</v>
      </c>
      <c r="B1" s="4" t="s">
        <v>34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2567</v>
      </c>
      <c r="B7" s="18" t="s">
        <v>2568</v>
      </c>
      <c r="C7" s="14" t="s">
        <v>2569</v>
      </c>
      <c r="D7" s="14" t="s">
        <v>1918</v>
      </c>
      <c r="E7" s="19">
        <v>1700000</v>
      </c>
      <c r="F7" s="20">
        <v>1725.6768</v>
      </c>
      <c r="G7" s="21">
        <v>0.48499999999999999</v>
      </c>
      <c r="H7" s="22">
        <v>6.0644999999999998E-2</v>
      </c>
      <c r="I7" s="23"/>
    </row>
    <row r="8" spans="1:9" ht="12.95" customHeight="1">
      <c r="A8" s="17" t="s">
        <v>2570</v>
      </c>
      <c r="B8" s="18" t="s">
        <v>2571</v>
      </c>
      <c r="C8" s="14" t="s">
        <v>2572</v>
      </c>
      <c r="D8" s="14" t="s">
        <v>1918</v>
      </c>
      <c r="E8" s="19">
        <v>1000000</v>
      </c>
      <c r="F8" s="20">
        <v>1011.1660000000001</v>
      </c>
      <c r="G8" s="21">
        <v>0.28420000000000001</v>
      </c>
      <c r="H8" s="22">
        <v>6.5587999999999994E-2</v>
      </c>
      <c r="I8" s="23"/>
    </row>
    <row r="9" spans="1:9" ht="12.95" customHeight="1">
      <c r="A9" s="17" t="s">
        <v>2573</v>
      </c>
      <c r="B9" s="18" t="s">
        <v>2574</v>
      </c>
      <c r="C9" s="14" t="s">
        <v>2575</v>
      </c>
      <c r="D9" s="14" t="s">
        <v>1918</v>
      </c>
      <c r="E9" s="19">
        <v>250000</v>
      </c>
      <c r="F9" s="20">
        <v>252.44300000000001</v>
      </c>
      <c r="G9" s="21">
        <v>7.0900000000000005E-2</v>
      </c>
      <c r="H9" s="22">
        <v>6.4022999999999997E-2</v>
      </c>
      <c r="I9" s="23"/>
    </row>
    <row r="10" spans="1:9" ht="12.95" customHeight="1">
      <c r="A10" s="17" t="s">
        <v>2576</v>
      </c>
      <c r="B10" s="18" t="s">
        <v>2577</v>
      </c>
      <c r="C10" s="14" t="s">
        <v>2578</v>
      </c>
      <c r="D10" s="14" t="s">
        <v>1918</v>
      </c>
      <c r="E10" s="19">
        <v>100000</v>
      </c>
      <c r="F10" s="20">
        <v>101.0193</v>
      </c>
      <c r="G10" s="21">
        <v>2.8400000000000002E-2</v>
      </c>
      <c r="H10" s="22">
        <v>6.4022999999999997E-2</v>
      </c>
      <c r="I10" s="23"/>
    </row>
    <row r="11" spans="1:9" ht="12.95" customHeight="1">
      <c r="A11" s="17" t="s">
        <v>2579</v>
      </c>
      <c r="B11" s="18" t="s">
        <v>2580</v>
      </c>
      <c r="C11" s="14" t="s">
        <v>2581</v>
      </c>
      <c r="D11" s="14" t="s">
        <v>1918</v>
      </c>
      <c r="E11" s="19">
        <v>100000</v>
      </c>
      <c r="F11" s="20">
        <v>100.9114</v>
      </c>
      <c r="G11" s="21">
        <v>2.8400000000000002E-2</v>
      </c>
      <c r="H11" s="22">
        <v>6.5587999999999994E-2</v>
      </c>
      <c r="I11" s="23"/>
    </row>
    <row r="12" spans="1:9" ht="12.95" customHeight="1">
      <c r="A12" s="17" t="s">
        <v>2582</v>
      </c>
      <c r="B12" s="18" t="s">
        <v>2583</v>
      </c>
      <c r="C12" s="14" t="s">
        <v>2584</v>
      </c>
      <c r="D12" s="14" t="s">
        <v>1918</v>
      </c>
      <c r="E12" s="19">
        <v>86300</v>
      </c>
      <c r="F12" s="20">
        <v>86.220600000000005</v>
      </c>
      <c r="G12" s="21">
        <v>2.4199999999999999E-2</v>
      </c>
      <c r="H12" s="22">
        <v>6.5485000000000002E-2</v>
      </c>
      <c r="I12" s="23"/>
    </row>
    <row r="13" spans="1:9" ht="12.95" customHeight="1">
      <c r="A13" s="17" t="s">
        <v>2585</v>
      </c>
      <c r="B13" s="18" t="s">
        <v>2586</v>
      </c>
      <c r="C13" s="14" t="s">
        <v>2587</v>
      </c>
      <c r="D13" s="14" t="s">
        <v>1918</v>
      </c>
      <c r="E13" s="19">
        <v>50000</v>
      </c>
      <c r="F13" s="20">
        <v>50.441299999999998</v>
      </c>
      <c r="G13" s="21">
        <v>1.4200000000000001E-2</v>
      </c>
      <c r="H13" s="22">
        <v>6.5587999999999994E-2</v>
      </c>
      <c r="I13" s="23"/>
    </row>
    <row r="14" spans="1:9" ht="12.95" customHeight="1">
      <c r="A14" s="17" t="s">
        <v>2588</v>
      </c>
      <c r="B14" s="18" t="s">
        <v>2589</v>
      </c>
      <c r="C14" s="14" t="s">
        <v>2590</v>
      </c>
      <c r="D14" s="14" t="s">
        <v>1918</v>
      </c>
      <c r="E14" s="19">
        <v>50000</v>
      </c>
      <c r="F14" s="20">
        <v>50.417299999999997</v>
      </c>
      <c r="G14" s="21">
        <v>1.4200000000000001E-2</v>
      </c>
      <c r="H14" s="22">
        <v>6.5587999999999994E-2</v>
      </c>
      <c r="I14" s="23"/>
    </row>
    <row r="15" spans="1:9" ht="12.95" customHeight="1">
      <c r="A15" s="5"/>
      <c r="B15" s="13" t="s">
        <v>223</v>
      </c>
      <c r="C15" s="14"/>
      <c r="D15" s="14"/>
      <c r="E15" s="14"/>
      <c r="F15" s="24">
        <v>3378.2957000000001</v>
      </c>
      <c r="G15" s="25">
        <v>0.94940000000000002</v>
      </c>
      <c r="H15" s="26"/>
      <c r="I15" s="27"/>
    </row>
    <row r="16" spans="1:9" ht="12.95" customHeight="1">
      <c r="A16" s="5"/>
      <c r="B16" s="28" t="s">
        <v>224</v>
      </c>
      <c r="C16" s="2"/>
      <c r="D16" s="2"/>
      <c r="E16" s="2"/>
      <c r="F16" s="26" t="s">
        <v>225</v>
      </c>
      <c r="G16" s="26" t="s">
        <v>225</v>
      </c>
      <c r="H16" s="26"/>
      <c r="I16" s="27"/>
    </row>
    <row r="17" spans="1:9" ht="12.95" customHeight="1">
      <c r="A17" s="5"/>
      <c r="B17" s="28" t="s">
        <v>223</v>
      </c>
      <c r="C17" s="2"/>
      <c r="D17" s="2"/>
      <c r="E17" s="2"/>
      <c r="F17" s="26" t="s">
        <v>225</v>
      </c>
      <c r="G17" s="26" t="s">
        <v>225</v>
      </c>
      <c r="H17" s="26"/>
      <c r="I17" s="27"/>
    </row>
    <row r="18" spans="1:9" ht="12.95" customHeight="1">
      <c r="A18" s="5"/>
      <c r="B18" s="28" t="s">
        <v>226</v>
      </c>
      <c r="C18" s="29"/>
      <c r="D18" s="2"/>
      <c r="E18" s="29"/>
      <c r="F18" s="24">
        <v>3378.2957000000001</v>
      </c>
      <c r="G18" s="25">
        <v>0.94940000000000002</v>
      </c>
      <c r="H18" s="26"/>
      <c r="I18" s="27"/>
    </row>
    <row r="19" spans="1:9" ht="12.95" customHeight="1">
      <c r="A19" s="5"/>
      <c r="B19" s="13" t="s">
        <v>240</v>
      </c>
      <c r="C19" s="14"/>
      <c r="D19" s="14"/>
      <c r="E19" s="14"/>
      <c r="F19" s="14"/>
      <c r="G19" s="14"/>
      <c r="H19" s="15"/>
      <c r="I19" s="16"/>
    </row>
    <row r="20" spans="1:9" ht="12.95" customHeight="1">
      <c r="A20" s="17" t="s">
        <v>241</v>
      </c>
      <c r="B20" s="18" t="s">
        <v>242</v>
      </c>
      <c r="C20" s="14"/>
      <c r="D20" s="14"/>
      <c r="E20" s="19"/>
      <c r="F20" s="20">
        <v>86.572699999999998</v>
      </c>
      <c r="G20" s="21">
        <v>2.4299999999999999E-2</v>
      </c>
      <c r="H20" s="22">
        <v>5.2436325438545435E-2</v>
      </c>
      <c r="I20" s="23"/>
    </row>
    <row r="21" spans="1:9" ht="12.95" customHeight="1">
      <c r="A21" s="5"/>
      <c r="B21" s="13" t="s">
        <v>223</v>
      </c>
      <c r="C21" s="14"/>
      <c r="D21" s="14"/>
      <c r="E21" s="14"/>
      <c r="F21" s="24">
        <v>86.572699999999998</v>
      </c>
      <c r="G21" s="25">
        <v>2.4299999999999999E-2</v>
      </c>
      <c r="H21" s="26"/>
      <c r="I21" s="27"/>
    </row>
    <row r="22" spans="1:9" ht="12.95" customHeight="1">
      <c r="A22" s="5"/>
      <c r="B22" s="28" t="s">
        <v>226</v>
      </c>
      <c r="C22" s="29"/>
      <c r="D22" s="2"/>
      <c r="E22" s="29"/>
      <c r="F22" s="24">
        <v>86.572699999999998</v>
      </c>
      <c r="G22" s="25">
        <v>2.4299999999999999E-2</v>
      </c>
      <c r="H22" s="26"/>
      <c r="I22" s="27"/>
    </row>
    <row r="23" spans="1:9" ht="12.95" customHeight="1">
      <c r="A23" s="5"/>
      <c r="B23" s="28" t="s">
        <v>243</v>
      </c>
      <c r="C23" s="14"/>
      <c r="D23" s="2"/>
      <c r="E23" s="14"/>
      <c r="F23" s="30">
        <v>93.371600000000001</v>
      </c>
      <c r="G23" s="25">
        <v>2.63E-2</v>
      </c>
      <c r="H23" s="26"/>
      <c r="I23" s="27"/>
    </row>
    <row r="24" spans="1:9" ht="12.95" customHeight="1">
      <c r="A24" s="5"/>
      <c r="B24" s="31" t="s">
        <v>244</v>
      </c>
      <c r="C24" s="32"/>
      <c r="D24" s="32"/>
      <c r="E24" s="32"/>
      <c r="F24" s="33">
        <v>3558.24</v>
      </c>
      <c r="G24" s="34">
        <v>1</v>
      </c>
      <c r="H24" s="35"/>
      <c r="I24" s="36"/>
    </row>
    <row r="25" spans="1:9" ht="12.95" customHeight="1">
      <c r="A25" s="5"/>
      <c r="B25" s="7"/>
      <c r="C25" s="5"/>
      <c r="D25" s="5"/>
      <c r="E25" s="5"/>
      <c r="F25" s="5"/>
      <c r="G25" s="5"/>
      <c r="H25" s="5"/>
      <c r="I25" s="5"/>
    </row>
    <row r="26" spans="1:9" ht="12.95" customHeight="1">
      <c r="A26" s="5"/>
      <c r="B26" s="4" t="s">
        <v>246</v>
      </c>
      <c r="C26" s="5"/>
      <c r="D26" s="5"/>
      <c r="E26" s="5"/>
      <c r="F26" s="5"/>
      <c r="G26" s="5"/>
      <c r="H26" s="5"/>
      <c r="I26" s="5"/>
    </row>
    <row r="27" spans="1:9" ht="26.1" customHeight="1">
      <c r="A27" s="5"/>
      <c r="B27" s="275" t="s">
        <v>247</v>
      </c>
      <c r="C27" s="275"/>
      <c r="D27" s="275"/>
      <c r="E27" s="275"/>
      <c r="F27" s="275"/>
      <c r="G27" s="275"/>
      <c r="H27" s="275"/>
      <c r="I27" s="275"/>
    </row>
    <row r="28" spans="1:9" ht="12.95" customHeight="1">
      <c r="A28" s="5"/>
      <c r="B28" s="275" t="s">
        <v>248</v>
      </c>
      <c r="C28" s="275"/>
      <c r="D28" s="275"/>
      <c r="E28" s="275"/>
      <c r="F28" s="275"/>
      <c r="G28" s="275"/>
      <c r="H28" s="275"/>
      <c r="I28" s="275"/>
    </row>
    <row r="29" spans="1:9" ht="12.95" customHeight="1">
      <c r="A29" s="5"/>
      <c r="B29" s="275" t="s">
        <v>2591</v>
      </c>
      <c r="C29" s="275"/>
      <c r="D29" s="275"/>
      <c r="E29" s="275"/>
      <c r="F29" s="275"/>
      <c r="G29" s="5"/>
      <c r="H29" s="5"/>
      <c r="I29" s="5"/>
    </row>
    <row r="30" spans="1:9" ht="12.95" customHeight="1">
      <c r="A30" s="5"/>
      <c r="B30" s="275"/>
      <c r="C30" s="275"/>
      <c r="D30" s="275"/>
      <c r="E30" s="275"/>
      <c r="F30" s="275"/>
      <c r="G30" s="275"/>
      <c r="H30" s="275"/>
      <c r="I30" s="275"/>
    </row>
    <row r="31" spans="1:9" ht="12.95" customHeight="1">
      <c r="A31" s="5"/>
      <c r="B31" s="275"/>
      <c r="C31" s="275"/>
      <c r="D31" s="275"/>
      <c r="E31" s="275"/>
      <c r="F31" s="275"/>
      <c r="G31" s="275"/>
      <c r="H31" s="275"/>
      <c r="I31" s="275"/>
    </row>
    <row r="32" spans="1:9" s="67" customFormat="1" ht="12.95" customHeight="1">
      <c r="B32" s="69" t="s">
        <v>5499</v>
      </c>
      <c r="C32" s="70"/>
      <c r="D32" s="70"/>
      <c r="E32" s="70"/>
      <c r="F32" s="70"/>
      <c r="G32" s="70"/>
      <c r="H32" s="70"/>
      <c r="I32" s="71"/>
    </row>
    <row r="33" spans="1:10" s="67" customFormat="1" ht="12.95" customHeight="1">
      <c r="B33" s="72" t="s">
        <v>5500</v>
      </c>
      <c r="I33" s="73"/>
    </row>
    <row r="34" spans="1:10" s="67" customFormat="1" ht="12.95" customHeight="1">
      <c r="B34" s="72" t="s">
        <v>5501</v>
      </c>
      <c r="I34" s="73"/>
    </row>
    <row r="35" spans="1:10" s="67" customFormat="1" ht="12.95" customHeight="1">
      <c r="B35" s="74" t="s">
        <v>5502</v>
      </c>
      <c r="C35" s="75" t="s">
        <v>5503</v>
      </c>
      <c r="D35" s="75" t="s">
        <v>5737</v>
      </c>
      <c r="I35" s="73"/>
    </row>
    <row r="36" spans="1:10" s="67" customFormat="1" ht="12.95" customHeight="1">
      <c r="A36" s="76" t="s">
        <v>5508</v>
      </c>
      <c r="B36" s="77" t="s">
        <v>5509</v>
      </c>
      <c r="C36" s="78">
        <v>12.55</v>
      </c>
      <c r="D36" s="79">
        <v>12.596</v>
      </c>
      <c r="F36" s="85"/>
      <c r="G36" s="86"/>
      <c r="I36" s="73"/>
    </row>
    <row r="37" spans="1:10" s="67" customFormat="1" ht="12.95" customHeight="1">
      <c r="A37" s="76" t="s">
        <v>5516</v>
      </c>
      <c r="B37" s="77" t="s">
        <v>5522</v>
      </c>
      <c r="C37" s="78">
        <v>12.549799999999999</v>
      </c>
      <c r="D37" s="79">
        <v>12.5922</v>
      </c>
      <c r="F37" s="85"/>
      <c r="G37" s="86"/>
      <c r="I37" s="73"/>
    </row>
    <row r="38" spans="1:10" s="67" customFormat="1" ht="12.95" customHeight="1">
      <c r="A38" s="76" t="s">
        <v>5514</v>
      </c>
      <c r="B38" s="77" t="s">
        <v>5515</v>
      </c>
      <c r="C38" s="78">
        <v>12.6303</v>
      </c>
      <c r="D38" s="79">
        <v>12.669700000000001</v>
      </c>
      <c r="F38" s="85"/>
      <c r="G38" s="86"/>
      <c r="I38" s="73"/>
    </row>
    <row r="39" spans="1:10" s="67" customFormat="1" ht="12.95" customHeight="1">
      <c r="A39" s="76" t="s">
        <v>5518</v>
      </c>
      <c r="B39" s="77" t="s">
        <v>5527</v>
      </c>
      <c r="C39" s="78">
        <v>12.630100000000001</v>
      </c>
      <c r="D39" s="79">
        <v>12.669499999999999</v>
      </c>
      <c r="F39" s="85"/>
      <c r="G39" s="86"/>
      <c r="I39" s="73"/>
    </row>
    <row r="40" spans="1:10" s="67" customFormat="1" ht="12.95" customHeight="1">
      <c r="B40" s="72"/>
      <c r="C40" s="89"/>
      <c r="D40" s="89"/>
      <c r="I40" s="73"/>
    </row>
    <row r="41" spans="1:10" s="67" customFormat="1" ht="12.95" customHeight="1">
      <c r="B41" s="72" t="s">
        <v>5774</v>
      </c>
      <c r="I41" s="73"/>
    </row>
    <row r="42" spans="1:10" s="67" customFormat="1" ht="12.95" customHeight="1">
      <c r="B42" s="72" t="s">
        <v>5741</v>
      </c>
      <c r="I42" s="73"/>
    </row>
    <row r="43" spans="1:10" s="67" customFormat="1" ht="12.95" customHeight="1">
      <c r="B43" s="72" t="s">
        <v>5735</v>
      </c>
      <c r="I43" s="73"/>
    </row>
    <row r="44" spans="1:10" s="67" customFormat="1" ht="12.95" customHeight="1">
      <c r="B44" s="72" t="s">
        <v>5837</v>
      </c>
      <c r="I44" s="73"/>
    </row>
    <row r="45" spans="1:10" s="67" customFormat="1" ht="12.95" customHeight="1">
      <c r="B45" s="72" t="s">
        <v>5736</v>
      </c>
      <c r="I45" s="73"/>
    </row>
    <row r="46" spans="1:10" s="67" customFormat="1" ht="12.95" customHeight="1">
      <c r="B46" s="80"/>
      <c r="C46" s="81"/>
      <c r="D46" s="81"/>
      <c r="E46" s="81"/>
      <c r="F46" s="81"/>
      <c r="G46" s="81"/>
      <c r="H46" s="81"/>
      <c r="I46" s="82"/>
    </row>
    <row r="47" spans="1:10" s="68" customFormat="1" ht="12.95" customHeight="1">
      <c r="A47" s="83"/>
      <c r="B47" s="278"/>
      <c r="C47" s="278"/>
      <c r="D47" s="278"/>
      <c r="E47" s="278"/>
      <c r="F47" s="278"/>
      <c r="G47" s="278"/>
      <c r="H47" s="278"/>
      <c r="I47" s="278"/>
      <c r="J47" s="83"/>
    </row>
    <row r="48" spans="1:10" ht="12.95" customHeight="1">
      <c r="A48" s="5"/>
      <c r="B48" s="5"/>
      <c r="C48" s="276" t="s">
        <v>2592</v>
      </c>
      <c r="D48" s="276"/>
      <c r="E48" s="276"/>
      <c r="F48" s="276"/>
      <c r="G48" s="5"/>
      <c r="H48" s="5"/>
      <c r="I48" s="5"/>
    </row>
    <row r="49" spans="1:9" ht="12.95" customHeight="1">
      <c r="A49" s="5"/>
      <c r="B49" s="37" t="s">
        <v>252</v>
      </c>
      <c r="C49" s="276" t="s">
        <v>253</v>
      </c>
      <c r="D49" s="276"/>
      <c r="E49" s="276"/>
      <c r="F49" s="276"/>
      <c r="G49" s="5"/>
      <c r="H49" s="5"/>
      <c r="I49" s="5"/>
    </row>
    <row r="50" spans="1:9" ht="135" customHeight="1">
      <c r="A50" s="5"/>
      <c r="B50" s="38"/>
      <c r="C50" s="277"/>
      <c r="D50" s="277"/>
      <c r="E50" s="5"/>
      <c r="F50" s="5"/>
      <c r="G50" s="5"/>
      <c r="H50" s="5"/>
      <c r="I50" s="5"/>
    </row>
  </sheetData>
  <mergeCells count="9">
    <mergeCell ref="C48:F48"/>
    <mergeCell ref="C49:F49"/>
    <mergeCell ref="C50:D50"/>
    <mergeCell ref="B47:I47"/>
    <mergeCell ref="B27:I27"/>
    <mergeCell ref="B28:I28"/>
    <mergeCell ref="B29:F29"/>
    <mergeCell ref="B30:I30"/>
    <mergeCell ref="B31:I31"/>
  </mergeCells>
  <hyperlinks>
    <hyperlink ref="A1" location="AxisCRISILIBX5050GiltPlusSDLSep2027IndexFund" display="AXISCIG" xr:uid="{00000000-0004-0000-1000-000000000000}"/>
    <hyperlink ref="B1" location="AxisCRISILIBX5050GiltPlusSDLSep2027IndexFund" display="Axis CRISIL IBX50:50 Gilt Plus SDL Sep 2027 Index Fund" xr:uid="{00000000-0004-0000-10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outlinePr summaryBelow="0"/>
  </sheetPr>
  <dimension ref="A1:J211"/>
  <sheetViews>
    <sheetView topLeftCell="A53" workbookViewId="0">
      <selection activeCell="C80" sqref="C80"/>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35</v>
      </c>
      <c r="B1" s="4" t="s">
        <v>36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2045</v>
      </c>
      <c r="B7" s="18" t="s">
        <v>2046</v>
      </c>
      <c r="C7" s="14" t="s">
        <v>2047</v>
      </c>
      <c r="D7" s="14" t="s">
        <v>1918</v>
      </c>
      <c r="E7" s="19">
        <v>25629100</v>
      </c>
      <c r="F7" s="20">
        <v>24676.2101</v>
      </c>
      <c r="G7" s="21">
        <v>2.7799999999999998E-2</v>
      </c>
      <c r="H7" s="22">
        <v>7.1482000000000004E-2</v>
      </c>
      <c r="I7" s="23"/>
    </row>
    <row r="8" spans="1:9" ht="12.95" customHeight="1">
      <c r="A8" s="17" t="s">
        <v>2051</v>
      </c>
      <c r="B8" s="18" t="s">
        <v>2052</v>
      </c>
      <c r="C8" s="14" t="s">
        <v>2053</v>
      </c>
      <c r="D8" s="14" t="s">
        <v>194</v>
      </c>
      <c r="E8" s="19">
        <v>24500</v>
      </c>
      <c r="F8" s="20">
        <v>24283.714</v>
      </c>
      <c r="G8" s="21">
        <v>2.7300000000000001E-2</v>
      </c>
      <c r="H8" s="22">
        <v>7.8100000000000003E-2</v>
      </c>
      <c r="I8" s="23"/>
    </row>
    <row r="9" spans="1:9" ht="12.95" customHeight="1">
      <c r="A9" s="17" t="s">
        <v>2072</v>
      </c>
      <c r="B9" s="18" t="s">
        <v>2073</v>
      </c>
      <c r="C9" s="14" t="s">
        <v>2074</v>
      </c>
      <c r="D9" s="14" t="s">
        <v>194</v>
      </c>
      <c r="E9" s="19">
        <v>24050</v>
      </c>
      <c r="F9" s="20">
        <v>24059.307400000002</v>
      </c>
      <c r="G9" s="21">
        <v>2.7099999999999999E-2</v>
      </c>
      <c r="H9" s="22">
        <v>7.5499999999999998E-2</v>
      </c>
      <c r="I9" s="23"/>
    </row>
    <row r="10" spans="1:9" ht="12.95" customHeight="1">
      <c r="A10" s="17" t="s">
        <v>1948</v>
      </c>
      <c r="B10" s="18" t="s">
        <v>1949</v>
      </c>
      <c r="C10" s="14" t="s">
        <v>1950</v>
      </c>
      <c r="D10" s="14" t="s">
        <v>198</v>
      </c>
      <c r="E10" s="19">
        <v>22500</v>
      </c>
      <c r="F10" s="20">
        <v>22034.654999999999</v>
      </c>
      <c r="G10" s="21">
        <v>2.4799999999999999E-2</v>
      </c>
      <c r="H10" s="22">
        <v>7.6999999999999999E-2</v>
      </c>
      <c r="I10" s="23"/>
    </row>
    <row r="11" spans="1:9" ht="12.95" customHeight="1">
      <c r="A11" s="17" t="s">
        <v>2209</v>
      </c>
      <c r="B11" s="18" t="s">
        <v>2210</v>
      </c>
      <c r="C11" s="14" t="s">
        <v>2211</v>
      </c>
      <c r="D11" s="14" t="s">
        <v>194</v>
      </c>
      <c r="E11" s="19">
        <v>19000</v>
      </c>
      <c r="F11" s="20">
        <v>18717.736000000001</v>
      </c>
      <c r="G11" s="21">
        <v>2.1100000000000001E-2</v>
      </c>
      <c r="H11" s="22">
        <v>0.08</v>
      </c>
      <c r="I11" s="23"/>
    </row>
    <row r="12" spans="1:9" ht="12.95" customHeight="1">
      <c r="A12" s="17" t="s">
        <v>2159</v>
      </c>
      <c r="B12" s="18" t="s">
        <v>2160</v>
      </c>
      <c r="C12" s="14" t="s">
        <v>2161</v>
      </c>
      <c r="D12" s="14" t="s">
        <v>194</v>
      </c>
      <c r="E12" s="19">
        <v>18500</v>
      </c>
      <c r="F12" s="20">
        <v>18555.000499999998</v>
      </c>
      <c r="G12" s="21">
        <v>2.0899999999999998E-2</v>
      </c>
      <c r="H12" s="22">
        <v>7.6700000000000004E-2</v>
      </c>
      <c r="I12" s="23"/>
    </row>
    <row r="13" spans="1:9" ht="12.95" customHeight="1">
      <c r="A13" s="17" t="s">
        <v>1973</v>
      </c>
      <c r="B13" s="18" t="s">
        <v>1974</v>
      </c>
      <c r="C13" s="14" t="s">
        <v>1975</v>
      </c>
      <c r="D13" s="14" t="s">
        <v>1918</v>
      </c>
      <c r="E13" s="19">
        <v>19000000</v>
      </c>
      <c r="F13" s="20">
        <v>17914.758000000002</v>
      </c>
      <c r="G13" s="21">
        <v>2.0199999999999999E-2</v>
      </c>
      <c r="H13" s="22">
        <v>7.4673000000000003E-2</v>
      </c>
      <c r="I13" s="23"/>
    </row>
    <row r="14" spans="1:9" ht="12.95" customHeight="1">
      <c r="A14" s="17" t="s">
        <v>1951</v>
      </c>
      <c r="B14" s="18" t="s">
        <v>1952</v>
      </c>
      <c r="C14" s="14" t="s">
        <v>1953</v>
      </c>
      <c r="D14" s="14" t="s">
        <v>194</v>
      </c>
      <c r="E14" s="19">
        <v>17500</v>
      </c>
      <c r="F14" s="20">
        <v>17293.919999999998</v>
      </c>
      <c r="G14" s="21">
        <v>1.95E-2</v>
      </c>
      <c r="H14" s="22">
        <v>7.6799999999999993E-2</v>
      </c>
      <c r="I14" s="23"/>
    </row>
    <row r="15" spans="1:9" ht="12.95" customHeight="1">
      <c r="A15" s="17" t="s">
        <v>2593</v>
      </c>
      <c r="B15" s="18" t="s">
        <v>2594</v>
      </c>
      <c r="C15" s="14" t="s">
        <v>2595</v>
      </c>
      <c r="D15" s="14" t="s">
        <v>194</v>
      </c>
      <c r="E15" s="19">
        <v>17500</v>
      </c>
      <c r="F15" s="20">
        <v>17277.2425</v>
      </c>
      <c r="G15" s="21">
        <v>1.9400000000000001E-2</v>
      </c>
      <c r="H15" s="22">
        <v>7.6999999999999999E-2</v>
      </c>
      <c r="I15" s="23"/>
    </row>
    <row r="16" spans="1:9" ht="12.95" customHeight="1">
      <c r="A16" s="17" t="s">
        <v>2021</v>
      </c>
      <c r="B16" s="18" t="s">
        <v>2022</v>
      </c>
      <c r="C16" s="14" t="s">
        <v>2023</v>
      </c>
      <c r="D16" s="14" t="s">
        <v>194</v>
      </c>
      <c r="E16" s="19">
        <v>17000</v>
      </c>
      <c r="F16" s="20">
        <v>16918.825000000001</v>
      </c>
      <c r="G16" s="21">
        <v>1.9E-2</v>
      </c>
      <c r="H16" s="22">
        <v>7.6799999999999993E-2</v>
      </c>
      <c r="I16" s="23"/>
    </row>
    <row r="17" spans="1:9" ht="12.95" customHeight="1">
      <c r="A17" s="17" t="s">
        <v>2596</v>
      </c>
      <c r="B17" s="18" t="s">
        <v>2597</v>
      </c>
      <c r="C17" s="14" t="s">
        <v>2598</v>
      </c>
      <c r="D17" s="14" t="s">
        <v>194</v>
      </c>
      <c r="E17" s="19">
        <v>15000</v>
      </c>
      <c r="F17" s="20">
        <v>14872.725</v>
      </c>
      <c r="G17" s="21">
        <v>1.67E-2</v>
      </c>
      <c r="H17" s="22">
        <v>7.4499999999999997E-2</v>
      </c>
      <c r="I17" s="23"/>
    </row>
    <row r="18" spans="1:9" ht="12.95" customHeight="1">
      <c r="A18" s="17" t="s">
        <v>1985</v>
      </c>
      <c r="B18" s="18" t="s">
        <v>1986</v>
      </c>
      <c r="C18" s="14" t="s">
        <v>1987</v>
      </c>
      <c r="D18" s="14" t="s">
        <v>198</v>
      </c>
      <c r="E18" s="19">
        <v>15000</v>
      </c>
      <c r="F18" s="20">
        <v>14773.635</v>
      </c>
      <c r="G18" s="21">
        <v>1.66E-2</v>
      </c>
      <c r="H18" s="22">
        <v>7.4399999999999994E-2</v>
      </c>
      <c r="I18" s="23"/>
    </row>
    <row r="19" spans="1:9" ht="12.95" customHeight="1">
      <c r="A19" s="17" t="s">
        <v>2012</v>
      </c>
      <c r="B19" s="18" t="s">
        <v>2013</v>
      </c>
      <c r="C19" s="14" t="s">
        <v>2014</v>
      </c>
      <c r="D19" s="14" t="s">
        <v>194</v>
      </c>
      <c r="E19" s="19">
        <v>1300</v>
      </c>
      <c r="F19" s="20">
        <v>13228.254000000001</v>
      </c>
      <c r="G19" s="21">
        <v>1.49E-2</v>
      </c>
      <c r="H19" s="22">
        <v>7.5300000000000006E-2</v>
      </c>
      <c r="I19" s="23"/>
    </row>
    <row r="20" spans="1:9" ht="12.95" customHeight="1">
      <c r="A20" s="17" t="s">
        <v>2599</v>
      </c>
      <c r="B20" s="18" t="s">
        <v>2600</v>
      </c>
      <c r="C20" s="14" t="s">
        <v>2601</v>
      </c>
      <c r="D20" s="14" t="s">
        <v>194</v>
      </c>
      <c r="E20" s="19">
        <v>13298</v>
      </c>
      <c r="F20" s="20">
        <v>13065.1387</v>
      </c>
      <c r="G20" s="21">
        <v>1.47E-2</v>
      </c>
      <c r="H20" s="22">
        <v>8.2000000000000003E-2</v>
      </c>
      <c r="I20" s="23"/>
    </row>
    <row r="21" spans="1:9" ht="12.95" customHeight="1">
      <c r="A21" s="17" t="s">
        <v>2602</v>
      </c>
      <c r="B21" s="18" t="s">
        <v>2603</v>
      </c>
      <c r="C21" s="14" t="s">
        <v>2604</v>
      </c>
      <c r="D21" s="14" t="s">
        <v>194</v>
      </c>
      <c r="E21" s="19">
        <v>12500</v>
      </c>
      <c r="F21" s="20">
        <v>12540.5</v>
      </c>
      <c r="G21" s="21">
        <v>1.41E-2</v>
      </c>
      <c r="H21" s="22">
        <v>7.6700000000000004E-2</v>
      </c>
      <c r="I21" s="23"/>
    </row>
    <row r="22" spans="1:9" ht="12.95" customHeight="1">
      <c r="A22" s="17" t="s">
        <v>1958</v>
      </c>
      <c r="B22" s="18" t="s">
        <v>1959</v>
      </c>
      <c r="C22" s="14" t="s">
        <v>1960</v>
      </c>
      <c r="D22" s="14" t="s">
        <v>194</v>
      </c>
      <c r="E22" s="19">
        <v>12000</v>
      </c>
      <c r="F22" s="20">
        <v>12002.075999999999</v>
      </c>
      <c r="G22" s="21">
        <v>1.35E-2</v>
      </c>
      <c r="H22" s="22">
        <v>7.6799999999999993E-2</v>
      </c>
      <c r="I22" s="23"/>
    </row>
    <row r="23" spans="1:9" ht="12.95" customHeight="1">
      <c r="A23" s="17" t="s">
        <v>2182</v>
      </c>
      <c r="B23" s="18" t="s">
        <v>2183</v>
      </c>
      <c r="C23" s="14" t="s">
        <v>2184</v>
      </c>
      <c r="D23" s="14" t="s">
        <v>198</v>
      </c>
      <c r="E23" s="19">
        <v>12000</v>
      </c>
      <c r="F23" s="20">
        <v>11986.716</v>
      </c>
      <c r="G23" s="21">
        <v>1.35E-2</v>
      </c>
      <c r="H23" s="22">
        <v>7.5800000000000006E-2</v>
      </c>
      <c r="I23" s="23"/>
    </row>
    <row r="24" spans="1:9" ht="12.95" customHeight="1">
      <c r="A24" s="17" t="s">
        <v>2605</v>
      </c>
      <c r="B24" s="18" t="s">
        <v>2606</v>
      </c>
      <c r="C24" s="14" t="s">
        <v>2607</v>
      </c>
      <c r="D24" s="14" t="s">
        <v>194</v>
      </c>
      <c r="E24" s="19">
        <v>11000</v>
      </c>
      <c r="F24" s="20">
        <v>10961.862999999999</v>
      </c>
      <c r="G24" s="21">
        <v>1.23E-2</v>
      </c>
      <c r="H24" s="22">
        <v>7.7799999999999994E-2</v>
      </c>
      <c r="I24" s="23"/>
    </row>
    <row r="25" spans="1:9" ht="12.95" customHeight="1">
      <c r="A25" s="17" t="s">
        <v>2608</v>
      </c>
      <c r="B25" s="18" t="s">
        <v>2609</v>
      </c>
      <c r="C25" s="14" t="s">
        <v>2610</v>
      </c>
      <c r="D25" s="14" t="s">
        <v>2611</v>
      </c>
      <c r="E25" s="19">
        <v>11300</v>
      </c>
      <c r="F25" s="20">
        <v>10755.215700000001</v>
      </c>
      <c r="G25" s="21">
        <v>1.21E-2</v>
      </c>
      <c r="H25" s="22">
        <v>8.0399999999999999E-2</v>
      </c>
      <c r="I25" s="23"/>
    </row>
    <row r="26" spans="1:9" ht="12.95" customHeight="1">
      <c r="A26" s="17" t="s">
        <v>2612</v>
      </c>
      <c r="B26" s="18" t="s">
        <v>2613</v>
      </c>
      <c r="C26" s="14" t="s">
        <v>2614</v>
      </c>
      <c r="D26" s="14" t="s">
        <v>194</v>
      </c>
      <c r="E26" s="19">
        <v>10000</v>
      </c>
      <c r="F26" s="20">
        <v>10042.93</v>
      </c>
      <c r="G26" s="21">
        <v>1.1299999999999999E-2</v>
      </c>
      <c r="H26" s="22">
        <v>7.9450000000000007E-2</v>
      </c>
      <c r="I26" s="23"/>
    </row>
    <row r="27" spans="1:9" ht="12.95" customHeight="1">
      <c r="A27" s="17" t="s">
        <v>2063</v>
      </c>
      <c r="B27" s="18" t="s">
        <v>2064</v>
      </c>
      <c r="C27" s="14" t="s">
        <v>2065</v>
      </c>
      <c r="D27" s="14" t="s">
        <v>198</v>
      </c>
      <c r="E27" s="19">
        <v>10000</v>
      </c>
      <c r="F27" s="20">
        <v>10017.33</v>
      </c>
      <c r="G27" s="21">
        <v>1.1299999999999999E-2</v>
      </c>
      <c r="H27" s="22">
        <v>7.3700000000000002E-2</v>
      </c>
      <c r="I27" s="23"/>
    </row>
    <row r="28" spans="1:9" ht="12.95" customHeight="1">
      <c r="A28" s="17" t="s">
        <v>1933</v>
      </c>
      <c r="B28" s="18" t="s">
        <v>1934</v>
      </c>
      <c r="C28" s="14" t="s">
        <v>1935</v>
      </c>
      <c r="D28" s="14" t="s">
        <v>194</v>
      </c>
      <c r="E28" s="19">
        <v>10000</v>
      </c>
      <c r="F28" s="20">
        <v>9988.26</v>
      </c>
      <c r="G28" s="21">
        <v>1.12E-2</v>
      </c>
      <c r="H28" s="22">
        <v>7.4800000000000005E-2</v>
      </c>
      <c r="I28" s="23"/>
    </row>
    <row r="29" spans="1:9" ht="12.95" customHeight="1">
      <c r="A29" s="17" t="s">
        <v>1982</v>
      </c>
      <c r="B29" s="18" t="s">
        <v>1983</v>
      </c>
      <c r="C29" s="14" t="s">
        <v>1984</v>
      </c>
      <c r="D29" s="14" t="s">
        <v>194</v>
      </c>
      <c r="E29" s="19">
        <v>10000</v>
      </c>
      <c r="F29" s="20">
        <v>9975.5400000000009</v>
      </c>
      <c r="G29" s="21">
        <v>1.12E-2</v>
      </c>
      <c r="H29" s="22">
        <v>7.6399999999999996E-2</v>
      </c>
      <c r="I29" s="23"/>
    </row>
    <row r="30" spans="1:9" ht="12.95" customHeight="1">
      <c r="A30" s="17" t="s">
        <v>2615</v>
      </c>
      <c r="B30" s="18" t="s">
        <v>2616</v>
      </c>
      <c r="C30" s="14" t="s">
        <v>2617</v>
      </c>
      <c r="D30" s="14" t="s">
        <v>194</v>
      </c>
      <c r="E30" s="19">
        <v>10000</v>
      </c>
      <c r="F30" s="20">
        <v>9901.85</v>
      </c>
      <c r="G30" s="21">
        <v>1.11E-2</v>
      </c>
      <c r="H30" s="22">
        <v>7.4300000000000005E-2</v>
      </c>
      <c r="I30" s="23"/>
    </row>
    <row r="31" spans="1:9" ht="12.95" customHeight="1">
      <c r="A31" s="17" t="s">
        <v>2618</v>
      </c>
      <c r="B31" s="18" t="s">
        <v>2619</v>
      </c>
      <c r="C31" s="14" t="s">
        <v>2620</v>
      </c>
      <c r="D31" s="14" t="s">
        <v>194</v>
      </c>
      <c r="E31" s="19">
        <v>10000</v>
      </c>
      <c r="F31" s="20">
        <v>9795.7800000000007</v>
      </c>
      <c r="G31" s="21">
        <v>1.0999999999999999E-2</v>
      </c>
      <c r="H31" s="22">
        <v>8.1199999999999994E-2</v>
      </c>
      <c r="I31" s="23"/>
    </row>
    <row r="32" spans="1:9" ht="12.95" customHeight="1">
      <c r="A32" s="17" t="s">
        <v>2221</v>
      </c>
      <c r="B32" s="18" t="s">
        <v>2222</v>
      </c>
      <c r="C32" s="14" t="s">
        <v>2223</v>
      </c>
      <c r="D32" s="14" t="s">
        <v>194</v>
      </c>
      <c r="E32" s="19">
        <v>10000</v>
      </c>
      <c r="F32" s="20">
        <v>9774.2000000000007</v>
      </c>
      <c r="G32" s="21">
        <v>1.0999999999999999E-2</v>
      </c>
      <c r="H32" s="22">
        <v>7.6799999999999993E-2</v>
      </c>
      <c r="I32" s="23"/>
    </row>
    <row r="33" spans="1:9" ht="12.95" customHeight="1">
      <c r="A33" s="17" t="s">
        <v>2185</v>
      </c>
      <c r="B33" s="18" t="s">
        <v>2186</v>
      </c>
      <c r="C33" s="14" t="s">
        <v>2187</v>
      </c>
      <c r="D33" s="14" t="s">
        <v>194</v>
      </c>
      <c r="E33" s="19">
        <v>8500</v>
      </c>
      <c r="F33" s="20">
        <v>8488.8989999999994</v>
      </c>
      <c r="G33" s="21">
        <v>9.5999999999999992E-3</v>
      </c>
      <c r="H33" s="22">
        <v>7.6499999999999999E-2</v>
      </c>
      <c r="I33" s="23"/>
    </row>
    <row r="34" spans="1:9" ht="12.95" customHeight="1">
      <c r="A34" s="17" t="s">
        <v>2621</v>
      </c>
      <c r="B34" s="18" t="s">
        <v>2622</v>
      </c>
      <c r="C34" s="14" t="s">
        <v>2623</v>
      </c>
      <c r="D34" s="14" t="s">
        <v>194</v>
      </c>
      <c r="E34" s="19">
        <v>8000</v>
      </c>
      <c r="F34" s="20">
        <v>8030.6319999999996</v>
      </c>
      <c r="G34" s="21">
        <v>8.9999999999999993E-3</v>
      </c>
      <c r="H34" s="22">
        <v>7.775E-2</v>
      </c>
      <c r="I34" s="23"/>
    </row>
    <row r="35" spans="1:9" ht="12.95" customHeight="1">
      <c r="A35" s="17" t="s">
        <v>2624</v>
      </c>
      <c r="B35" s="18" t="s">
        <v>2625</v>
      </c>
      <c r="C35" s="14" t="s">
        <v>2626</v>
      </c>
      <c r="D35" s="14" t="s">
        <v>1918</v>
      </c>
      <c r="E35" s="19">
        <v>8500000</v>
      </c>
      <c r="F35" s="20">
        <v>7705.76</v>
      </c>
      <c r="G35" s="21">
        <v>8.6999999999999994E-3</v>
      </c>
      <c r="H35" s="22">
        <v>7.8019000000000005E-2</v>
      </c>
      <c r="I35" s="23"/>
    </row>
    <row r="36" spans="1:9" ht="12.95" customHeight="1">
      <c r="A36" s="17" t="s">
        <v>2081</v>
      </c>
      <c r="B36" s="18" t="s">
        <v>2082</v>
      </c>
      <c r="C36" s="14" t="s">
        <v>2083</v>
      </c>
      <c r="D36" s="14" t="s">
        <v>194</v>
      </c>
      <c r="E36" s="19">
        <v>7500</v>
      </c>
      <c r="F36" s="20">
        <v>7486.1625000000004</v>
      </c>
      <c r="G36" s="21">
        <v>8.3999999999999995E-3</v>
      </c>
      <c r="H36" s="22">
        <v>7.5600000000000001E-2</v>
      </c>
      <c r="I36" s="23"/>
    </row>
    <row r="37" spans="1:9" ht="12.95" customHeight="1">
      <c r="A37" s="17" t="s">
        <v>1939</v>
      </c>
      <c r="B37" s="18" t="s">
        <v>1940</v>
      </c>
      <c r="C37" s="14" t="s">
        <v>1941</v>
      </c>
      <c r="D37" s="14" t="s">
        <v>194</v>
      </c>
      <c r="E37" s="19">
        <v>7500</v>
      </c>
      <c r="F37" s="20">
        <v>7485.93</v>
      </c>
      <c r="G37" s="21">
        <v>8.3999999999999995E-3</v>
      </c>
      <c r="H37" s="22">
        <v>7.5300000000000006E-2</v>
      </c>
      <c r="I37" s="23"/>
    </row>
    <row r="38" spans="1:9" ht="12.95" customHeight="1">
      <c r="A38" s="17" t="s">
        <v>1988</v>
      </c>
      <c r="B38" s="18" t="s">
        <v>1989</v>
      </c>
      <c r="C38" s="14" t="s">
        <v>1990</v>
      </c>
      <c r="D38" s="14" t="s">
        <v>194</v>
      </c>
      <c r="E38" s="19">
        <v>7500</v>
      </c>
      <c r="F38" s="20">
        <v>7484.73</v>
      </c>
      <c r="G38" s="21">
        <v>8.3999999999999995E-3</v>
      </c>
      <c r="H38" s="22">
        <v>7.6700000000000004E-2</v>
      </c>
      <c r="I38" s="23"/>
    </row>
    <row r="39" spans="1:9" ht="12.95" customHeight="1">
      <c r="A39" s="17" t="s">
        <v>2090</v>
      </c>
      <c r="B39" s="18" t="s">
        <v>2091</v>
      </c>
      <c r="C39" s="14" t="s">
        <v>2092</v>
      </c>
      <c r="D39" s="14" t="s">
        <v>194</v>
      </c>
      <c r="E39" s="19">
        <v>7500</v>
      </c>
      <c r="F39" s="20">
        <v>7442.3774999999996</v>
      </c>
      <c r="G39" s="21">
        <v>8.3999999999999995E-3</v>
      </c>
      <c r="H39" s="22">
        <v>7.7700000000000005E-2</v>
      </c>
      <c r="I39" s="23"/>
    </row>
    <row r="40" spans="1:9" ht="12.95" customHeight="1">
      <c r="A40" s="17" t="s">
        <v>2627</v>
      </c>
      <c r="B40" s="18" t="s">
        <v>2628</v>
      </c>
      <c r="C40" s="14" t="s">
        <v>2629</v>
      </c>
      <c r="D40" s="14" t="s">
        <v>194</v>
      </c>
      <c r="E40" s="19">
        <v>7500</v>
      </c>
      <c r="F40" s="20">
        <v>7410.06</v>
      </c>
      <c r="G40" s="21">
        <v>8.3000000000000001E-3</v>
      </c>
      <c r="H40" s="22">
        <v>7.9500000000000001E-2</v>
      </c>
      <c r="I40" s="23"/>
    </row>
    <row r="41" spans="1:9" ht="12.95" customHeight="1">
      <c r="A41" s="17" t="s">
        <v>2630</v>
      </c>
      <c r="B41" s="18" t="s">
        <v>2631</v>
      </c>
      <c r="C41" s="14" t="s">
        <v>2632</v>
      </c>
      <c r="D41" s="14" t="s">
        <v>194</v>
      </c>
      <c r="E41" s="19">
        <v>7500</v>
      </c>
      <c r="F41" s="20">
        <v>7406.4375</v>
      </c>
      <c r="G41" s="21">
        <v>8.3000000000000001E-3</v>
      </c>
      <c r="H41" s="22">
        <v>7.8799999999999995E-2</v>
      </c>
      <c r="I41" s="23"/>
    </row>
    <row r="42" spans="1:9" ht="12.95" customHeight="1">
      <c r="A42" s="17" t="s">
        <v>2126</v>
      </c>
      <c r="B42" s="18" t="s">
        <v>2127</v>
      </c>
      <c r="C42" s="14" t="s">
        <v>2128</v>
      </c>
      <c r="D42" s="14" t="s">
        <v>1918</v>
      </c>
      <c r="E42" s="19">
        <v>7500000</v>
      </c>
      <c r="F42" s="20">
        <v>7360.1625000000004</v>
      </c>
      <c r="G42" s="21">
        <v>8.3000000000000001E-3</v>
      </c>
      <c r="H42" s="22">
        <v>7.6092000000000007E-2</v>
      </c>
      <c r="I42" s="23"/>
    </row>
    <row r="43" spans="1:9" ht="12.95" customHeight="1">
      <c r="A43" s="17" t="s">
        <v>2633</v>
      </c>
      <c r="B43" s="18" t="s">
        <v>2634</v>
      </c>
      <c r="C43" s="14" t="s">
        <v>2635</v>
      </c>
      <c r="D43" s="14" t="s">
        <v>2636</v>
      </c>
      <c r="E43" s="19">
        <v>7500</v>
      </c>
      <c r="F43" s="20">
        <v>7331.4975000000004</v>
      </c>
      <c r="G43" s="21">
        <v>8.2000000000000007E-3</v>
      </c>
      <c r="H43" s="22">
        <v>7.9100000000000004E-2</v>
      </c>
      <c r="I43" s="23"/>
    </row>
    <row r="44" spans="1:9" ht="12.95" customHeight="1">
      <c r="A44" s="17" t="s">
        <v>2475</v>
      </c>
      <c r="B44" s="18" t="s">
        <v>2476</v>
      </c>
      <c r="C44" s="14" t="s">
        <v>2477</v>
      </c>
      <c r="D44" s="14" t="s">
        <v>194</v>
      </c>
      <c r="E44" s="19">
        <v>720</v>
      </c>
      <c r="F44" s="20">
        <v>7184.5343999999996</v>
      </c>
      <c r="G44" s="21">
        <v>8.0999999999999996E-3</v>
      </c>
      <c r="H44" s="22">
        <v>7.7700000000000005E-2</v>
      </c>
      <c r="I44" s="23"/>
    </row>
    <row r="45" spans="1:9" ht="12.95" customHeight="1">
      <c r="A45" s="17" t="s">
        <v>2637</v>
      </c>
      <c r="B45" s="18" t="s">
        <v>2638</v>
      </c>
      <c r="C45" s="14" t="s">
        <v>2639</v>
      </c>
      <c r="D45" s="14" t="s">
        <v>194</v>
      </c>
      <c r="E45" s="19">
        <v>750</v>
      </c>
      <c r="F45" s="20">
        <v>7180.32</v>
      </c>
      <c r="G45" s="21">
        <v>8.0999999999999996E-3</v>
      </c>
      <c r="H45" s="22">
        <v>7.6899999999999996E-2</v>
      </c>
      <c r="I45" s="23"/>
    </row>
    <row r="46" spans="1:9" ht="12.95" customHeight="1">
      <c r="A46" s="17" t="s">
        <v>2640</v>
      </c>
      <c r="B46" s="18" t="s">
        <v>2641</v>
      </c>
      <c r="C46" s="14" t="s">
        <v>2642</v>
      </c>
      <c r="D46" s="14" t="s">
        <v>194</v>
      </c>
      <c r="E46" s="19">
        <v>650</v>
      </c>
      <c r="F46" s="20">
        <v>6631.9174999999996</v>
      </c>
      <c r="G46" s="21">
        <v>7.4999999999999997E-3</v>
      </c>
      <c r="H46" s="22">
        <v>7.5300000000000006E-2</v>
      </c>
      <c r="I46" s="23"/>
    </row>
    <row r="47" spans="1:9" ht="12.95" customHeight="1">
      <c r="A47" s="17" t="s">
        <v>2643</v>
      </c>
      <c r="B47" s="18" t="s">
        <v>2644</v>
      </c>
      <c r="C47" s="14" t="s">
        <v>2645</v>
      </c>
      <c r="D47" s="14" t="s">
        <v>194</v>
      </c>
      <c r="E47" s="19">
        <v>6500</v>
      </c>
      <c r="F47" s="20">
        <v>6512.7529999999997</v>
      </c>
      <c r="G47" s="21">
        <v>7.3000000000000001E-3</v>
      </c>
      <c r="H47" s="22">
        <v>7.51E-2</v>
      </c>
      <c r="I47" s="23"/>
    </row>
    <row r="48" spans="1:9" ht="12.95" customHeight="1">
      <c r="A48" s="17" t="s">
        <v>2646</v>
      </c>
      <c r="B48" s="18" t="s">
        <v>2647</v>
      </c>
      <c r="C48" s="14" t="s">
        <v>2648</v>
      </c>
      <c r="D48" s="14" t="s">
        <v>194</v>
      </c>
      <c r="E48" s="19">
        <v>6000</v>
      </c>
      <c r="F48" s="20">
        <v>5945.058</v>
      </c>
      <c r="G48" s="21">
        <v>6.7000000000000002E-3</v>
      </c>
      <c r="H48" s="22">
        <v>7.8899999999999998E-2</v>
      </c>
      <c r="I48" s="23"/>
    </row>
    <row r="49" spans="1:9" ht="12.95" customHeight="1">
      <c r="A49" s="17" t="s">
        <v>2290</v>
      </c>
      <c r="B49" s="18" t="s">
        <v>2291</v>
      </c>
      <c r="C49" s="14" t="s">
        <v>2292</v>
      </c>
      <c r="D49" s="14" t="s">
        <v>194</v>
      </c>
      <c r="E49" s="19">
        <v>5500</v>
      </c>
      <c r="F49" s="20">
        <v>5531.7460000000001</v>
      </c>
      <c r="G49" s="21">
        <v>6.1999999999999998E-3</v>
      </c>
      <c r="H49" s="22">
        <v>7.7700000000000005E-2</v>
      </c>
      <c r="I49" s="23"/>
    </row>
    <row r="50" spans="1:9" ht="12.95" customHeight="1">
      <c r="A50" s="17" t="s">
        <v>2649</v>
      </c>
      <c r="B50" s="18" t="s">
        <v>2650</v>
      </c>
      <c r="C50" s="14" t="s">
        <v>2651</v>
      </c>
      <c r="D50" s="14" t="s">
        <v>198</v>
      </c>
      <c r="E50" s="19">
        <v>5500</v>
      </c>
      <c r="F50" s="20">
        <v>5437.2560000000003</v>
      </c>
      <c r="G50" s="21">
        <v>6.1000000000000004E-3</v>
      </c>
      <c r="H50" s="22">
        <v>7.7700000000000005E-2</v>
      </c>
      <c r="I50" s="23"/>
    </row>
    <row r="51" spans="1:9" ht="12.95" customHeight="1">
      <c r="A51" s="17" t="s">
        <v>2652</v>
      </c>
      <c r="B51" s="18" t="s">
        <v>2653</v>
      </c>
      <c r="C51" s="14" t="s">
        <v>2654</v>
      </c>
      <c r="D51" s="14" t="s">
        <v>194</v>
      </c>
      <c r="E51" s="19">
        <v>5000</v>
      </c>
      <c r="F51" s="20">
        <v>5030.7700000000004</v>
      </c>
      <c r="G51" s="21">
        <v>5.7000000000000002E-3</v>
      </c>
      <c r="H51" s="22">
        <v>7.8E-2</v>
      </c>
      <c r="I51" s="23"/>
    </row>
    <row r="52" spans="1:9" ht="12.95" customHeight="1">
      <c r="A52" s="17" t="s">
        <v>2655</v>
      </c>
      <c r="B52" s="18" t="s">
        <v>2656</v>
      </c>
      <c r="C52" s="14" t="s">
        <v>2657</v>
      </c>
      <c r="D52" s="14" t="s">
        <v>198</v>
      </c>
      <c r="E52" s="19">
        <v>5000</v>
      </c>
      <c r="F52" s="20">
        <v>5020.9350000000004</v>
      </c>
      <c r="G52" s="21">
        <v>5.5999999999999999E-3</v>
      </c>
      <c r="H52" s="22">
        <v>7.8200000000000006E-2</v>
      </c>
      <c r="I52" s="23"/>
    </row>
    <row r="53" spans="1:9" ht="12.95" customHeight="1">
      <c r="A53" s="17" t="s">
        <v>2658</v>
      </c>
      <c r="B53" s="18" t="s">
        <v>2659</v>
      </c>
      <c r="C53" s="14" t="s">
        <v>2660</v>
      </c>
      <c r="D53" s="14" t="s">
        <v>194</v>
      </c>
      <c r="E53" s="19">
        <v>5000</v>
      </c>
      <c r="F53" s="20">
        <v>5000.2749999999996</v>
      </c>
      <c r="G53" s="21">
        <v>5.5999999999999999E-3</v>
      </c>
      <c r="H53" s="22">
        <v>7.6399999999999996E-2</v>
      </c>
      <c r="I53" s="23"/>
    </row>
    <row r="54" spans="1:9" ht="12.95" customHeight="1">
      <c r="A54" s="17" t="s">
        <v>2054</v>
      </c>
      <c r="B54" s="18" t="s">
        <v>2055</v>
      </c>
      <c r="C54" s="14" t="s">
        <v>2056</v>
      </c>
      <c r="D54" s="14" t="s">
        <v>194</v>
      </c>
      <c r="E54" s="19">
        <v>500</v>
      </c>
      <c r="F54" s="20">
        <v>4999.1899999999996</v>
      </c>
      <c r="G54" s="21">
        <v>5.5999999999999999E-3</v>
      </c>
      <c r="H54" s="22">
        <v>7.7700000000000005E-2</v>
      </c>
      <c r="I54" s="23"/>
    </row>
    <row r="55" spans="1:9" ht="12.95" customHeight="1">
      <c r="A55" s="17" t="s">
        <v>2661</v>
      </c>
      <c r="B55" s="18" t="s">
        <v>2662</v>
      </c>
      <c r="C55" s="14" t="s">
        <v>2663</v>
      </c>
      <c r="D55" s="14" t="s">
        <v>194</v>
      </c>
      <c r="E55" s="19">
        <v>5000</v>
      </c>
      <c r="F55" s="20">
        <v>4983.9250000000002</v>
      </c>
      <c r="G55" s="21">
        <v>5.5999999999999999E-3</v>
      </c>
      <c r="H55" s="22">
        <v>7.9299999999999995E-2</v>
      </c>
      <c r="I55" s="23"/>
    </row>
    <row r="56" spans="1:9" ht="12.95" customHeight="1">
      <c r="A56" s="17" t="s">
        <v>2664</v>
      </c>
      <c r="B56" s="18" t="s">
        <v>2665</v>
      </c>
      <c r="C56" s="14" t="s">
        <v>2666</v>
      </c>
      <c r="D56" s="14" t="s">
        <v>194</v>
      </c>
      <c r="E56" s="19">
        <v>500</v>
      </c>
      <c r="F56" s="20">
        <v>4961.1099999999997</v>
      </c>
      <c r="G56" s="21">
        <v>5.5999999999999999E-3</v>
      </c>
      <c r="H56" s="22">
        <v>7.6399999999999996E-2</v>
      </c>
      <c r="I56" s="23"/>
    </row>
    <row r="57" spans="1:9" ht="12.95" customHeight="1">
      <c r="A57" s="17" t="s">
        <v>2102</v>
      </c>
      <c r="B57" s="18" t="s">
        <v>2103</v>
      </c>
      <c r="C57" s="14" t="s">
        <v>2104</v>
      </c>
      <c r="D57" s="14" t="s">
        <v>1918</v>
      </c>
      <c r="E57" s="19">
        <v>5000000</v>
      </c>
      <c r="F57" s="20">
        <v>4928.3149999999996</v>
      </c>
      <c r="G57" s="21">
        <v>5.4999999999999997E-3</v>
      </c>
      <c r="H57" s="22">
        <v>7.8451000000000007E-2</v>
      </c>
      <c r="I57" s="23"/>
    </row>
    <row r="58" spans="1:9" ht="12.95" customHeight="1">
      <c r="A58" s="17" t="s">
        <v>2667</v>
      </c>
      <c r="B58" s="18" t="s">
        <v>2668</v>
      </c>
      <c r="C58" s="14" t="s">
        <v>2669</v>
      </c>
      <c r="D58" s="14" t="s">
        <v>194</v>
      </c>
      <c r="E58" s="19">
        <v>5000</v>
      </c>
      <c r="F58" s="20">
        <v>4927.41</v>
      </c>
      <c r="G58" s="21">
        <v>5.4999999999999997E-3</v>
      </c>
      <c r="H58" s="22">
        <v>7.9299999999999995E-2</v>
      </c>
      <c r="I58" s="23"/>
    </row>
    <row r="59" spans="1:9" ht="12.95" customHeight="1">
      <c r="A59" s="17" t="s">
        <v>2670</v>
      </c>
      <c r="B59" s="18" t="s">
        <v>2671</v>
      </c>
      <c r="C59" s="14" t="s">
        <v>2672</v>
      </c>
      <c r="D59" s="14" t="s">
        <v>194</v>
      </c>
      <c r="E59" s="19">
        <v>5000</v>
      </c>
      <c r="F59" s="20">
        <v>4923.2950000000001</v>
      </c>
      <c r="G59" s="21">
        <v>5.4999999999999997E-3</v>
      </c>
      <c r="H59" s="22">
        <v>7.6999999999999999E-2</v>
      </c>
      <c r="I59" s="23"/>
    </row>
    <row r="60" spans="1:9" ht="12.95" customHeight="1">
      <c r="A60" s="17" t="s">
        <v>2215</v>
      </c>
      <c r="B60" s="18" t="s">
        <v>2216</v>
      </c>
      <c r="C60" s="14" t="s">
        <v>2217</v>
      </c>
      <c r="D60" s="14" t="s">
        <v>194</v>
      </c>
      <c r="E60" s="19">
        <v>5000</v>
      </c>
      <c r="F60" s="20">
        <v>4921.2349999999997</v>
      </c>
      <c r="G60" s="21">
        <v>5.4999999999999997E-3</v>
      </c>
      <c r="H60" s="22">
        <v>7.7200000000000005E-2</v>
      </c>
      <c r="I60" s="23"/>
    </row>
    <row r="61" spans="1:9" ht="12.95" customHeight="1">
      <c r="A61" s="17" t="s">
        <v>2673</v>
      </c>
      <c r="B61" s="18" t="s">
        <v>2674</v>
      </c>
      <c r="C61" s="14" t="s">
        <v>2675</v>
      </c>
      <c r="D61" s="14" t="s">
        <v>198</v>
      </c>
      <c r="E61" s="19">
        <v>5000</v>
      </c>
      <c r="F61" s="20">
        <v>4916.915</v>
      </c>
      <c r="G61" s="21">
        <v>5.4999999999999997E-3</v>
      </c>
      <c r="H61" s="22">
        <v>7.7899999999999997E-2</v>
      </c>
      <c r="I61" s="23"/>
    </row>
    <row r="62" spans="1:9" ht="12.95" customHeight="1">
      <c r="A62" s="17" t="s">
        <v>2108</v>
      </c>
      <c r="B62" s="18" t="s">
        <v>2109</v>
      </c>
      <c r="C62" s="14" t="s">
        <v>2110</v>
      </c>
      <c r="D62" s="14" t="s">
        <v>194</v>
      </c>
      <c r="E62" s="19">
        <v>5000</v>
      </c>
      <c r="F62" s="20">
        <v>4907.5749999999998</v>
      </c>
      <c r="G62" s="21">
        <v>5.4999999999999997E-3</v>
      </c>
      <c r="H62" s="22">
        <v>7.5600000000000001E-2</v>
      </c>
      <c r="I62" s="23"/>
    </row>
    <row r="63" spans="1:9" ht="12.95" customHeight="1">
      <c r="A63" s="17" t="s">
        <v>2676</v>
      </c>
      <c r="B63" s="18" t="s">
        <v>2677</v>
      </c>
      <c r="C63" s="14" t="s">
        <v>2678</v>
      </c>
      <c r="D63" s="14" t="s">
        <v>194</v>
      </c>
      <c r="E63" s="19">
        <v>450</v>
      </c>
      <c r="F63" s="20">
        <v>4499.6355000000003</v>
      </c>
      <c r="G63" s="21">
        <v>5.1000000000000004E-3</v>
      </c>
      <c r="H63" s="22">
        <v>7.7499999999999999E-2</v>
      </c>
      <c r="I63" s="23"/>
    </row>
    <row r="64" spans="1:9" ht="12.95" customHeight="1">
      <c r="A64" s="17" t="s">
        <v>2093</v>
      </c>
      <c r="B64" s="18" t="s">
        <v>2094</v>
      </c>
      <c r="C64" s="14" t="s">
        <v>2095</v>
      </c>
      <c r="D64" s="14" t="s">
        <v>194</v>
      </c>
      <c r="E64" s="19">
        <v>4500</v>
      </c>
      <c r="F64" s="20">
        <v>4459.8644999999997</v>
      </c>
      <c r="G64" s="21">
        <v>5.0000000000000001E-3</v>
      </c>
      <c r="H64" s="22">
        <v>7.7700000000000005E-2</v>
      </c>
      <c r="I64" s="23"/>
    </row>
    <row r="65" spans="1:9" ht="12.95" customHeight="1">
      <c r="A65" s="17" t="s">
        <v>2679</v>
      </c>
      <c r="B65" s="18" t="s">
        <v>2680</v>
      </c>
      <c r="C65" s="14" t="s">
        <v>2681</v>
      </c>
      <c r="D65" s="14" t="s">
        <v>194</v>
      </c>
      <c r="E65" s="19">
        <v>4250</v>
      </c>
      <c r="F65" s="20">
        <v>4262.4398000000001</v>
      </c>
      <c r="G65" s="21">
        <v>4.7999999999999996E-3</v>
      </c>
      <c r="H65" s="22">
        <v>7.7700000000000005E-2</v>
      </c>
      <c r="I65" s="23"/>
    </row>
    <row r="66" spans="1:9" ht="12.95" customHeight="1">
      <c r="A66" s="17" t="s">
        <v>2682</v>
      </c>
      <c r="B66" s="18" t="s">
        <v>2683</v>
      </c>
      <c r="C66" s="14" t="s">
        <v>2684</v>
      </c>
      <c r="D66" s="14" t="s">
        <v>194</v>
      </c>
      <c r="E66" s="19">
        <v>4250</v>
      </c>
      <c r="F66" s="20">
        <v>4252.7965000000004</v>
      </c>
      <c r="G66" s="21">
        <v>4.7999999999999996E-3</v>
      </c>
      <c r="H66" s="22">
        <v>7.8799999999999995E-2</v>
      </c>
      <c r="I66" s="23"/>
    </row>
    <row r="67" spans="1:9" ht="12.95" customHeight="1">
      <c r="A67" s="17" t="s">
        <v>2188</v>
      </c>
      <c r="B67" s="18" t="s">
        <v>2189</v>
      </c>
      <c r="C67" s="14" t="s">
        <v>2190</v>
      </c>
      <c r="D67" s="14" t="s">
        <v>194</v>
      </c>
      <c r="E67" s="19">
        <v>4000</v>
      </c>
      <c r="F67" s="20">
        <v>3983.44</v>
      </c>
      <c r="G67" s="21">
        <v>4.4999999999999997E-3</v>
      </c>
      <c r="H67" s="22">
        <v>7.5300000000000006E-2</v>
      </c>
      <c r="I67" s="23"/>
    </row>
    <row r="68" spans="1:9" ht="12.95" customHeight="1">
      <c r="A68" s="17" t="s">
        <v>2685</v>
      </c>
      <c r="B68" s="18" t="s">
        <v>2686</v>
      </c>
      <c r="C68" s="14" t="s">
        <v>2687</v>
      </c>
      <c r="D68" s="14" t="s">
        <v>194</v>
      </c>
      <c r="E68" s="19">
        <v>5000</v>
      </c>
      <c r="F68" s="20">
        <v>3640.6750000000002</v>
      </c>
      <c r="G68" s="21">
        <v>4.1000000000000003E-3</v>
      </c>
      <c r="H68" s="22">
        <v>7.5800000000000006E-2</v>
      </c>
      <c r="I68" s="23"/>
    </row>
    <row r="69" spans="1:9" ht="12.95" customHeight="1">
      <c r="A69" s="17" t="s">
        <v>2688</v>
      </c>
      <c r="B69" s="18" t="s">
        <v>2689</v>
      </c>
      <c r="C69" s="14" t="s">
        <v>2690</v>
      </c>
      <c r="D69" s="14" t="s">
        <v>194</v>
      </c>
      <c r="E69" s="19">
        <v>4500</v>
      </c>
      <c r="F69" s="20">
        <v>3611.1779999999999</v>
      </c>
      <c r="G69" s="21">
        <v>4.1000000000000003E-3</v>
      </c>
      <c r="H69" s="22">
        <v>7.5800000000000006E-2</v>
      </c>
      <c r="I69" s="23"/>
    </row>
    <row r="70" spans="1:9" ht="12.95" customHeight="1">
      <c r="A70" s="17" t="s">
        <v>2691</v>
      </c>
      <c r="B70" s="18" t="s">
        <v>2692</v>
      </c>
      <c r="C70" s="14" t="s">
        <v>2693</v>
      </c>
      <c r="D70" s="14" t="s">
        <v>198</v>
      </c>
      <c r="E70" s="19">
        <v>3500</v>
      </c>
      <c r="F70" s="20">
        <v>3515.7395000000001</v>
      </c>
      <c r="G70" s="21">
        <v>4.0000000000000001E-3</v>
      </c>
      <c r="H70" s="22">
        <v>7.4200000000000002E-2</v>
      </c>
      <c r="I70" s="23"/>
    </row>
    <row r="71" spans="1:9" ht="12.95" customHeight="1">
      <c r="A71" s="17" t="s">
        <v>2694</v>
      </c>
      <c r="B71" s="18" t="s">
        <v>2695</v>
      </c>
      <c r="C71" s="14" t="s">
        <v>2696</v>
      </c>
      <c r="D71" s="14" t="s">
        <v>1918</v>
      </c>
      <c r="E71" s="19">
        <v>3537500</v>
      </c>
      <c r="F71" s="20">
        <v>3490.8510000000001</v>
      </c>
      <c r="G71" s="21">
        <v>3.8999999999999998E-3</v>
      </c>
      <c r="H71" s="22">
        <v>7.8451000000000007E-2</v>
      </c>
      <c r="I71" s="23"/>
    </row>
    <row r="72" spans="1:9" ht="12.95" customHeight="1">
      <c r="A72" s="17" t="s">
        <v>2466</v>
      </c>
      <c r="B72" s="18" t="s">
        <v>2467</v>
      </c>
      <c r="C72" s="14" t="s">
        <v>2468</v>
      </c>
      <c r="D72" s="14" t="s">
        <v>194</v>
      </c>
      <c r="E72" s="19">
        <v>3400</v>
      </c>
      <c r="F72" s="20">
        <v>3414.8036000000002</v>
      </c>
      <c r="G72" s="21">
        <v>3.8E-3</v>
      </c>
      <c r="H72" s="22">
        <v>7.7200000000000005E-2</v>
      </c>
      <c r="I72" s="23"/>
    </row>
    <row r="73" spans="1:9" ht="12.95" customHeight="1">
      <c r="A73" s="17" t="s">
        <v>2245</v>
      </c>
      <c r="B73" s="18" t="s">
        <v>2246</v>
      </c>
      <c r="C73" s="14" t="s">
        <v>2247</v>
      </c>
      <c r="D73" s="14" t="s">
        <v>194</v>
      </c>
      <c r="E73" s="19">
        <v>2500</v>
      </c>
      <c r="F73" s="20">
        <v>2513.2525000000001</v>
      </c>
      <c r="G73" s="21">
        <v>2.8E-3</v>
      </c>
      <c r="H73" s="22">
        <v>7.5700000000000003E-2</v>
      </c>
      <c r="I73" s="23"/>
    </row>
    <row r="74" spans="1:9" ht="12.95" customHeight="1">
      <c r="A74" s="17" t="s">
        <v>2697</v>
      </c>
      <c r="B74" s="18" t="s">
        <v>2698</v>
      </c>
      <c r="C74" s="14" t="s">
        <v>2699</v>
      </c>
      <c r="D74" s="14" t="s">
        <v>1918</v>
      </c>
      <c r="E74" s="19">
        <v>2500000</v>
      </c>
      <c r="F74" s="20">
        <v>2510.29</v>
      </c>
      <c r="G74" s="21">
        <v>2.8E-3</v>
      </c>
      <c r="H74" s="22">
        <v>7.7106999999999995E-2</v>
      </c>
      <c r="I74" s="23"/>
    </row>
    <row r="75" spans="1:9" ht="12.95" customHeight="1">
      <c r="A75" s="17" t="s">
        <v>2700</v>
      </c>
      <c r="B75" s="18" t="s">
        <v>2701</v>
      </c>
      <c r="C75" s="14" t="s">
        <v>2702</v>
      </c>
      <c r="D75" s="14" t="s">
        <v>194</v>
      </c>
      <c r="E75" s="19">
        <v>2500</v>
      </c>
      <c r="F75" s="20">
        <v>2509.2600000000002</v>
      </c>
      <c r="G75" s="21">
        <v>2.8E-3</v>
      </c>
      <c r="H75" s="22">
        <v>7.5899999999999995E-2</v>
      </c>
      <c r="I75" s="23"/>
    </row>
    <row r="76" spans="1:9" ht="12.95" customHeight="1">
      <c r="A76" s="17" t="s">
        <v>2703</v>
      </c>
      <c r="B76" s="18" t="s">
        <v>2704</v>
      </c>
      <c r="C76" s="14" t="s">
        <v>2705</v>
      </c>
      <c r="D76" s="14" t="s">
        <v>194</v>
      </c>
      <c r="E76" s="19">
        <v>2500</v>
      </c>
      <c r="F76" s="20">
        <v>2509.08</v>
      </c>
      <c r="G76" s="21">
        <v>2.8E-3</v>
      </c>
      <c r="H76" s="22">
        <v>7.8E-2</v>
      </c>
      <c r="I76" s="23"/>
    </row>
    <row r="77" spans="1:9" ht="12.95" customHeight="1">
      <c r="A77" s="17" t="s">
        <v>2706</v>
      </c>
      <c r="B77" s="18" t="s">
        <v>2707</v>
      </c>
      <c r="C77" s="14" t="s">
        <v>2708</v>
      </c>
      <c r="D77" s="14" t="s">
        <v>194</v>
      </c>
      <c r="E77" s="19">
        <v>250</v>
      </c>
      <c r="F77" s="20">
        <v>2508.1574999999998</v>
      </c>
      <c r="G77" s="21">
        <v>2.8E-3</v>
      </c>
      <c r="H77" s="22">
        <v>7.2900000000000006E-2</v>
      </c>
      <c r="I77" s="23"/>
    </row>
    <row r="78" spans="1:9" ht="12.95" customHeight="1">
      <c r="A78" s="17" t="s">
        <v>2066</v>
      </c>
      <c r="B78" s="18" t="s">
        <v>2067</v>
      </c>
      <c r="C78" s="14" t="s">
        <v>2068</v>
      </c>
      <c r="D78" s="14" t="s">
        <v>194</v>
      </c>
      <c r="E78" s="19">
        <v>2500</v>
      </c>
      <c r="F78" s="20">
        <v>2505.6174999999998</v>
      </c>
      <c r="G78" s="21">
        <v>2.8E-3</v>
      </c>
      <c r="H78" s="22">
        <v>7.3200000000000001E-2</v>
      </c>
      <c r="I78" s="23"/>
    </row>
    <row r="79" spans="1:9" ht="12.95" customHeight="1">
      <c r="A79" s="17" t="s">
        <v>2709</v>
      </c>
      <c r="B79" s="18" t="s">
        <v>2710</v>
      </c>
      <c r="C79" s="14" t="s">
        <v>2711</v>
      </c>
      <c r="D79" s="14" t="s">
        <v>194</v>
      </c>
      <c r="E79" s="19">
        <v>2500</v>
      </c>
      <c r="F79" s="20">
        <v>2505.5725000000002</v>
      </c>
      <c r="G79" s="21">
        <v>2.8E-3</v>
      </c>
      <c r="H79" s="22">
        <v>7.7600000000000002E-2</v>
      </c>
      <c r="I79" s="23"/>
    </row>
    <row r="80" spans="1:9" ht="12.95" customHeight="1">
      <c r="A80" s="17" t="s">
        <v>2177</v>
      </c>
      <c r="B80" s="18" t="s">
        <v>5856</v>
      </c>
      <c r="C80" s="14" t="s">
        <v>2178</v>
      </c>
      <c r="D80" s="14" t="s">
        <v>194</v>
      </c>
      <c r="E80" s="19">
        <v>250</v>
      </c>
      <c r="F80" s="20">
        <v>2500.8825000000002</v>
      </c>
      <c r="G80" s="21">
        <v>2.8E-3</v>
      </c>
      <c r="H80" s="22">
        <v>6.2850000000000003E-2</v>
      </c>
      <c r="I80" s="23"/>
    </row>
    <row r="81" spans="1:9" ht="12.95" customHeight="1">
      <c r="A81" s="17" t="s">
        <v>2015</v>
      </c>
      <c r="B81" s="18" t="s">
        <v>2016</v>
      </c>
      <c r="C81" s="14" t="s">
        <v>2017</v>
      </c>
      <c r="D81" s="14" t="s">
        <v>194</v>
      </c>
      <c r="E81" s="19">
        <v>2500</v>
      </c>
      <c r="F81" s="20">
        <v>2496.6574999999998</v>
      </c>
      <c r="G81" s="21">
        <v>2.8E-3</v>
      </c>
      <c r="H81" s="22">
        <v>7.4200000000000002E-2</v>
      </c>
      <c r="I81" s="23"/>
    </row>
    <row r="82" spans="1:9" ht="12.95" customHeight="1">
      <c r="A82" s="17" t="s">
        <v>2712</v>
      </c>
      <c r="B82" s="18" t="s">
        <v>2713</v>
      </c>
      <c r="C82" s="14" t="s">
        <v>2714</v>
      </c>
      <c r="D82" s="14" t="s">
        <v>194</v>
      </c>
      <c r="E82" s="19">
        <v>2500</v>
      </c>
      <c r="F82" s="20">
        <v>2495.6999999999998</v>
      </c>
      <c r="G82" s="21">
        <v>2.8E-3</v>
      </c>
      <c r="H82" s="22">
        <v>7.7799999999999994E-2</v>
      </c>
      <c r="I82" s="23"/>
    </row>
    <row r="83" spans="1:9" ht="12.95" customHeight="1">
      <c r="A83" s="17" t="s">
        <v>2715</v>
      </c>
      <c r="B83" s="18" t="s">
        <v>2716</v>
      </c>
      <c r="C83" s="14" t="s">
        <v>2717</v>
      </c>
      <c r="D83" s="14" t="s">
        <v>198</v>
      </c>
      <c r="E83" s="19">
        <v>2500</v>
      </c>
      <c r="F83" s="20">
        <v>2493.4924999999998</v>
      </c>
      <c r="G83" s="21">
        <v>2.8E-3</v>
      </c>
      <c r="H83" s="22">
        <v>7.6700000000000004E-2</v>
      </c>
      <c r="I83" s="23"/>
    </row>
    <row r="84" spans="1:9" ht="12.95" customHeight="1">
      <c r="A84" s="17" t="s">
        <v>2141</v>
      </c>
      <c r="B84" s="18" t="s">
        <v>2142</v>
      </c>
      <c r="C84" s="14" t="s">
        <v>2143</v>
      </c>
      <c r="D84" s="14" t="s">
        <v>194</v>
      </c>
      <c r="E84" s="19">
        <v>2500</v>
      </c>
      <c r="F84" s="20">
        <v>2483.25</v>
      </c>
      <c r="G84" s="21">
        <v>2.8E-3</v>
      </c>
      <c r="H84" s="22">
        <v>7.6799999999999993E-2</v>
      </c>
      <c r="I84" s="23"/>
    </row>
    <row r="85" spans="1:9" ht="12.95" customHeight="1">
      <c r="A85" s="17" t="s">
        <v>1945</v>
      </c>
      <c r="B85" s="18" t="s">
        <v>1946</v>
      </c>
      <c r="C85" s="14" t="s">
        <v>1947</v>
      </c>
      <c r="D85" s="14" t="s">
        <v>194</v>
      </c>
      <c r="E85" s="19">
        <v>2500</v>
      </c>
      <c r="F85" s="20">
        <v>2478.83</v>
      </c>
      <c r="G85" s="21">
        <v>2.8E-3</v>
      </c>
      <c r="H85" s="22">
        <v>7.4499999999999997E-2</v>
      </c>
      <c r="I85" s="23"/>
    </row>
    <row r="86" spans="1:9" ht="12.95" customHeight="1">
      <c r="A86" s="17" t="s">
        <v>2194</v>
      </c>
      <c r="B86" s="18" t="s">
        <v>2195</v>
      </c>
      <c r="C86" s="14" t="s">
        <v>2196</v>
      </c>
      <c r="D86" s="14" t="s">
        <v>198</v>
      </c>
      <c r="E86" s="19">
        <v>2500</v>
      </c>
      <c r="F86" s="20">
        <v>2478.54</v>
      </c>
      <c r="G86" s="21">
        <v>2.8E-3</v>
      </c>
      <c r="H86" s="22">
        <v>7.3700000000000002E-2</v>
      </c>
      <c r="I86" s="23"/>
    </row>
    <row r="87" spans="1:9" ht="12.95" customHeight="1">
      <c r="A87" s="17" t="s">
        <v>2206</v>
      </c>
      <c r="B87" s="18" t="s">
        <v>2207</v>
      </c>
      <c r="C87" s="14" t="s">
        <v>2208</v>
      </c>
      <c r="D87" s="14" t="s">
        <v>1918</v>
      </c>
      <c r="E87" s="19">
        <v>2500000</v>
      </c>
      <c r="F87" s="20">
        <v>2466.1075000000001</v>
      </c>
      <c r="G87" s="21">
        <v>2.8E-3</v>
      </c>
      <c r="H87" s="22">
        <v>7.5225E-2</v>
      </c>
      <c r="I87" s="23"/>
    </row>
    <row r="88" spans="1:9" ht="12.95" customHeight="1">
      <c r="A88" s="17" t="s">
        <v>2084</v>
      </c>
      <c r="B88" s="18" t="s">
        <v>2085</v>
      </c>
      <c r="C88" s="14" t="s">
        <v>2086</v>
      </c>
      <c r="D88" s="14" t="s">
        <v>194</v>
      </c>
      <c r="E88" s="19">
        <v>2500</v>
      </c>
      <c r="F88" s="20">
        <v>2465.7449999999999</v>
      </c>
      <c r="G88" s="21">
        <v>2.8E-3</v>
      </c>
      <c r="H88" s="22">
        <v>7.5200000000000003E-2</v>
      </c>
      <c r="I88" s="23"/>
    </row>
    <row r="89" spans="1:9" ht="12.95" customHeight="1">
      <c r="A89" s="17" t="s">
        <v>2718</v>
      </c>
      <c r="B89" s="18" t="s">
        <v>2719</v>
      </c>
      <c r="C89" s="14" t="s">
        <v>2720</v>
      </c>
      <c r="D89" s="14" t="s">
        <v>194</v>
      </c>
      <c r="E89" s="19">
        <v>2500</v>
      </c>
      <c r="F89" s="20">
        <v>2460.3775000000001</v>
      </c>
      <c r="G89" s="21">
        <v>2.8E-3</v>
      </c>
      <c r="H89" s="22">
        <v>7.6799999999999993E-2</v>
      </c>
      <c r="I89" s="23"/>
    </row>
    <row r="90" spans="1:9" ht="12.95" customHeight="1">
      <c r="A90" s="17" t="s">
        <v>1967</v>
      </c>
      <c r="B90" s="18" t="s">
        <v>1968</v>
      </c>
      <c r="C90" s="14" t="s">
        <v>1969</v>
      </c>
      <c r="D90" s="14" t="s">
        <v>194</v>
      </c>
      <c r="E90" s="19">
        <v>2500</v>
      </c>
      <c r="F90" s="20">
        <v>2456.2775000000001</v>
      </c>
      <c r="G90" s="21">
        <v>2.8E-3</v>
      </c>
      <c r="H90" s="22">
        <v>7.6999999999999999E-2</v>
      </c>
      <c r="I90" s="23"/>
    </row>
    <row r="91" spans="1:9" ht="12.95" customHeight="1">
      <c r="A91" s="17" t="s">
        <v>2721</v>
      </c>
      <c r="B91" s="18" t="s">
        <v>2722</v>
      </c>
      <c r="C91" s="14" t="s">
        <v>2723</v>
      </c>
      <c r="D91" s="14" t="s">
        <v>1918</v>
      </c>
      <c r="E91" s="19">
        <v>2500000</v>
      </c>
      <c r="F91" s="20">
        <v>2418.3874999999998</v>
      </c>
      <c r="G91" s="21">
        <v>2.7000000000000001E-3</v>
      </c>
      <c r="H91" s="22">
        <v>7.7281000000000002E-2</v>
      </c>
      <c r="I91" s="23"/>
    </row>
    <row r="92" spans="1:9" ht="12.95" customHeight="1">
      <c r="A92" s="17" t="s">
        <v>2724</v>
      </c>
      <c r="B92" s="18" t="s">
        <v>2725</v>
      </c>
      <c r="C92" s="14" t="s">
        <v>2726</v>
      </c>
      <c r="D92" s="14" t="s">
        <v>194</v>
      </c>
      <c r="E92" s="19">
        <v>250</v>
      </c>
      <c r="F92" s="20">
        <v>2414.1950000000002</v>
      </c>
      <c r="G92" s="21">
        <v>2.7000000000000001E-3</v>
      </c>
      <c r="H92" s="22">
        <v>7.8799999999999995E-2</v>
      </c>
      <c r="I92" s="23"/>
    </row>
    <row r="93" spans="1:9" ht="12.95" customHeight="1">
      <c r="A93" s="17" t="s">
        <v>2727</v>
      </c>
      <c r="B93" s="18" t="s">
        <v>2728</v>
      </c>
      <c r="C93" s="14" t="s">
        <v>2729</v>
      </c>
      <c r="D93" s="14" t="s">
        <v>194</v>
      </c>
      <c r="E93" s="19">
        <v>250</v>
      </c>
      <c r="F93" s="20">
        <v>2411.6750000000002</v>
      </c>
      <c r="G93" s="21">
        <v>2.7000000000000001E-3</v>
      </c>
      <c r="H93" s="22">
        <v>7.6799999999999993E-2</v>
      </c>
      <c r="I93" s="23"/>
    </row>
    <row r="94" spans="1:9" ht="12.95" customHeight="1">
      <c r="A94" s="17" t="s">
        <v>2730</v>
      </c>
      <c r="B94" s="18" t="s">
        <v>2731</v>
      </c>
      <c r="C94" s="14" t="s">
        <v>2732</v>
      </c>
      <c r="D94" s="14" t="s">
        <v>194</v>
      </c>
      <c r="E94" s="19">
        <v>250</v>
      </c>
      <c r="F94" s="20">
        <v>2411.4575</v>
      </c>
      <c r="G94" s="21">
        <v>2.7000000000000001E-3</v>
      </c>
      <c r="H94" s="22">
        <v>7.6899999999999996E-2</v>
      </c>
      <c r="I94" s="23"/>
    </row>
    <row r="95" spans="1:9" ht="12.95" customHeight="1">
      <c r="A95" s="17" t="s">
        <v>2733</v>
      </c>
      <c r="B95" s="18" t="s">
        <v>2734</v>
      </c>
      <c r="C95" s="14" t="s">
        <v>2735</v>
      </c>
      <c r="D95" s="14" t="s">
        <v>1918</v>
      </c>
      <c r="E95" s="19">
        <v>2500000</v>
      </c>
      <c r="F95" s="20">
        <v>2400.5075000000002</v>
      </c>
      <c r="G95" s="21">
        <v>2.7000000000000001E-3</v>
      </c>
      <c r="H95" s="22">
        <v>7.7223E-2</v>
      </c>
      <c r="I95" s="23"/>
    </row>
    <row r="96" spans="1:9" ht="12.95" customHeight="1">
      <c r="A96" s="17" t="s">
        <v>2736</v>
      </c>
      <c r="B96" s="18" t="s">
        <v>2737</v>
      </c>
      <c r="C96" s="14" t="s">
        <v>2738</v>
      </c>
      <c r="D96" s="14" t="s">
        <v>194</v>
      </c>
      <c r="E96" s="19">
        <v>2500</v>
      </c>
      <c r="F96" s="20">
        <v>2385.91</v>
      </c>
      <c r="G96" s="21">
        <v>2.7000000000000001E-3</v>
      </c>
      <c r="H96" s="22">
        <v>7.5600000000000001E-2</v>
      </c>
      <c r="I96" s="23"/>
    </row>
    <row r="97" spans="1:9" ht="12.95" customHeight="1">
      <c r="A97" s="17" t="s">
        <v>2739</v>
      </c>
      <c r="B97" s="18" t="s">
        <v>2740</v>
      </c>
      <c r="C97" s="14" t="s">
        <v>2741</v>
      </c>
      <c r="D97" s="14" t="s">
        <v>1918</v>
      </c>
      <c r="E97" s="19">
        <v>2502400</v>
      </c>
      <c r="F97" s="20">
        <v>2302.1705000000002</v>
      </c>
      <c r="G97" s="21">
        <v>2.5999999999999999E-3</v>
      </c>
      <c r="H97" s="22">
        <v>6.3070000000000001E-2</v>
      </c>
      <c r="I97" s="23"/>
    </row>
    <row r="98" spans="1:9" ht="12.95" customHeight="1">
      <c r="A98" s="17" t="s">
        <v>2742</v>
      </c>
      <c r="B98" s="18" t="s">
        <v>2743</v>
      </c>
      <c r="C98" s="14" t="s">
        <v>2744</v>
      </c>
      <c r="D98" s="14" t="s">
        <v>194</v>
      </c>
      <c r="E98" s="19">
        <v>2000</v>
      </c>
      <c r="F98" s="20">
        <v>1998.876</v>
      </c>
      <c r="G98" s="21">
        <v>2.2000000000000001E-3</v>
      </c>
      <c r="H98" s="22">
        <v>7.7600000000000002E-2</v>
      </c>
      <c r="I98" s="23"/>
    </row>
    <row r="99" spans="1:9" ht="12.95" customHeight="1">
      <c r="A99" s="17" t="s">
        <v>2745</v>
      </c>
      <c r="B99" s="18" t="s">
        <v>2746</v>
      </c>
      <c r="C99" s="14" t="s">
        <v>2747</v>
      </c>
      <c r="D99" s="14" t="s">
        <v>194</v>
      </c>
      <c r="E99" s="19">
        <v>2000</v>
      </c>
      <c r="F99" s="20">
        <v>1981.17</v>
      </c>
      <c r="G99" s="21">
        <v>2.2000000000000001E-3</v>
      </c>
      <c r="H99" s="22">
        <v>7.9000000000000001E-2</v>
      </c>
      <c r="I99" s="23"/>
    </row>
    <row r="100" spans="1:9" ht="12.95" customHeight="1">
      <c r="A100" s="17" t="s">
        <v>2748</v>
      </c>
      <c r="B100" s="18" t="s">
        <v>2749</v>
      </c>
      <c r="C100" s="14" t="s">
        <v>2750</v>
      </c>
      <c r="D100" s="14" t="s">
        <v>1918</v>
      </c>
      <c r="E100" s="19">
        <v>2000000</v>
      </c>
      <c r="F100" s="20">
        <v>1980.414</v>
      </c>
      <c r="G100" s="21">
        <v>2.2000000000000001E-3</v>
      </c>
      <c r="H100" s="22">
        <v>7.8451000000000007E-2</v>
      </c>
      <c r="I100" s="23"/>
    </row>
    <row r="101" spans="1:9" ht="12.95" customHeight="1">
      <c r="A101" s="17" t="s">
        <v>2751</v>
      </c>
      <c r="B101" s="18" t="s">
        <v>2752</v>
      </c>
      <c r="C101" s="14" t="s">
        <v>2753</v>
      </c>
      <c r="D101" s="14" t="s">
        <v>194</v>
      </c>
      <c r="E101" s="19">
        <v>2500</v>
      </c>
      <c r="F101" s="20">
        <v>1751.29</v>
      </c>
      <c r="G101" s="21">
        <v>2E-3</v>
      </c>
      <c r="H101" s="22">
        <v>7.5800000000000006E-2</v>
      </c>
      <c r="I101" s="23"/>
    </row>
    <row r="102" spans="1:9" ht="12.95" customHeight="1">
      <c r="A102" s="17" t="s">
        <v>2030</v>
      </c>
      <c r="B102" s="18" t="s">
        <v>2031</v>
      </c>
      <c r="C102" s="14" t="s">
        <v>2032</v>
      </c>
      <c r="D102" s="14" t="s">
        <v>194</v>
      </c>
      <c r="E102" s="19">
        <v>1625</v>
      </c>
      <c r="F102" s="20">
        <v>1630.3593000000001</v>
      </c>
      <c r="G102" s="21">
        <v>1.8E-3</v>
      </c>
      <c r="H102" s="22">
        <v>7.3300000000000004E-2</v>
      </c>
      <c r="I102" s="23"/>
    </row>
    <row r="103" spans="1:9" ht="12.95" customHeight="1">
      <c r="A103" s="17" t="s">
        <v>2027</v>
      </c>
      <c r="B103" s="18" t="s">
        <v>2028</v>
      </c>
      <c r="C103" s="14" t="s">
        <v>2029</v>
      </c>
      <c r="D103" s="14" t="s">
        <v>194</v>
      </c>
      <c r="E103" s="19">
        <v>150</v>
      </c>
      <c r="F103" s="20">
        <v>1537.2165</v>
      </c>
      <c r="G103" s="21">
        <v>1.6999999999999999E-3</v>
      </c>
      <c r="H103" s="22">
        <v>7.5300000000000006E-2</v>
      </c>
      <c r="I103" s="23"/>
    </row>
    <row r="104" spans="1:9" ht="12.95" customHeight="1">
      <c r="A104" s="17" t="s">
        <v>2257</v>
      </c>
      <c r="B104" s="18" t="s">
        <v>2258</v>
      </c>
      <c r="C104" s="14" t="s">
        <v>2259</v>
      </c>
      <c r="D104" s="14" t="s">
        <v>194</v>
      </c>
      <c r="E104" s="19">
        <v>1500</v>
      </c>
      <c r="F104" s="20">
        <v>1501.3755000000001</v>
      </c>
      <c r="G104" s="21">
        <v>1.6999999999999999E-3</v>
      </c>
      <c r="H104" s="22">
        <v>7.8E-2</v>
      </c>
      <c r="I104" s="23"/>
    </row>
    <row r="105" spans="1:9" ht="12.95" customHeight="1">
      <c r="A105" s="17" t="s">
        <v>2754</v>
      </c>
      <c r="B105" s="18" t="s">
        <v>2755</v>
      </c>
      <c r="C105" s="14" t="s">
        <v>2756</v>
      </c>
      <c r="D105" s="14" t="s">
        <v>194</v>
      </c>
      <c r="E105" s="19">
        <v>1500</v>
      </c>
      <c r="F105" s="20">
        <v>1498.5345</v>
      </c>
      <c r="G105" s="21">
        <v>1.6999999999999999E-3</v>
      </c>
      <c r="H105" s="22">
        <v>7.4899999999999994E-2</v>
      </c>
      <c r="I105" s="23"/>
    </row>
    <row r="106" spans="1:9" ht="12.95" customHeight="1">
      <c r="A106" s="17" t="s">
        <v>2000</v>
      </c>
      <c r="B106" s="18" t="s">
        <v>2001</v>
      </c>
      <c r="C106" s="14" t="s">
        <v>2002</v>
      </c>
      <c r="D106" s="14" t="s">
        <v>194</v>
      </c>
      <c r="E106" s="19">
        <v>1500</v>
      </c>
      <c r="F106" s="20">
        <v>1485.789</v>
      </c>
      <c r="G106" s="21">
        <v>1.6999999999999999E-3</v>
      </c>
      <c r="H106" s="22">
        <v>7.9299999999999995E-2</v>
      </c>
      <c r="I106" s="23"/>
    </row>
    <row r="107" spans="1:9" ht="12.95" customHeight="1">
      <c r="A107" s="17" t="s">
        <v>2757</v>
      </c>
      <c r="B107" s="18" t="s">
        <v>2758</v>
      </c>
      <c r="C107" s="14" t="s">
        <v>2759</v>
      </c>
      <c r="D107" s="14" t="s">
        <v>1918</v>
      </c>
      <c r="E107" s="19">
        <v>1500000</v>
      </c>
      <c r="F107" s="20">
        <v>1485.1005</v>
      </c>
      <c r="G107" s="21">
        <v>1.6999999999999999E-3</v>
      </c>
      <c r="H107" s="22">
        <v>7.8629000000000004E-2</v>
      </c>
      <c r="I107" s="23"/>
    </row>
    <row r="108" spans="1:9" ht="12.95" customHeight="1">
      <c r="A108" s="17" t="s">
        <v>2003</v>
      </c>
      <c r="B108" s="18" t="s">
        <v>2004</v>
      </c>
      <c r="C108" s="14" t="s">
        <v>2005</v>
      </c>
      <c r="D108" s="14" t="s">
        <v>1918</v>
      </c>
      <c r="E108" s="19">
        <v>1500000</v>
      </c>
      <c r="F108" s="20">
        <v>1479.5535</v>
      </c>
      <c r="G108" s="21">
        <v>1.6999999999999999E-3</v>
      </c>
      <c r="H108" s="22">
        <v>7.7832999999999999E-2</v>
      </c>
      <c r="I108" s="23"/>
    </row>
    <row r="109" spans="1:9" ht="12.95" customHeight="1">
      <c r="A109" s="17" t="s">
        <v>2760</v>
      </c>
      <c r="B109" s="18" t="s">
        <v>2761</v>
      </c>
      <c r="C109" s="14" t="s">
        <v>2762</v>
      </c>
      <c r="D109" s="14" t="s">
        <v>194</v>
      </c>
      <c r="E109" s="19">
        <v>100</v>
      </c>
      <c r="F109" s="20">
        <v>1001.7089999999999</v>
      </c>
      <c r="G109" s="21">
        <v>1.1000000000000001E-3</v>
      </c>
      <c r="H109" s="22">
        <v>7.4499999999999997E-2</v>
      </c>
      <c r="I109" s="23"/>
    </row>
    <row r="110" spans="1:9" ht="12.95" customHeight="1">
      <c r="A110" s="17" t="s">
        <v>2763</v>
      </c>
      <c r="B110" s="18" t="s">
        <v>2764</v>
      </c>
      <c r="C110" s="14" t="s">
        <v>2765</v>
      </c>
      <c r="D110" s="14" t="s">
        <v>194</v>
      </c>
      <c r="E110" s="19">
        <v>1000</v>
      </c>
      <c r="F110" s="20">
        <v>999.27499999999998</v>
      </c>
      <c r="G110" s="21">
        <v>1.1000000000000001E-3</v>
      </c>
      <c r="H110" s="22">
        <v>7.6700000000000004E-2</v>
      </c>
      <c r="I110" s="23"/>
    </row>
    <row r="111" spans="1:9" ht="12.95" customHeight="1">
      <c r="A111" s="17" t="s">
        <v>2766</v>
      </c>
      <c r="B111" s="18" t="s">
        <v>2767</v>
      </c>
      <c r="C111" s="14" t="s">
        <v>2768</v>
      </c>
      <c r="D111" s="14" t="s">
        <v>1918</v>
      </c>
      <c r="E111" s="19">
        <v>1063500</v>
      </c>
      <c r="F111" s="20">
        <v>984.74890000000005</v>
      </c>
      <c r="G111" s="21">
        <v>1.1000000000000001E-3</v>
      </c>
      <c r="H111" s="22">
        <v>6.2922000000000006E-2</v>
      </c>
      <c r="I111" s="23"/>
    </row>
    <row r="112" spans="1:9" ht="12.95" customHeight="1">
      <c r="A112" s="17" t="s">
        <v>2218</v>
      </c>
      <c r="B112" s="18" t="s">
        <v>2219</v>
      </c>
      <c r="C112" s="14" t="s">
        <v>2220</v>
      </c>
      <c r="D112" s="14" t="s">
        <v>194</v>
      </c>
      <c r="E112" s="19">
        <v>1000</v>
      </c>
      <c r="F112" s="20">
        <v>979.97</v>
      </c>
      <c r="G112" s="21">
        <v>1.1000000000000001E-3</v>
      </c>
      <c r="H112" s="22">
        <v>7.8799999999999995E-2</v>
      </c>
      <c r="I112" s="23"/>
    </row>
    <row r="113" spans="1:9" ht="12.95" customHeight="1">
      <c r="A113" s="17" t="s">
        <v>2769</v>
      </c>
      <c r="B113" s="18" t="s">
        <v>2770</v>
      </c>
      <c r="C113" s="14" t="s">
        <v>2771</v>
      </c>
      <c r="D113" s="14" t="s">
        <v>1918</v>
      </c>
      <c r="E113" s="19">
        <v>1000000</v>
      </c>
      <c r="F113" s="20">
        <v>878.80499999999995</v>
      </c>
      <c r="G113" s="21">
        <v>1E-3</v>
      </c>
      <c r="H113" s="22">
        <v>6.6266000000000005E-2</v>
      </c>
      <c r="I113" s="23"/>
    </row>
    <row r="114" spans="1:9" ht="12.95" customHeight="1">
      <c r="A114" s="17" t="s">
        <v>2559</v>
      </c>
      <c r="B114" s="18" t="s">
        <v>2560</v>
      </c>
      <c r="C114" s="14" t="s">
        <v>2561</v>
      </c>
      <c r="D114" s="14" t="s">
        <v>1918</v>
      </c>
      <c r="E114" s="19">
        <v>500000</v>
      </c>
      <c r="F114" s="20">
        <v>511.85599999999999</v>
      </c>
      <c r="G114" s="21">
        <v>5.9999999999999995E-4</v>
      </c>
      <c r="H114" s="22">
        <v>6.9905999999999996E-2</v>
      </c>
      <c r="I114" s="23"/>
    </row>
    <row r="115" spans="1:9" ht="12.95" customHeight="1">
      <c r="A115" s="17" t="s">
        <v>2772</v>
      </c>
      <c r="B115" s="18" t="s">
        <v>2773</v>
      </c>
      <c r="C115" s="14" t="s">
        <v>2774</v>
      </c>
      <c r="D115" s="14" t="s">
        <v>194</v>
      </c>
      <c r="E115" s="19">
        <v>500</v>
      </c>
      <c r="F115" s="20">
        <v>501.84249999999997</v>
      </c>
      <c r="G115" s="21">
        <v>5.9999999999999995E-4</v>
      </c>
      <c r="H115" s="22">
        <v>7.4999999999999997E-2</v>
      </c>
      <c r="I115" s="23"/>
    </row>
    <row r="116" spans="1:9" ht="12.95" customHeight="1">
      <c r="A116" s="17" t="s">
        <v>2775</v>
      </c>
      <c r="B116" s="18" t="s">
        <v>2776</v>
      </c>
      <c r="C116" s="14" t="s">
        <v>2777</v>
      </c>
      <c r="D116" s="14" t="s">
        <v>1918</v>
      </c>
      <c r="E116" s="19">
        <v>500000</v>
      </c>
      <c r="F116" s="20">
        <v>501.63</v>
      </c>
      <c r="G116" s="21">
        <v>5.9999999999999995E-4</v>
      </c>
      <c r="H116" s="22">
        <v>7.2625999999999996E-2</v>
      </c>
      <c r="I116" s="23"/>
    </row>
    <row r="117" spans="1:9" ht="12.95" customHeight="1">
      <c r="A117" s="17" t="s">
        <v>2778</v>
      </c>
      <c r="B117" s="18" t="s">
        <v>2779</v>
      </c>
      <c r="C117" s="14" t="s">
        <v>2780</v>
      </c>
      <c r="D117" s="14" t="s">
        <v>1918</v>
      </c>
      <c r="E117" s="19">
        <v>500000</v>
      </c>
      <c r="F117" s="20">
        <v>501.13249999999999</v>
      </c>
      <c r="G117" s="21">
        <v>5.9999999999999995E-4</v>
      </c>
      <c r="H117" s="22">
        <v>7.9825999999999994E-2</v>
      </c>
      <c r="I117" s="23"/>
    </row>
    <row r="118" spans="1:9" ht="12.95" customHeight="1">
      <c r="A118" s="17" t="s">
        <v>2781</v>
      </c>
      <c r="B118" s="18" t="s">
        <v>2782</v>
      </c>
      <c r="C118" s="14" t="s">
        <v>2783</v>
      </c>
      <c r="D118" s="14" t="s">
        <v>194</v>
      </c>
      <c r="E118" s="19">
        <v>500</v>
      </c>
      <c r="F118" s="20">
        <v>501.06049999999999</v>
      </c>
      <c r="G118" s="21">
        <v>5.9999999999999995E-4</v>
      </c>
      <c r="H118" s="22">
        <v>7.5200000000000003E-2</v>
      </c>
      <c r="I118" s="23"/>
    </row>
    <row r="119" spans="1:9" ht="12.95" customHeight="1">
      <c r="A119" s="17" t="s">
        <v>2784</v>
      </c>
      <c r="B119" s="18" t="s">
        <v>2785</v>
      </c>
      <c r="C119" s="14" t="s">
        <v>2786</v>
      </c>
      <c r="D119" s="14" t="s">
        <v>194</v>
      </c>
      <c r="E119" s="19">
        <v>500</v>
      </c>
      <c r="F119" s="20">
        <v>498.61149999999998</v>
      </c>
      <c r="G119" s="21">
        <v>5.9999999999999995E-4</v>
      </c>
      <c r="H119" s="22">
        <v>7.9100000000000004E-2</v>
      </c>
      <c r="I119" s="23"/>
    </row>
    <row r="120" spans="1:9" ht="12.95" customHeight="1">
      <c r="A120" s="17" t="s">
        <v>2230</v>
      </c>
      <c r="B120" s="18" t="s">
        <v>2231</v>
      </c>
      <c r="C120" s="14" t="s">
        <v>2232</v>
      </c>
      <c r="D120" s="14" t="s">
        <v>194</v>
      </c>
      <c r="E120" s="19">
        <v>500</v>
      </c>
      <c r="F120" s="20">
        <v>496.73399999999998</v>
      </c>
      <c r="G120" s="21">
        <v>5.9999999999999995E-4</v>
      </c>
      <c r="H120" s="22">
        <v>7.6799999999999993E-2</v>
      </c>
      <c r="I120" s="23"/>
    </row>
    <row r="121" spans="1:9" ht="12.95" customHeight="1">
      <c r="A121" s="17" t="s">
        <v>2787</v>
      </c>
      <c r="B121" s="18" t="s">
        <v>2788</v>
      </c>
      <c r="C121" s="14" t="s">
        <v>2789</v>
      </c>
      <c r="D121" s="14" t="s">
        <v>1918</v>
      </c>
      <c r="E121" s="19">
        <v>485200</v>
      </c>
      <c r="F121" s="20">
        <v>494.83510000000001</v>
      </c>
      <c r="G121" s="21">
        <v>5.9999999999999995E-4</v>
      </c>
      <c r="H121" s="22">
        <v>6.6996E-2</v>
      </c>
      <c r="I121" s="23"/>
    </row>
    <row r="122" spans="1:9" ht="12.95" customHeight="1">
      <c r="A122" s="17" t="s">
        <v>2790</v>
      </c>
      <c r="B122" s="18" t="s">
        <v>2791</v>
      </c>
      <c r="C122" s="14" t="s">
        <v>2792</v>
      </c>
      <c r="D122" s="14" t="s">
        <v>1918</v>
      </c>
      <c r="E122" s="19">
        <v>500000</v>
      </c>
      <c r="F122" s="20">
        <v>471.08800000000002</v>
      </c>
      <c r="G122" s="21">
        <v>5.0000000000000001E-4</v>
      </c>
      <c r="H122" s="22">
        <v>7.8733999999999998E-2</v>
      </c>
      <c r="I122" s="23"/>
    </row>
    <row r="123" spans="1:9" ht="12.95" customHeight="1">
      <c r="A123" s="17" t="s">
        <v>2793</v>
      </c>
      <c r="B123" s="18" t="s">
        <v>2794</v>
      </c>
      <c r="C123" s="14" t="s">
        <v>2795</v>
      </c>
      <c r="D123" s="14" t="s">
        <v>1918</v>
      </c>
      <c r="E123" s="19">
        <v>364500</v>
      </c>
      <c r="F123" s="20">
        <v>373.08069999999998</v>
      </c>
      <c r="G123" s="21">
        <v>4.0000000000000002E-4</v>
      </c>
      <c r="H123" s="22">
        <v>6.8207000000000004E-2</v>
      </c>
      <c r="I123" s="23"/>
    </row>
    <row r="124" spans="1:9" ht="12.95" customHeight="1">
      <c r="A124" s="17" t="s">
        <v>2796</v>
      </c>
      <c r="B124" s="18" t="s">
        <v>2797</v>
      </c>
      <c r="C124" s="14" t="s">
        <v>2798</v>
      </c>
      <c r="D124" s="14" t="s">
        <v>1918</v>
      </c>
      <c r="E124" s="19">
        <v>151100</v>
      </c>
      <c r="F124" s="20">
        <v>153.22370000000001</v>
      </c>
      <c r="G124" s="21">
        <v>2.0000000000000001E-4</v>
      </c>
      <c r="H124" s="22">
        <v>7.0996000000000004E-2</v>
      </c>
      <c r="I124" s="23"/>
    </row>
    <row r="125" spans="1:9" ht="12.95" customHeight="1">
      <c r="A125" s="17" t="s">
        <v>2799</v>
      </c>
      <c r="B125" s="18" t="s">
        <v>2800</v>
      </c>
      <c r="C125" s="14" t="s">
        <v>2801</v>
      </c>
      <c r="D125" s="14" t="s">
        <v>1918</v>
      </c>
      <c r="E125" s="19">
        <v>141200</v>
      </c>
      <c r="F125" s="20">
        <v>144.4487</v>
      </c>
      <c r="G125" s="21">
        <v>2.0000000000000001E-4</v>
      </c>
      <c r="H125" s="22">
        <v>6.4516000000000004E-2</v>
      </c>
      <c r="I125" s="23"/>
    </row>
    <row r="126" spans="1:9" ht="12.95" customHeight="1">
      <c r="A126" s="17" t="s">
        <v>2802</v>
      </c>
      <c r="B126" s="18" t="s">
        <v>2803</v>
      </c>
      <c r="C126" s="14" t="s">
        <v>2804</v>
      </c>
      <c r="D126" s="14" t="s">
        <v>1918</v>
      </c>
      <c r="E126" s="19">
        <v>141500</v>
      </c>
      <c r="F126" s="20">
        <v>138.72929999999999</v>
      </c>
      <c r="G126" s="21">
        <v>2.0000000000000001E-4</v>
      </c>
      <c r="H126" s="22">
        <v>7.7737000000000001E-2</v>
      </c>
      <c r="I126" s="23"/>
    </row>
    <row r="127" spans="1:9" ht="12.95" customHeight="1">
      <c r="A127" s="17" t="s">
        <v>2305</v>
      </c>
      <c r="B127" s="18" t="s">
        <v>2306</v>
      </c>
      <c r="C127" s="14" t="s">
        <v>2307</v>
      </c>
      <c r="D127" s="14" t="s">
        <v>1918</v>
      </c>
      <c r="E127" s="19">
        <v>87300</v>
      </c>
      <c r="F127" s="20">
        <v>84.589399999999998</v>
      </c>
      <c r="G127" s="21">
        <v>1E-4</v>
      </c>
      <c r="H127" s="22">
        <v>7.0203000000000002E-2</v>
      </c>
      <c r="I127" s="23"/>
    </row>
    <row r="128" spans="1:9" ht="12.95" customHeight="1">
      <c r="A128" s="17" t="s">
        <v>2805</v>
      </c>
      <c r="B128" s="18" t="s">
        <v>2806</v>
      </c>
      <c r="C128" s="14" t="s">
        <v>2807</v>
      </c>
      <c r="D128" s="14" t="s">
        <v>1918</v>
      </c>
      <c r="E128" s="19">
        <v>62500</v>
      </c>
      <c r="F128" s="20">
        <v>60.644799999999996</v>
      </c>
      <c r="G128" s="21">
        <v>1E-4</v>
      </c>
      <c r="H128" s="22">
        <v>8.0018000000000006E-2</v>
      </c>
      <c r="I128" s="23"/>
    </row>
    <row r="129" spans="1:9" ht="12.95" customHeight="1">
      <c r="A129" s="17" t="s">
        <v>2323</v>
      </c>
      <c r="B129" s="18" t="s">
        <v>2324</v>
      </c>
      <c r="C129" s="14" t="s">
        <v>2325</v>
      </c>
      <c r="D129" s="14" t="s">
        <v>1918</v>
      </c>
      <c r="E129" s="19">
        <v>46900</v>
      </c>
      <c r="F129" s="20">
        <v>44.423299999999998</v>
      </c>
      <c r="G129" s="40" t="s">
        <v>309</v>
      </c>
      <c r="H129" s="22">
        <v>7.9591999999999996E-2</v>
      </c>
      <c r="I129" s="23"/>
    </row>
    <row r="130" spans="1:9" ht="12.95" customHeight="1">
      <c r="A130" s="17" t="s">
        <v>2501</v>
      </c>
      <c r="B130" s="18" t="s">
        <v>2502</v>
      </c>
      <c r="C130" s="14" t="s">
        <v>2503</v>
      </c>
      <c r="D130" s="14" t="s">
        <v>1918</v>
      </c>
      <c r="E130" s="19">
        <v>16700</v>
      </c>
      <c r="F130" s="20">
        <v>16.7669</v>
      </c>
      <c r="G130" s="40" t="s">
        <v>309</v>
      </c>
      <c r="H130" s="22">
        <v>7.1556999999999996E-2</v>
      </c>
      <c r="I130" s="23"/>
    </row>
    <row r="131" spans="1:9" ht="12.95" customHeight="1">
      <c r="A131" s="5"/>
      <c r="B131" s="13" t="s">
        <v>223</v>
      </c>
      <c r="C131" s="14"/>
      <c r="D131" s="14"/>
      <c r="E131" s="14"/>
      <c r="F131" s="24">
        <v>702372.26509999996</v>
      </c>
      <c r="G131" s="25">
        <v>0.79020000000000001</v>
      </c>
      <c r="H131" s="26"/>
      <c r="I131" s="27"/>
    </row>
    <row r="132" spans="1:9" ht="12.95" customHeight="1">
      <c r="A132" s="5"/>
      <c r="B132" s="28" t="s">
        <v>224</v>
      </c>
      <c r="C132" s="2"/>
      <c r="D132" s="2"/>
      <c r="E132" s="2"/>
      <c r="F132" s="26" t="s">
        <v>225</v>
      </c>
      <c r="G132" s="26" t="s">
        <v>225</v>
      </c>
      <c r="H132" s="26"/>
      <c r="I132" s="27"/>
    </row>
    <row r="133" spans="1:9" ht="12.95" customHeight="1">
      <c r="A133" s="5"/>
      <c r="B133" s="28" t="s">
        <v>223</v>
      </c>
      <c r="C133" s="2"/>
      <c r="D133" s="2"/>
      <c r="E133" s="2"/>
      <c r="F133" s="26" t="s">
        <v>225</v>
      </c>
      <c r="G133" s="26" t="s">
        <v>225</v>
      </c>
      <c r="H133" s="26"/>
      <c r="I133" s="27"/>
    </row>
    <row r="134" spans="1:9" ht="12.95" customHeight="1">
      <c r="A134" s="5"/>
      <c r="B134" s="13" t="s">
        <v>2332</v>
      </c>
      <c r="C134" s="14"/>
      <c r="D134" s="14"/>
      <c r="E134" s="14"/>
      <c r="F134" s="5"/>
      <c r="G134" s="15"/>
      <c r="H134" s="15"/>
      <c r="I134" s="16"/>
    </row>
    <row r="135" spans="1:9" ht="12.95" customHeight="1">
      <c r="A135" s="17" t="s">
        <v>2337</v>
      </c>
      <c r="B135" s="18" t="s">
        <v>2338</v>
      </c>
      <c r="C135" s="14" t="s">
        <v>2339</v>
      </c>
      <c r="D135" s="14" t="s">
        <v>2336</v>
      </c>
      <c r="E135" s="19">
        <v>194</v>
      </c>
      <c r="F135" s="20">
        <v>19075.0445</v>
      </c>
      <c r="G135" s="21">
        <v>2.1499999999999998E-2</v>
      </c>
      <c r="H135" s="22">
        <v>7.8950000000000006E-2</v>
      </c>
      <c r="I135" s="23"/>
    </row>
    <row r="136" spans="1:9" ht="12.95" customHeight="1">
      <c r="A136" s="17" t="s">
        <v>2333</v>
      </c>
      <c r="B136" s="18" t="s">
        <v>2334</v>
      </c>
      <c r="C136" s="14" t="s">
        <v>2335</v>
      </c>
      <c r="D136" s="14" t="s">
        <v>2336</v>
      </c>
      <c r="E136" s="19">
        <v>135</v>
      </c>
      <c r="F136" s="20">
        <v>13246.4211</v>
      </c>
      <c r="G136" s="21">
        <v>1.49E-2</v>
      </c>
      <c r="H136" s="22">
        <v>7.8649999999999998E-2</v>
      </c>
      <c r="I136" s="23"/>
    </row>
    <row r="137" spans="1:9" ht="12.95" customHeight="1">
      <c r="A137" s="17" t="s">
        <v>2808</v>
      </c>
      <c r="B137" s="18" t="s">
        <v>2809</v>
      </c>
      <c r="C137" s="14" t="s">
        <v>2810</v>
      </c>
      <c r="D137" s="14" t="s">
        <v>2811</v>
      </c>
      <c r="E137" s="19">
        <v>100</v>
      </c>
      <c r="F137" s="20">
        <v>8906.2425000000003</v>
      </c>
      <c r="G137" s="21">
        <v>0.01</v>
      </c>
      <c r="H137" s="22">
        <v>8.48E-2</v>
      </c>
      <c r="I137" s="23"/>
    </row>
    <row r="138" spans="1:9" ht="12.95" customHeight="1">
      <c r="A138" s="17" t="s">
        <v>2340</v>
      </c>
      <c r="B138" s="18" t="s">
        <v>2341</v>
      </c>
      <c r="C138" s="14" t="s">
        <v>2342</v>
      </c>
      <c r="D138" s="14" t="s">
        <v>2336</v>
      </c>
      <c r="E138" s="19">
        <v>55</v>
      </c>
      <c r="F138" s="20">
        <v>5382.4607999999998</v>
      </c>
      <c r="G138" s="21">
        <v>6.1000000000000004E-3</v>
      </c>
      <c r="H138" s="22">
        <v>7.8799999999999995E-2</v>
      </c>
      <c r="I138" s="23"/>
    </row>
    <row r="139" spans="1:9" ht="12.95" customHeight="1">
      <c r="A139" s="17" t="s">
        <v>2812</v>
      </c>
      <c r="B139" s="18" t="s">
        <v>2813</v>
      </c>
      <c r="C139" s="14" t="s">
        <v>2814</v>
      </c>
      <c r="D139" s="14" t="s">
        <v>2336</v>
      </c>
      <c r="E139" s="19">
        <v>51</v>
      </c>
      <c r="F139" s="20">
        <v>4748.3279000000002</v>
      </c>
      <c r="G139" s="21">
        <v>5.3E-3</v>
      </c>
      <c r="H139" s="22">
        <v>8.48E-2</v>
      </c>
      <c r="I139" s="23"/>
    </row>
    <row r="140" spans="1:9" ht="12.95" customHeight="1">
      <c r="A140" s="17" t="s">
        <v>2815</v>
      </c>
      <c r="B140" s="18" t="s">
        <v>2816</v>
      </c>
      <c r="C140" s="14" t="s">
        <v>2817</v>
      </c>
      <c r="D140" s="14" t="s">
        <v>2811</v>
      </c>
      <c r="E140" s="19">
        <v>25</v>
      </c>
      <c r="F140" s="20">
        <v>1928.3134</v>
      </c>
      <c r="G140" s="21">
        <v>2.2000000000000001E-3</v>
      </c>
      <c r="H140" s="22">
        <v>8.0500000000000002E-2</v>
      </c>
      <c r="I140" s="23"/>
    </row>
    <row r="141" spans="1:9" ht="12.95" customHeight="1">
      <c r="A141" s="17" t="s">
        <v>2818</v>
      </c>
      <c r="B141" s="18" t="s">
        <v>2819</v>
      </c>
      <c r="C141" s="14" t="s">
        <v>2820</v>
      </c>
      <c r="D141" s="14" t="s">
        <v>2336</v>
      </c>
      <c r="E141" s="19">
        <v>20</v>
      </c>
      <c r="F141" s="20">
        <v>1327.098</v>
      </c>
      <c r="G141" s="21">
        <v>1.5E-3</v>
      </c>
      <c r="H141" s="22">
        <v>8.2849999999999993E-2</v>
      </c>
      <c r="I141" s="23"/>
    </row>
    <row r="142" spans="1:9" ht="12.95" customHeight="1">
      <c r="A142" s="5"/>
      <c r="B142" s="13" t="s">
        <v>223</v>
      </c>
      <c r="C142" s="14"/>
      <c r="D142" s="14"/>
      <c r="E142" s="14"/>
      <c r="F142" s="24">
        <v>54613.908199999998</v>
      </c>
      <c r="G142" s="25">
        <v>6.1400000000000003E-2</v>
      </c>
      <c r="H142" s="26"/>
      <c r="I142" s="27"/>
    </row>
    <row r="143" spans="1:9" ht="12.95" customHeight="1">
      <c r="A143" s="5"/>
      <c r="B143" s="28" t="s">
        <v>226</v>
      </c>
      <c r="C143" s="29"/>
      <c r="D143" s="2"/>
      <c r="E143" s="29"/>
      <c r="F143" s="24">
        <v>756986.17339999997</v>
      </c>
      <c r="G143" s="25">
        <v>0.85170000000000001</v>
      </c>
      <c r="H143" s="26"/>
      <c r="I143" s="27"/>
    </row>
    <row r="144" spans="1:9" ht="12.95" customHeight="1">
      <c r="A144" s="5"/>
      <c r="B144" s="13" t="s">
        <v>227</v>
      </c>
      <c r="C144" s="14"/>
      <c r="D144" s="14"/>
      <c r="E144" s="14"/>
      <c r="F144" s="14"/>
      <c r="G144" s="14"/>
      <c r="H144" s="15"/>
      <c r="I144" s="16"/>
    </row>
    <row r="145" spans="1:9" ht="12.95" customHeight="1">
      <c r="A145" s="5"/>
      <c r="B145" s="13" t="s">
        <v>228</v>
      </c>
      <c r="C145" s="14"/>
      <c r="D145" s="14"/>
      <c r="E145" s="14"/>
      <c r="F145" s="5"/>
      <c r="G145" s="15"/>
      <c r="H145" s="15"/>
      <c r="I145" s="16"/>
    </row>
    <row r="146" spans="1:9" ht="12.95" customHeight="1">
      <c r="A146" s="17" t="s">
        <v>2367</v>
      </c>
      <c r="B146" s="18" t="s">
        <v>2368</v>
      </c>
      <c r="C146" s="14" t="s">
        <v>2369</v>
      </c>
      <c r="D146" s="14" t="s">
        <v>292</v>
      </c>
      <c r="E146" s="19">
        <v>5000</v>
      </c>
      <c r="F146" s="20">
        <v>23494.65</v>
      </c>
      <c r="G146" s="21">
        <v>2.64E-2</v>
      </c>
      <c r="H146" s="22">
        <v>7.1300000000000002E-2</v>
      </c>
      <c r="I146" s="23"/>
    </row>
    <row r="147" spans="1:9" ht="12.95" customHeight="1">
      <c r="A147" s="17" t="s">
        <v>2379</v>
      </c>
      <c r="B147" s="18" t="s">
        <v>2380</v>
      </c>
      <c r="C147" s="14" t="s">
        <v>2381</v>
      </c>
      <c r="D147" s="14" t="s">
        <v>232</v>
      </c>
      <c r="E147" s="19">
        <v>4000</v>
      </c>
      <c r="F147" s="20">
        <v>18982.22</v>
      </c>
      <c r="G147" s="21">
        <v>2.1399999999999999E-2</v>
      </c>
      <c r="H147" s="22">
        <v>7.195E-2</v>
      </c>
      <c r="I147" s="23"/>
    </row>
    <row r="148" spans="1:9" ht="12.95" customHeight="1">
      <c r="A148" s="17" t="s">
        <v>2821</v>
      </c>
      <c r="B148" s="18" t="s">
        <v>2822</v>
      </c>
      <c r="C148" s="14" t="s">
        <v>2823</v>
      </c>
      <c r="D148" s="14" t="s">
        <v>239</v>
      </c>
      <c r="E148" s="19">
        <v>3500</v>
      </c>
      <c r="F148" s="20">
        <v>16575.107499999998</v>
      </c>
      <c r="G148" s="21">
        <v>1.8599999999999998E-2</v>
      </c>
      <c r="H148" s="22">
        <v>7.2999999999999995E-2</v>
      </c>
      <c r="I148" s="23"/>
    </row>
    <row r="149" spans="1:9" ht="12.95" customHeight="1">
      <c r="A149" s="17" t="s">
        <v>2349</v>
      </c>
      <c r="B149" s="18" t="s">
        <v>2350</v>
      </c>
      <c r="C149" s="14" t="s">
        <v>2351</v>
      </c>
      <c r="D149" s="14" t="s">
        <v>239</v>
      </c>
      <c r="E149" s="19">
        <v>2000</v>
      </c>
      <c r="F149" s="20">
        <v>9438.66</v>
      </c>
      <c r="G149" s="21">
        <v>1.06E-2</v>
      </c>
      <c r="H149" s="22">
        <v>7.2599999999999998E-2</v>
      </c>
      <c r="I149" s="23"/>
    </row>
    <row r="150" spans="1:9" ht="12.95" customHeight="1">
      <c r="A150" s="17" t="s">
        <v>2824</v>
      </c>
      <c r="B150" s="18" t="s">
        <v>2825</v>
      </c>
      <c r="C150" s="14" t="s">
        <v>2826</v>
      </c>
      <c r="D150" s="14" t="s">
        <v>292</v>
      </c>
      <c r="E150" s="19">
        <v>1000</v>
      </c>
      <c r="F150" s="20">
        <v>4713.6400000000003</v>
      </c>
      <c r="G150" s="21">
        <v>5.3E-3</v>
      </c>
      <c r="H150" s="22">
        <v>7.1300000000000002E-2</v>
      </c>
      <c r="I150" s="23"/>
    </row>
    <row r="151" spans="1:9" ht="12.95" customHeight="1">
      <c r="A151" s="17" t="s">
        <v>2397</v>
      </c>
      <c r="B151" s="18" t="s">
        <v>2398</v>
      </c>
      <c r="C151" s="14" t="s">
        <v>2399</v>
      </c>
      <c r="D151" s="14" t="s">
        <v>239</v>
      </c>
      <c r="E151" s="19">
        <v>500</v>
      </c>
      <c r="F151" s="20">
        <v>2439.4225000000001</v>
      </c>
      <c r="G151" s="21">
        <v>2.7000000000000001E-3</v>
      </c>
      <c r="H151" s="22">
        <v>6.8150000000000002E-2</v>
      </c>
      <c r="I151" s="23"/>
    </row>
    <row r="152" spans="1:9" ht="12.95" customHeight="1">
      <c r="A152" s="17" t="s">
        <v>2346</v>
      </c>
      <c r="B152" s="18" t="s">
        <v>2347</v>
      </c>
      <c r="C152" s="14" t="s">
        <v>2348</v>
      </c>
      <c r="D152" s="14" t="s">
        <v>239</v>
      </c>
      <c r="E152" s="19">
        <v>500</v>
      </c>
      <c r="F152" s="20">
        <v>2380.27</v>
      </c>
      <c r="G152" s="21">
        <v>2.7000000000000001E-3</v>
      </c>
      <c r="H152" s="22">
        <v>7.1999999999999995E-2</v>
      </c>
      <c r="I152" s="23"/>
    </row>
    <row r="153" spans="1:9" ht="12.95" customHeight="1">
      <c r="A153" s="17" t="s">
        <v>2400</v>
      </c>
      <c r="B153" s="18" t="s">
        <v>2401</v>
      </c>
      <c r="C153" s="14" t="s">
        <v>2402</v>
      </c>
      <c r="D153" s="14" t="s">
        <v>232</v>
      </c>
      <c r="E153" s="19">
        <v>500</v>
      </c>
      <c r="F153" s="20">
        <v>2369.5875000000001</v>
      </c>
      <c r="G153" s="21">
        <v>2.7000000000000001E-3</v>
      </c>
      <c r="H153" s="22">
        <v>7.1999999999999995E-2</v>
      </c>
      <c r="I153" s="23"/>
    </row>
    <row r="154" spans="1:9" ht="12.95" customHeight="1">
      <c r="A154" s="5"/>
      <c r="B154" s="13" t="s">
        <v>223</v>
      </c>
      <c r="C154" s="14"/>
      <c r="D154" s="14"/>
      <c r="E154" s="14"/>
      <c r="F154" s="24">
        <v>80393.557499999995</v>
      </c>
      <c r="G154" s="25">
        <v>9.0399999999999994E-2</v>
      </c>
      <c r="H154" s="26"/>
      <c r="I154" s="27"/>
    </row>
    <row r="155" spans="1:9" ht="12.95" customHeight="1">
      <c r="A155" s="5"/>
      <c r="B155" s="28" t="s">
        <v>226</v>
      </c>
      <c r="C155" s="29"/>
      <c r="D155" s="2"/>
      <c r="E155" s="29"/>
      <c r="F155" s="24">
        <v>80393.557499999995</v>
      </c>
      <c r="G155" s="25">
        <v>9.0399999999999994E-2</v>
      </c>
      <c r="H155" s="26"/>
      <c r="I155" s="27"/>
    </row>
    <row r="156" spans="1:9" ht="12.95" customHeight="1">
      <c r="A156" s="5"/>
      <c r="B156" s="13" t="s">
        <v>1877</v>
      </c>
      <c r="C156" s="14"/>
      <c r="D156" s="14"/>
      <c r="E156" s="14"/>
      <c r="F156" s="14"/>
      <c r="G156" s="14"/>
      <c r="H156" s="15"/>
      <c r="I156" s="16"/>
    </row>
    <row r="157" spans="1:9" ht="12.95" customHeight="1">
      <c r="A157" s="5"/>
      <c r="B157" s="13" t="s">
        <v>2409</v>
      </c>
      <c r="C157" s="14"/>
      <c r="D157" s="14"/>
      <c r="E157" s="14"/>
      <c r="F157" s="5"/>
      <c r="G157" s="15"/>
      <c r="H157" s="15"/>
      <c r="I157" s="16"/>
    </row>
    <row r="158" spans="1:9" ht="12.95" customHeight="1">
      <c r="A158" s="17" t="s">
        <v>2410</v>
      </c>
      <c r="B158" s="18" t="s">
        <v>2411</v>
      </c>
      <c r="C158" s="14" t="s">
        <v>2412</v>
      </c>
      <c r="D158" s="14"/>
      <c r="E158" s="19">
        <v>22436.870999999999</v>
      </c>
      <c r="F158" s="20">
        <v>2636.6329000000001</v>
      </c>
      <c r="G158" s="21">
        <v>3.0000000000000001E-3</v>
      </c>
      <c r="H158" s="22"/>
      <c r="I158" s="23"/>
    </row>
    <row r="159" spans="1:9" ht="12.95" customHeight="1">
      <c r="A159" s="5"/>
      <c r="B159" s="13" t="s">
        <v>223</v>
      </c>
      <c r="C159" s="14"/>
      <c r="D159" s="14"/>
      <c r="E159" s="14"/>
      <c r="F159" s="24">
        <v>2636.6329000000001</v>
      </c>
      <c r="G159" s="25">
        <v>3.0000000000000001E-3</v>
      </c>
      <c r="H159" s="26"/>
      <c r="I159" s="27"/>
    </row>
    <row r="160" spans="1:9" ht="12.95" customHeight="1">
      <c r="A160" s="5"/>
      <c r="B160" s="28" t="s">
        <v>226</v>
      </c>
      <c r="C160" s="29"/>
      <c r="D160" s="2"/>
      <c r="E160" s="29"/>
      <c r="F160" s="24">
        <v>2636.6329000000001</v>
      </c>
      <c r="G160" s="25">
        <v>3.0000000000000001E-3</v>
      </c>
      <c r="H160" s="26"/>
      <c r="I160" s="27"/>
    </row>
    <row r="161" spans="1:9" ht="12.95" customHeight="1">
      <c r="A161" s="5"/>
      <c r="B161" s="13" t="s">
        <v>240</v>
      </c>
      <c r="C161" s="14"/>
      <c r="D161" s="14"/>
      <c r="E161" s="14"/>
      <c r="F161" s="14"/>
      <c r="G161" s="14"/>
      <c r="H161" s="15"/>
      <c r="I161" s="16"/>
    </row>
    <row r="162" spans="1:9" ht="12.95" customHeight="1">
      <c r="A162" s="17" t="s">
        <v>241</v>
      </c>
      <c r="B162" s="18" t="s">
        <v>242</v>
      </c>
      <c r="C162" s="14"/>
      <c r="D162" s="14"/>
      <c r="E162" s="19"/>
      <c r="F162" s="20">
        <v>50592.3655</v>
      </c>
      <c r="G162" s="21">
        <v>5.6899999999999999E-2</v>
      </c>
      <c r="H162" s="22">
        <v>5.2436305955095526E-2</v>
      </c>
      <c r="I162" s="23"/>
    </row>
    <row r="163" spans="1:9" ht="12.95" customHeight="1">
      <c r="A163" s="5"/>
      <c r="B163" s="13" t="s">
        <v>223</v>
      </c>
      <c r="C163" s="14"/>
      <c r="D163" s="14"/>
      <c r="E163" s="14"/>
      <c r="F163" s="24">
        <v>50592.3655</v>
      </c>
      <c r="G163" s="25">
        <v>5.6899999999999999E-2</v>
      </c>
      <c r="H163" s="26"/>
      <c r="I163" s="27"/>
    </row>
    <row r="164" spans="1:9" ht="12.95" customHeight="1">
      <c r="A164" s="5"/>
      <c r="B164" s="28" t="s">
        <v>226</v>
      </c>
      <c r="C164" s="29"/>
      <c r="D164" s="2"/>
      <c r="E164" s="29"/>
      <c r="F164" s="24">
        <v>50592.3655</v>
      </c>
      <c r="G164" s="25">
        <v>5.6899999999999999E-2</v>
      </c>
      <c r="H164" s="26"/>
      <c r="I164" s="27"/>
    </row>
    <row r="165" spans="1:9" ht="12.95" customHeight="1">
      <c r="A165" s="5"/>
      <c r="B165" s="28" t="s">
        <v>243</v>
      </c>
      <c r="C165" s="14"/>
      <c r="D165" s="2"/>
      <c r="E165" s="14"/>
      <c r="F165" s="30">
        <v>-1785.6693</v>
      </c>
      <c r="G165" s="25">
        <v>-2E-3</v>
      </c>
      <c r="H165" s="26"/>
      <c r="I165" s="27"/>
    </row>
    <row r="166" spans="1:9" ht="12.95" customHeight="1">
      <c r="A166" s="5"/>
      <c r="B166" s="31" t="s">
        <v>244</v>
      </c>
      <c r="C166" s="32"/>
      <c r="D166" s="32"/>
      <c r="E166" s="32"/>
      <c r="F166" s="33">
        <v>888823.06</v>
      </c>
      <c r="G166" s="34">
        <v>1</v>
      </c>
      <c r="H166" s="35"/>
      <c r="I166" s="36"/>
    </row>
    <row r="167" spans="1:9" ht="12.95" customHeight="1">
      <c r="A167" s="5"/>
      <c r="B167" s="7"/>
      <c r="C167" s="5"/>
      <c r="D167" s="5"/>
      <c r="E167" s="5"/>
      <c r="F167" s="5"/>
      <c r="G167" s="5"/>
      <c r="H167" s="5"/>
      <c r="I167" s="5"/>
    </row>
    <row r="168" spans="1:9" ht="12.95" customHeight="1">
      <c r="A168" s="5"/>
      <c r="B168" s="4" t="s">
        <v>245</v>
      </c>
      <c r="C168" s="5"/>
      <c r="D168" s="5"/>
      <c r="E168" s="5"/>
      <c r="F168" s="5"/>
      <c r="G168" s="5"/>
      <c r="H168" s="5"/>
      <c r="I168" s="5"/>
    </row>
    <row r="169" spans="1:9" ht="12.95" customHeight="1">
      <c r="A169" s="5"/>
      <c r="B169" s="4" t="s">
        <v>2413</v>
      </c>
      <c r="C169" s="5"/>
      <c r="D169" s="5"/>
      <c r="E169" s="5"/>
      <c r="F169" s="5"/>
      <c r="G169" s="5"/>
      <c r="H169" s="5"/>
      <c r="I169" s="5"/>
    </row>
    <row r="170" spans="1:9" ht="12.95" customHeight="1">
      <c r="A170" s="5"/>
      <c r="B170" s="4" t="s">
        <v>246</v>
      </c>
      <c r="C170" s="5"/>
      <c r="D170" s="5"/>
      <c r="E170" s="5"/>
      <c r="F170" s="5"/>
      <c r="G170" s="5"/>
      <c r="H170" s="5"/>
      <c r="I170" s="5"/>
    </row>
    <row r="171" spans="1:9" ht="26.1" customHeight="1">
      <c r="A171" s="5"/>
      <c r="B171" s="275" t="s">
        <v>247</v>
      </c>
      <c r="C171" s="275"/>
      <c r="D171" s="275"/>
      <c r="E171" s="275"/>
      <c r="F171" s="275"/>
      <c r="G171" s="275"/>
      <c r="H171" s="275"/>
      <c r="I171" s="275"/>
    </row>
    <row r="172" spans="1:9" ht="12.95" customHeight="1">
      <c r="A172" s="5"/>
      <c r="B172" s="275" t="s">
        <v>248</v>
      </c>
      <c r="C172" s="275"/>
      <c r="D172" s="275"/>
      <c r="E172" s="275"/>
      <c r="F172" s="275"/>
      <c r="G172" s="275"/>
      <c r="H172" s="275"/>
      <c r="I172" s="275"/>
    </row>
    <row r="173" spans="1:9" ht="12.95" customHeight="1">
      <c r="A173" s="5"/>
      <c r="B173" s="275"/>
      <c r="C173" s="275"/>
      <c r="D173" s="275"/>
      <c r="E173" s="275"/>
      <c r="F173" s="275"/>
      <c r="G173" s="275"/>
      <c r="H173" s="275"/>
      <c r="I173" s="275"/>
    </row>
    <row r="174" spans="1:9" ht="12.95" customHeight="1">
      <c r="A174" s="5"/>
      <c r="B174" s="290"/>
      <c r="C174" s="290"/>
      <c r="D174" s="290"/>
      <c r="E174" s="290"/>
      <c r="F174" s="5"/>
      <c r="G174" s="5"/>
      <c r="H174" s="5"/>
      <c r="I174" s="5"/>
    </row>
    <row r="175" spans="1:9" ht="12.95" customHeight="1">
      <c r="A175" s="5"/>
      <c r="B175" s="275"/>
      <c r="C175" s="275"/>
      <c r="D175" s="275"/>
      <c r="E175" s="275"/>
      <c r="F175" s="275"/>
      <c r="G175" s="275"/>
      <c r="H175" s="275"/>
      <c r="I175" s="275"/>
    </row>
    <row r="176" spans="1:9" s="67" customFormat="1" ht="12.95" customHeight="1">
      <c r="B176" s="69" t="s">
        <v>5499</v>
      </c>
      <c r="C176" s="70"/>
      <c r="D176" s="70"/>
      <c r="E176" s="70"/>
      <c r="F176" s="70"/>
      <c r="G176" s="70"/>
      <c r="H176" s="70"/>
      <c r="I176" s="71"/>
    </row>
    <row r="177" spans="1:9" s="67" customFormat="1" ht="12.95" customHeight="1">
      <c r="B177" s="72" t="s">
        <v>5500</v>
      </c>
      <c r="I177" s="73"/>
    </row>
    <row r="178" spans="1:9" s="67" customFormat="1" ht="12.95" customHeight="1">
      <c r="B178" s="72" t="s">
        <v>5501</v>
      </c>
      <c r="I178" s="73"/>
    </row>
    <row r="179" spans="1:9" s="67" customFormat="1" ht="12.95" customHeight="1">
      <c r="B179" s="74" t="s">
        <v>5502</v>
      </c>
      <c r="C179" s="75" t="s">
        <v>5503</v>
      </c>
      <c r="D179" s="75" t="s">
        <v>5737</v>
      </c>
      <c r="I179" s="73"/>
    </row>
    <row r="180" spans="1:9" s="67" customFormat="1" ht="12.95" customHeight="1">
      <c r="A180" s="76" t="s">
        <v>5508</v>
      </c>
      <c r="B180" s="77" t="s">
        <v>5509</v>
      </c>
      <c r="C180" s="78">
        <v>17.6449</v>
      </c>
      <c r="D180" s="79">
        <v>17.747</v>
      </c>
      <c r="F180" s="85"/>
      <c r="G180" s="86"/>
      <c r="I180" s="73"/>
    </row>
    <row r="181" spans="1:9" s="67" customFormat="1" ht="12.95" customHeight="1">
      <c r="A181" s="76" t="s">
        <v>5516</v>
      </c>
      <c r="B181" s="77" t="s">
        <v>5522</v>
      </c>
      <c r="C181" s="78">
        <v>13.6328</v>
      </c>
      <c r="D181" s="79">
        <v>13.7112</v>
      </c>
      <c r="F181" s="85"/>
      <c r="G181" s="86"/>
      <c r="I181" s="73"/>
    </row>
    <row r="182" spans="1:9" s="67" customFormat="1" ht="12.95" customHeight="1">
      <c r="A182" s="76" t="s">
        <v>5616</v>
      </c>
      <c r="B182" s="77" t="s">
        <v>5561</v>
      </c>
      <c r="C182" s="78">
        <v>10.1942</v>
      </c>
      <c r="D182" s="79">
        <v>10.207700000000001</v>
      </c>
      <c r="F182" s="85"/>
      <c r="G182" s="86"/>
      <c r="I182" s="73"/>
    </row>
    <row r="183" spans="1:9" s="67" customFormat="1" ht="12.95" customHeight="1">
      <c r="A183" s="76" t="s">
        <v>5562</v>
      </c>
      <c r="B183" s="77" t="s">
        <v>5563</v>
      </c>
      <c r="C183" s="78">
        <v>10.205500000000001</v>
      </c>
      <c r="D183" s="79">
        <v>10.219099999999999</v>
      </c>
      <c r="F183" s="85"/>
      <c r="G183" s="86"/>
      <c r="I183" s="73"/>
    </row>
    <row r="184" spans="1:9" s="67" customFormat="1" ht="12.95" customHeight="1">
      <c r="A184" s="76" t="s">
        <v>5523</v>
      </c>
      <c r="B184" s="77" t="s">
        <v>5524</v>
      </c>
      <c r="C184" s="78">
        <v>10.1562</v>
      </c>
      <c r="D184" s="79">
        <v>10.167</v>
      </c>
      <c r="F184" s="85"/>
      <c r="G184" s="86"/>
      <c r="I184" s="73"/>
    </row>
    <row r="185" spans="1:9" s="67" customFormat="1" ht="12.95" customHeight="1">
      <c r="A185" s="76" t="s">
        <v>5514</v>
      </c>
      <c r="B185" s="77" t="s">
        <v>5515</v>
      </c>
      <c r="C185" s="78">
        <v>18.757000000000001</v>
      </c>
      <c r="D185" s="79">
        <v>18.873799999999999</v>
      </c>
      <c r="F185" s="85"/>
      <c r="G185" s="86"/>
      <c r="I185" s="73"/>
    </row>
    <row r="186" spans="1:9" s="67" customFormat="1" ht="12.95" customHeight="1">
      <c r="A186" s="76" t="s">
        <v>5518</v>
      </c>
      <c r="B186" s="77" t="s">
        <v>5527</v>
      </c>
      <c r="C186" s="78">
        <v>14.6334</v>
      </c>
      <c r="D186" s="79">
        <v>14.724500000000001</v>
      </c>
      <c r="F186" s="85"/>
      <c r="G186" s="86"/>
      <c r="I186" s="73"/>
    </row>
    <row r="187" spans="1:9" s="67" customFormat="1" ht="12.95" customHeight="1">
      <c r="A187" s="76" t="s">
        <v>5617</v>
      </c>
      <c r="B187" s="77" t="s">
        <v>5564</v>
      </c>
      <c r="C187" s="78">
        <v>10.1991</v>
      </c>
      <c r="D187" s="79">
        <v>10.2095</v>
      </c>
      <c r="F187" s="85"/>
      <c r="G187" s="86"/>
      <c r="I187" s="73"/>
    </row>
    <row r="188" spans="1:9" s="67" customFormat="1" ht="12.95" customHeight="1">
      <c r="A188" s="76" t="s">
        <v>5565</v>
      </c>
      <c r="B188" s="77" t="s">
        <v>5566</v>
      </c>
      <c r="C188" s="78">
        <v>10.3279</v>
      </c>
      <c r="D188" s="79">
        <v>10.3385</v>
      </c>
      <c r="F188" s="85"/>
      <c r="G188" s="86"/>
      <c r="I188" s="73"/>
    </row>
    <row r="189" spans="1:9" s="67" customFormat="1" ht="12.95" customHeight="1">
      <c r="A189" s="76" t="s">
        <v>5528</v>
      </c>
      <c r="B189" s="77" t="s">
        <v>5529</v>
      </c>
      <c r="C189" s="78">
        <v>10.1646</v>
      </c>
      <c r="D189" s="79">
        <v>10.170299999999999</v>
      </c>
      <c r="F189" s="85"/>
      <c r="G189" s="86"/>
      <c r="I189" s="73"/>
    </row>
    <row r="190" spans="1:9" s="67" customFormat="1" ht="12.95" customHeight="1">
      <c r="B190" s="72"/>
      <c r="C190" s="89"/>
      <c r="D190" s="89"/>
      <c r="I190" s="73"/>
    </row>
    <row r="191" spans="1:9" s="67" customFormat="1" ht="12.95" customHeight="1">
      <c r="B191" s="72" t="s">
        <v>5776</v>
      </c>
      <c r="I191" s="73"/>
    </row>
    <row r="192" spans="1:9" s="67" customFormat="1" ht="12.95" customHeight="1">
      <c r="B192" s="74" t="s">
        <v>5502</v>
      </c>
      <c r="C192" s="75" t="s">
        <v>5532</v>
      </c>
      <c r="I192" s="73"/>
    </row>
    <row r="193" spans="1:10" s="67" customFormat="1" ht="12.95" customHeight="1">
      <c r="B193" s="77" t="s">
        <v>5563</v>
      </c>
      <c r="C193" s="78">
        <v>4.5520150000000002E-2</v>
      </c>
      <c r="E193"/>
      <c r="I193" s="73"/>
    </row>
    <row r="194" spans="1:10" s="67" customFormat="1" ht="12.95" customHeight="1">
      <c r="B194" s="77" t="s">
        <v>5524</v>
      </c>
      <c r="C194" s="78">
        <v>4.7728260000000002E-2</v>
      </c>
      <c r="E194"/>
      <c r="I194" s="73"/>
    </row>
    <row r="195" spans="1:10" s="67" customFormat="1" ht="12.95" customHeight="1">
      <c r="B195" s="77" t="s">
        <v>5561</v>
      </c>
      <c r="C195" s="78">
        <v>4.5267010000000003E-2</v>
      </c>
      <c r="E195"/>
      <c r="I195" s="73"/>
    </row>
    <row r="196" spans="1:10" s="67" customFormat="1" ht="12.95" customHeight="1">
      <c r="B196" s="77" t="s">
        <v>5566</v>
      </c>
      <c r="C196" s="78">
        <v>5.3803249999999997E-2</v>
      </c>
      <c r="E196"/>
      <c r="I196" s="73"/>
    </row>
    <row r="197" spans="1:10" s="67" customFormat="1" ht="12.95" customHeight="1">
      <c r="B197" s="77" t="s">
        <v>5529</v>
      </c>
      <c r="C197" s="78">
        <v>5.7696900000000002E-2</v>
      </c>
      <c r="E197"/>
      <c r="I197" s="73"/>
    </row>
    <row r="198" spans="1:10" s="67" customFormat="1" ht="12.95" customHeight="1">
      <c r="B198" s="77" t="s">
        <v>5564</v>
      </c>
      <c r="C198" s="78">
        <v>5.3156120000000001E-2</v>
      </c>
      <c r="E198"/>
      <c r="I198" s="73"/>
    </row>
    <row r="199" spans="1:10" s="67" customFormat="1" ht="12.95" customHeight="1">
      <c r="B199" s="288" t="s">
        <v>5533</v>
      </c>
      <c r="C199" s="289"/>
      <c r="D199" s="289"/>
      <c r="I199" s="73"/>
    </row>
    <row r="200" spans="1:10" s="67" customFormat="1" ht="12.95" customHeight="1">
      <c r="B200" s="72" t="s">
        <v>5534</v>
      </c>
      <c r="I200" s="73"/>
    </row>
    <row r="201" spans="1:10" s="67" customFormat="1" ht="12.95" customHeight="1">
      <c r="B201" s="72"/>
      <c r="I201" s="73"/>
    </row>
    <row r="202" spans="1:10" s="68" customFormat="1" ht="12.95" customHeight="1">
      <c r="A202" s="67"/>
      <c r="B202" s="72" t="s">
        <v>5756</v>
      </c>
      <c r="C202" s="67"/>
      <c r="D202" s="67"/>
      <c r="E202" s="67"/>
      <c r="F202" s="67"/>
      <c r="G202" s="67"/>
      <c r="H202" s="67"/>
      <c r="I202" s="73"/>
    </row>
    <row r="203" spans="1:10" s="68" customFormat="1" ht="12.95" customHeight="1">
      <c r="A203" s="67"/>
      <c r="B203" s="72" t="s">
        <v>5735</v>
      </c>
      <c r="C203" s="67"/>
      <c r="D203" s="67"/>
      <c r="E203" s="67"/>
      <c r="F203" s="67"/>
      <c r="G203" s="67"/>
      <c r="H203" s="67"/>
      <c r="I203" s="73"/>
    </row>
    <row r="204" spans="1:10" s="68" customFormat="1" ht="12.95" customHeight="1">
      <c r="A204" s="67"/>
      <c r="B204" s="72" t="s">
        <v>5838</v>
      </c>
      <c r="C204" s="67"/>
      <c r="D204" s="67"/>
      <c r="E204" s="67"/>
      <c r="F204" s="67"/>
      <c r="G204" s="67"/>
      <c r="H204" s="67"/>
      <c r="I204" s="73"/>
    </row>
    <row r="205" spans="1:10" s="68" customFormat="1" ht="12.95" customHeight="1">
      <c r="A205" s="67"/>
      <c r="B205" s="72" t="s">
        <v>5736</v>
      </c>
      <c r="C205" s="67"/>
      <c r="D205" s="67"/>
      <c r="E205" s="67"/>
      <c r="F205" s="67"/>
      <c r="G205" s="67"/>
      <c r="H205" s="67"/>
      <c r="I205" s="73"/>
    </row>
    <row r="206" spans="1:10" s="68" customFormat="1" ht="12.95" customHeight="1">
      <c r="A206" s="67"/>
      <c r="B206" s="72" t="s">
        <v>5782</v>
      </c>
      <c r="C206" s="67"/>
      <c r="D206" s="67"/>
      <c r="E206" s="67"/>
      <c r="F206" s="67"/>
      <c r="G206" s="67"/>
      <c r="H206" s="67"/>
      <c r="I206" s="67"/>
    </row>
    <row r="207" spans="1:10" s="68" customFormat="1" ht="12.95" customHeight="1">
      <c r="A207" s="83"/>
      <c r="B207" s="292"/>
      <c r="C207" s="293"/>
      <c r="D207" s="293"/>
      <c r="E207" s="293"/>
      <c r="F207" s="84"/>
      <c r="G207" s="84"/>
      <c r="H207" s="84"/>
      <c r="I207" s="84"/>
      <c r="J207" s="83"/>
    </row>
    <row r="208" spans="1:10" s="68" customFormat="1" ht="12.95" customHeight="1">
      <c r="A208" s="83"/>
      <c r="B208" s="294"/>
      <c r="C208" s="294"/>
      <c r="D208" s="294"/>
      <c r="E208" s="294"/>
      <c r="F208" s="294"/>
      <c r="G208" s="294"/>
      <c r="H208" s="294"/>
      <c r="I208" s="294"/>
      <c r="J208" s="83"/>
    </row>
    <row r="209" spans="1:9" ht="12.95" customHeight="1">
      <c r="A209" s="5"/>
      <c r="B209" s="5"/>
      <c r="C209" s="276" t="s">
        <v>2827</v>
      </c>
      <c r="D209" s="276"/>
      <c r="E209" s="276"/>
      <c r="F209" s="276"/>
      <c r="G209" s="5"/>
      <c r="H209" s="5"/>
      <c r="I209" s="5"/>
    </row>
    <row r="210" spans="1:9" ht="12.95" customHeight="1">
      <c r="A210" s="5"/>
      <c r="B210" s="37" t="s">
        <v>252</v>
      </c>
      <c r="C210" s="276" t="s">
        <v>253</v>
      </c>
      <c r="D210" s="276"/>
      <c r="E210" s="276"/>
      <c r="F210" s="276"/>
      <c r="G210" s="5"/>
      <c r="H210" s="5"/>
      <c r="I210" s="5"/>
    </row>
    <row r="211" spans="1:9" ht="135" customHeight="1">
      <c r="A211" s="5"/>
      <c r="B211" s="38"/>
      <c r="C211" s="277"/>
      <c r="D211" s="277"/>
      <c r="E211" s="5"/>
      <c r="F211" s="5"/>
      <c r="G211" s="5"/>
      <c r="H211" s="5"/>
      <c r="I211" s="5"/>
    </row>
  </sheetData>
  <mergeCells count="11">
    <mergeCell ref="C209:F209"/>
    <mergeCell ref="C210:F210"/>
    <mergeCell ref="C211:D211"/>
    <mergeCell ref="B199:D199"/>
    <mergeCell ref="B207:E207"/>
    <mergeCell ref="B208:I208"/>
    <mergeCell ref="B171:I171"/>
    <mergeCell ref="B172:I172"/>
    <mergeCell ref="B173:I173"/>
    <mergeCell ref="B174:E174"/>
    <mergeCell ref="B175:I175"/>
  </mergeCells>
  <hyperlinks>
    <hyperlink ref="A1" location="AxisCorporateBondFund" display="AXISCOF" xr:uid="{00000000-0004-0000-1100-000000000000}"/>
    <hyperlink ref="B1" location="AxisCorporateBondFund" display="Axis Corporate Bond Fund" xr:uid="{00000000-0004-0000-1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outlinePr summaryBelow="0"/>
  </sheetPr>
  <dimension ref="A1:J114"/>
  <sheetViews>
    <sheetView topLeftCell="A80" workbookViewId="0">
      <selection activeCell="B80" sqref="B80"/>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37</v>
      </c>
      <c r="B1" s="4" t="s">
        <v>38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325</v>
      </c>
      <c r="B7" s="18" t="s">
        <v>326</v>
      </c>
      <c r="C7" s="14" t="s">
        <v>327</v>
      </c>
      <c r="D7" s="14" t="s">
        <v>328</v>
      </c>
      <c r="E7" s="19">
        <v>1315702</v>
      </c>
      <c r="F7" s="20">
        <v>24824.665300000001</v>
      </c>
      <c r="G7" s="21">
        <v>8.6499999999999994E-2</v>
      </c>
      <c r="H7" s="40"/>
      <c r="I7" s="23"/>
    </row>
    <row r="8" spans="1:9" ht="12.95" customHeight="1">
      <c r="A8" s="17" t="s">
        <v>350</v>
      </c>
      <c r="B8" s="18" t="s">
        <v>351</v>
      </c>
      <c r="C8" s="14" t="s">
        <v>352</v>
      </c>
      <c r="D8" s="14" t="s">
        <v>353</v>
      </c>
      <c r="E8" s="19">
        <v>606505</v>
      </c>
      <c r="F8" s="20">
        <v>18786.492399999999</v>
      </c>
      <c r="G8" s="21">
        <v>6.5500000000000003E-2</v>
      </c>
      <c r="H8" s="40"/>
      <c r="I8" s="23"/>
    </row>
    <row r="9" spans="1:9" ht="12.95" customHeight="1">
      <c r="A9" s="17" t="s">
        <v>372</v>
      </c>
      <c r="B9" s="18" t="s">
        <v>373</v>
      </c>
      <c r="C9" s="14" t="s">
        <v>374</v>
      </c>
      <c r="D9" s="14" t="s">
        <v>375</v>
      </c>
      <c r="E9" s="19">
        <v>403472</v>
      </c>
      <c r="F9" s="20">
        <v>17693.054100000001</v>
      </c>
      <c r="G9" s="21">
        <v>6.1699999999999998E-2</v>
      </c>
      <c r="H9" s="40"/>
      <c r="I9" s="23"/>
    </row>
    <row r="10" spans="1:9" ht="12.95" customHeight="1">
      <c r="A10" s="17" t="s">
        <v>376</v>
      </c>
      <c r="B10" s="18" t="s">
        <v>377</v>
      </c>
      <c r="C10" s="14" t="s">
        <v>378</v>
      </c>
      <c r="D10" s="14" t="s">
        <v>379</v>
      </c>
      <c r="E10" s="19">
        <v>6574802</v>
      </c>
      <c r="F10" s="20">
        <v>16241.733399999999</v>
      </c>
      <c r="G10" s="21">
        <v>5.6599999999999998E-2</v>
      </c>
      <c r="H10" s="40"/>
      <c r="I10" s="23"/>
    </row>
    <row r="11" spans="1:9" ht="12.95" customHeight="1">
      <c r="A11" s="17" t="s">
        <v>361</v>
      </c>
      <c r="B11" s="18" t="s">
        <v>362</v>
      </c>
      <c r="C11" s="14" t="s">
        <v>363</v>
      </c>
      <c r="D11" s="14" t="s">
        <v>346</v>
      </c>
      <c r="E11" s="19">
        <v>650756</v>
      </c>
      <c r="F11" s="20">
        <v>14647.8668</v>
      </c>
      <c r="G11" s="21">
        <v>5.0999999999999997E-2</v>
      </c>
      <c r="H11" s="40"/>
      <c r="I11" s="23"/>
    </row>
    <row r="12" spans="1:9" ht="12.95" customHeight="1">
      <c r="A12" s="17" t="s">
        <v>380</v>
      </c>
      <c r="B12" s="18" t="s">
        <v>381</v>
      </c>
      <c r="C12" s="14" t="s">
        <v>382</v>
      </c>
      <c r="D12" s="14" t="s">
        <v>353</v>
      </c>
      <c r="E12" s="19">
        <v>97163</v>
      </c>
      <c r="F12" s="20">
        <v>12936.281800000001</v>
      </c>
      <c r="G12" s="21">
        <v>4.5100000000000001E-2</v>
      </c>
      <c r="H12" s="40"/>
      <c r="I12" s="23"/>
    </row>
    <row r="13" spans="1:9" ht="12.95" customHeight="1">
      <c r="A13" s="17" t="s">
        <v>512</v>
      </c>
      <c r="B13" s="18" t="s">
        <v>513</v>
      </c>
      <c r="C13" s="14" t="s">
        <v>514</v>
      </c>
      <c r="D13" s="14" t="s">
        <v>515</v>
      </c>
      <c r="E13" s="19">
        <v>1849668</v>
      </c>
      <c r="F13" s="20">
        <v>9501.7445000000007</v>
      </c>
      <c r="G13" s="21">
        <v>3.3099999999999997E-2</v>
      </c>
      <c r="H13" s="40"/>
      <c r="I13" s="23"/>
    </row>
    <row r="14" spans="1:9" ht="12.95" customHeight="1">
      <c r="A14" s="17" t="s">
        <v>426</v>
      </c>
      <c r="B14" s="18" t="s">
        <v>427</v>
      </c>
      <c r="C14" s="14" t="s">
        <v>428</v>
      </c>
      <c r="D14" s="14" t="s">
        <v>375</v>
      </c>
      <c r="E14" s="19">
        <v>371674</v>
      </c>
      <c r="F14" s="20">
        <v>9085.5709000000006</v>
      </c>
      <c r="G14" s="21">
        <v>3.1699999999999999E-2</v>
      </c>
      <c r="H14" s="40"/>
      <c r="I14" s="23"/>
    </row>
    <row r="15" spans="1:9" ht="12.95" customHeight="1">
      <c r="A15" s="17" t="s">
        <v>436</v>
      </c>
      <c r="B15" s="18" t="s">
        <v>437</v>
      </c>
      <c r="C15" s="14" t="s">
        <v>438</v>
      </c>
      <c r="D15" s="14" t="s">
        <v>439</v>
      </c>
      <c r="E15" s="19">
        <v>604280</v>
      </c>
      <c r="F15" s="20">
        <v>8814.0280999999995</v>
      </c>
      <c r="G15" s="21">
        <v>3.0700000000000002E-2</v>
      </c>
      <c r="H15" s="40"/>
      <c r="I15" s="23"/>
    </row>
    <row r="16" spans="1:9" ht="12.95" customHeight="1">
      <c r="A16" s="17" t="s">
        <v>446</v>
      </c>
      <c r="B16" s="18" t="s">
        <v>447</v>
      </c>
      <c r="C16" s="14" t="s">
        <v>448</v>
      </c>
      <c r="D16" s="14" t="s">
        <v>449</v>
      </c>
      <c r="E16" s="19">
        <v>204379</v>
      </c>
      <c r="F16" s="20">
        <v>8778.6911999999993</v>
      </c>
      <c r="G16" s="21">
        <v>3.0599999999999999E-2</v>
      </c>
      <c r="H16" s="40"/>
      <c r="I16" s="23"/>
    </row>
    <row r="17" spans="1:9" ht="12.95" customHeight="1">
      <c r="A17" s="17" t="s">
        <v>443</v>
      </c>
      <c r="B17" s="18" t="s">
        <v>444</v>
      </c>
      <c r="C17" s="14" t="s">
        <v>445</v>
      </c>
      <c r="D17" s="14" t="s">
        <v>353</v>
      </c>
      <c r="E17" s="19">
        <v>120924</v>
      </c>
      <c r="F17" s="20">
        <v>8596.4871999999996</v>
      </c>
      <c r="G17" s="21">
        <v>0.03</v>
      </c>
      <c r="H17" s="40"/>
      <c r="I17" s="23"/>
    </row>
    <row r="18" spans="1:9" ht="12.95" customHeight="1">
      <c r="A18" s="17" t="s">
        <v>469</v>
      </c>
      <c r="B18" s="18" t="s">
        <v>470</v>
      </c>
      <c r="C18" s="14" t="s">
        <v>471</v>
      </c>
      <c r="D18" s="14" t="s">
        <v>353</v>
      </c>
      <c r="E18" s="19">
        <v>238397</v>
      </c>
      <c r="F18" s="20">
        <v>8326.9688000000006</v>
      </c>
      <c r="G18" s="21">
        <v>2.9000000000000001E-2</v>
      </c>
      <c r="H18" s="40"/>
      <c r="I18" s="23"/>
    </row>
    <row r="19" spans="1:9" ht="12.95" customHeight="1">
      <c r="A19" s="17" t="s">
        <v>482</v>
      </c>
      <c r="B19" s="18" t="s">
        <v>483</v>
      </c>
      <c r="C19" s="14" t="s">
        <v>484</v>
      </c>
      <c r="D19" s="14" t="s">
        <v>485</v>
      </c>
      <c r="E19" s="19">
        <v>108930</v>
      </c>
      <c r="F19" s="20">
        <v>8318.4395000000004</v>
      </c>
      <c r="G19" s="21">
        <v>2.9000000000000001E-2</v>
      </c>
      <c r="H19" s="40"/>
      <c r="I19" s="23"/>
    </row>
    <row r="20" spans="1:9" ht="12.95" customHeight="1">
      <c r="A20" s="17" t="s">
        <v>520</v>
      </c>
      <c r="B20" s="18" t="s">
        <v>521</v>
      </c>
      <c r="C20" s="14" t="s">
        <v>522</v>
      </c>
      <c r="D20" s="14" t="s">
        <v>379</v>
      </c>
      <c r="E20" s="19">
        <v>156396</v>
      </c>
      <c r="F20" s="20">
        <v>7172.1642000000002</v>
      </c>
      <c r="G20" s="21">
        <v>2.5000000000000001E-2</v>
      </c>
      <c r="H20" s="40"/>
      <c r="I20" s="23"/>
    </row>
    <row r="21" spans="1:9" ht="12.95" customHeight="1">
      <c r="A21" s="17" t="s">
        <v>489</v>
      </c>
      <c r="B21" s="18" t="s">
        <v>490</v>
      </c>
      <c r="C21" s="14" t="s">
        <v>491</v>
      </c>
      <c r="D21" s="14" t="s">
        <v>492</v>
      </c>
      <c r="E21" s="19">
        <v>576021</v>
      </c>
      <c r="F21" s="20">
        <v>6593.1364000000003</v>
      </c>
      <c r="G21" s="21">
        <v>2.3E-2</v>
      </c>
      <c r="H21" s="40"/>
      <c r="I21" s="23"/>
    </row>
    <row r="22" spans="1:9" ht="12.95" customHeight="1">
      <c r="A22" s="17" t="s">
        <v>343</v>
      </c>
      <c r="B22" s="18" t="s">
        <v>344</v>
      </c>
      <c r="C22" s="14" t="s">
        <v>345</v>
      </c>
      <c r="D22" s="14" t="s">
        <v>346</v>
      </c>
      <c r="E22" s="19">
        <v>2001598</v>
      </c>
      <c r="F22" s="20">
        <v>6303.0321000000004</v>
      </c>
      <c r="G22" s="21">
        <v>2.1999999999999999E-2</v>
      </c>
      <c r="H22" s="40"/>
      <c r="I22" s="23"/>
    </row>
    <row r="23" spans="1:9" ht="12.95" customHeight="1">
      <c r="A23" s="17" t="s">
        <v>523</v>
      </c>
      <c r="B23" s="18" t="s">
        <v>524</v>
      </c>
      <c r="C23" s="14" t="s">
        <v>525</v>
      </c>
      <c r="D23" s="14" t="s">
        <v>439</v>
      </c>
      <c r="E23" s="19">
        <v>106884</v>
      </c>
      <c r="F23" s="20">
        <v>6120.1778000000004</v>
      </c>
      <c r="G23" s="21">
        <v>2.1299999999999999E-2</v>
      </c>
      <c r="H23" s="40"/>
      <c r="I23" s="23"/>
    </row>
    <row r="24" spans="1:9" ht="12.95" customHeight="1">
      <c r="A24" s="17" t="s">
        <v>453</v>
      </c>
      <c r="B24" s="18" t="s">
        <v>454</v>
      </c>
      <c r="C24" s="14" t="s">
        <v>455</v>
      </c>
      <c r="D24" s="14" t="s">
        <v>379</v>
      </c>
      <c r="E24" s="19">
        <v>140924</v>
      </c>
      <c r="F24" s="20">
        <v>5840.7361000000001</v>
      </c>
      <c r="G24" s="21">
        <v>2.0400000000000001E-2</v>
      </c>
      <c r="H24" s="40"/>
      <c r="I24" s="23"/>
    </row>
    <row r="25" spans="1:9" ht="12.95" customHeight="1">
      <c r="A25" s="17" t="s">
        <v>493</v>
      </c>
      <c r="B25" s="18" t="s">
        <v>494</v>
      </c>
      <c r="C25" s="14" t="s">
        <v>495</v>
      </c>
      <c r="D25" s="14" t="s">
        <v>371</v>
      </c>
      <c r="E25" s="19">
        <v>1201188</v>
      </c>
      <c r="F25" s="20">
        <v>5339.8813</v>
      </c>
      <c r="G25" s="21">
        <v>1.8599999999999998E-2</v>
      </c>
      <c r="H25" s="40"/>
      <c r="I25" s="23"/>
    </row>
    <row r="26" spans="1:9" ht="12.95" customHeight="1">
      <c r="A26" s="17" t="s">
        <v>423</v>
      </c>
      <c r="B26" s="18" t="s">
        <v>424</v>
      </c>
      <c r="C26" s="14" t="s">
        <v>425</v>
      </c>
      <c r="D26" s="14" t="s">
        <v>353</v>
      </c>
      <c r="E26" s="19">
        <v>46109</v>
      </c>
      <c r="F26" s="20">
        <v>4608.1334999999999</v>
      </c>
      <c r="G26" s="21">
        <v>1.61E-2</v>
      </c>
      <c r="H26" s="40"/>
      <c r="I26" s="23"/>
    </row>
    <row r="27" spans="1:9" ht="12.95" customHeight="1">
      <c r="A27" s="17" t="s">
        <v>637</v>
      </c>
      <c r="B27" s="18" t="s">
        <v>638</v>
      </c>
      <c r="C27" s="14" t="s">
        <v>639</v>
      </c>
      <c r="D27" s="14" t="s">
        <v>640</v>
      </c>
      <c r="E27" s="19">
        <v>364281</v>
      </c>
      <c r="F27" s="20">
        <v>3887.2426</v>
      </c>
      <c r="G27" s="21">
        <v>1.35E-2</v>
      </c>
      <c r="H27" s="40"/>
      <c r="I27" s="23"/>
    </row>
    <row r="28" spans="1:9" ht="12.95" customHeight="1">
      <c r="A28" s="17" t="s">
        <v>672</v>
      </c>
      <c r="B28" s="18" t="s">
        <v>673</v>
      </c>
      <c r="C28" s="14" t="s">
        <v>674</v>
      </c>
      <c r="D28" s="14" t="s">
        <v>515</v>
      </c>
      <c r="E28" s="19">
        <v>290367</v>
      </c>
      <c r="F28" s="20">
        <v>3849.105</v>
      </c>
      <c r="G28" s="21">
        <v>1.34E-2</v>
      </c>
      <c r="H28" s="40"/>
      <c r="I28" s="23"/>
    </row>
    <row r="29" spans="1:9" ht="12.95" customHeight="1">
      <c r="A29" s="17" t="s">
        <v>533</v>
      </c>
      <c r="B29" s="18" t="s">
        <v>534</v>
      </c>
      <c r="C29" s="14" t="s">
        <v>535</v>
      </c>
      <c r="D29" s="14" t="s">
        <v>353</v>
      </c>
      <c r="E29" s="19">
        <v>75000</v>
      </c>
      <c r="F29" s="20">
        <v>3824.25</v>
      </c>
      <c r="G29" s="21">
        <v>1.3299999999999999E-2</v>
      </c>
      <c r="H29" s="40"/>
      <c r="I29" s="23"/>
    </row>
    <row r="30" spans="1:9" ht="12.95" customHeight="1">
      <c r="A30" s="17" t="s">
        <v>561</v>
      </c>
      <c r="B30" s="18" t="s">
        <v>562</v>
      </c>
      <c r="C30" s="14" t="s">
        <v>563</v>
      </c>
      <c r="D30" s="14" t="s">
        <v>564</v>
      </c>
      <c r="E30" s="19">
        <v>597772</v>
      </c>
      <c r="F30" s="20">
        <v>3800.9333000000001</v>
      </c>
      <c r="G30" s="21">
        <v>1.32E-2</v>
      </c>
      <c r="H30" s="40"/>
      <c r="I30" s="23"/>
    </row>
    <row r="31" spans="1:9" ht="12.95" customHeight="1">
      <c r="A31" s="17" t="s">
        <v>653</v>
      </c>
      <c r="B31" s="18" t="s">
        <v>654</v>
      </c>
      <c r="C31" s="14" t="s">
        <v>655</v>
      </c>
      <c r="D31" s="14" t="s">
        <v>656</v>
      </c>
      <c r="E31" s="19">
        <v>269408</v>
      </c>
      <c r="F31" s="20">
        <v>3706.2458999999999</v>
      </c>
      <c r="G31" s="21">
        <v>1.29E-2</v>
      </c>
      <c r="H31" s="40"/>
      <c r="I31" s="23"/>
    </row>
    <row r="32" spans="1:9" ht="12.95" customHeight="1">
      <c r="A32" s="17" t="s">
        <v>496</v>
      </c>
      <c r="B32" s="18" t="s">
        <v>497</v>
      </c>
      <c r="C32" s="14" t="s">
        <v>498</v>
      </c>
      <c r="D32" s="14" t="s">
        <v>485</v>
      </c>
      <c r="E32" s="19">
        <v>355578</v>
      </c>
      <c r="F32" s="20">
        <v>3531.0673000000002</v>
      </c>
      <c r="G32" s="21">
        <v>1.23E-2</v>
      </c>
      <c r="H32" s="40"/>
      <c r="I32" s="23"/>
    </row>
    <row r="33" spans="1:9" ht="12.95" customHeight="1">
      <c r="A33" s="17" t="s">
        <v>1722</v>
      </c>
      <c r="B33" s="18" t="s">
        <v>1723</v>
      </c>
      <c r="C33" s="14" t="s">
        <v>1724</v>
      </c>
      <c r="D33" s="14" t="s">
        <v>1725</v>
      </c>
      <c r="E33" s="19">
        <v>146898</v>
      </c>
      <c r="F33" s="20">
        <v>3365.7269999999999</v>
      </c>
      <c r="G33" s="21">
        <v>1.17E-2</v>
      </c>
      <c r="H33" s="40"/>
      <c r="I33" s="23"/>
    </row>
    <row r="34" spans="1:9" ht="12.95" customHeight="1">
      <c r="A34" s="17" t="s">
        <v>828</v>
      </c>
      <c r="B34" s="18" t="s">
        <v>829</v>
      </c>
      <c r="C34" s="14" t="s">
        <v>830</v>
      </c>
      <c r="D34" s="14" t="s">
        <v>379</v>
      </c>
      <c r="E34" s="19">
        <v>2626980</v>
      </c>
      <c r="F34" s="20">
        <v>3212.5338000000002</v>
      </c>
      <c r="G34" s="21">
        <v>1.12E-2</v>
      </c>
      <c r="H34" s="40"/>
      <c r="I34" s="23"/>
    </row>
    <row r="35" spans="1:9" ht="12.95" customHeight="1">
      <c r="A35" s="17" t="s">
        <v>1088</v>
      </c>
      <c r="B35" s="18" t="s">
        <v>1089</v>
      </c>
      <c r="C35" s="14" t="s">
        <v>1090</v>
      </c>
      <c r="D35" s="14" t="s">
        <v>375</v>
      </c>
      <c r="E35" s="19">
        <v>663133</v>
      </c>
      <c r="F35" s="20">
        <v>3137.2822000000001</v>
      </c>
      <c r="G35" s="21">
        <v>1.09E-2</v>
      </c>
      <c r="H35" s="40"/>
      <c r="I35" s="23"/>
    </row>
    <row r="36" spans="1:9" ht="12.95" customHeight="1">
      <c r="A36" s="17" t="s">
        <v>663</v>
      </c>
      <c r="B36" s="18" t="s">
        <v>664</v>
      </c>
      <c r="C36" s="14" t="s">
        <v>665</v>
      </c>
      <c r="D36" s="14" t="s">
        <v>492</v>
      </c>
      <c r="E36" s="19">
        <v>380000</v>
      </c>
      <c r="F36" s="20">
        <v>2945</v>
      </c>
      <c r="G36" s="21">
        <v>1.03E-2</v>
      </c>
      <c r="H36" s="40"/>
      <c r="I36" s="23"/>
    </row>
    <row r="37" spans="1:9" ht="12.95" customHeight="1">
      <c r="A37" s="17" t="s">
        <v>2492</v>
      </c>
      <c r="B37" s="18" t="s">
        <v>2493</v>
      </c>
      <c r="C37" s="14" t="s">
        <v>2494</v>
      </c>
      <c r="D37" s="14" t="s">
        <v>379</v>
      </c>
      <c r="E37" s="19">
        <v>567254</v>
      </c>
      <c r="F37" s="20">
        <v>2513.7860999999998</v>
      </c>
      <c r="G37" s="21">
        <v>8.8000000000000005E-3</v>
      </c>
      <c r="H37" s="40"/>
      <c r="I37" s="23"/>
    </row>
    <row r="38" spans="1:9" ht="12.95" customHeight="1">
      <c r="A38" s="17" t="s">
        <v>1577</v>
      </c>
      <c r="B38" s="18" t="s">
        <v>1578</v>
      </c>
      <c r="C38" s="14" t="s">
        <v>1579</v>
      </c>
      <c r="D38" s="14" t="s">
        <v>485</v>
      </c>
      <c r="E38" s="19">
        <v>214339</v>
      </c>
      <c r="F38" s="20">
        <v>2421.1732999999999</v>
      </c>
      <c r="G38" s="21">
        <v>8.3999999999999995E-3</v>
      </c>
      <c r="H38" s="40"/>
      <c r="I38" s="23"/>
    </row>
    <row r="39" spans="1:9" ht="12.95" customHeight="1">
      <c r="A39" s="17" t="s">
        <v>822</v>
      </c>
      <c r="B39" s="18" t="s">
        <v>823</v>
      </c>
      <c r="C39" s="14" t="s">
        <v>824</v>
      </c>
      <c r="D39" s="14" t="s">
        <v>449</v>
      </c>
      <c r="E39" s="19">
        <v>449040</v>
      </c>
      <c r="F39" s="20">
        <v>2097.2413000000001</v>
      </c>
      <c r="G39" s="21">
        <v>7.3000000000000001E-3</v>
      </c>
      <c r="H39" s="40"/>
      <c r="I39" s="23"/>
    </row>
    <row r="40" spans="1:9" ht="12.95" customHeight="1">
      <c r="A40" s="17" t="s">
        <v>935</v>
      </c>
      <c r="B40" s="18" t="s">
        <v>936</v>
      </c>
      <c r="C40" s="14" t="s">
        <v>937</v>
      </c>
      <c r="D40" s="14" t="s">
        <v>360</v>
      </c>
      <c r="E40" s="19">
        <v>188111</v>
      </c>
      <c r="F40" s="20">
        <v>1966.9827</v>
      </c>
      <c r="G40" s="21">
        <v>6.8999999999999999E-3</v>
      </c>
      <c r="H40" s="40"/>
      <c r="I40" s="23"/>
    </row>
    <row r="41" spans="1:9" ht="12.95" customHeight="1">
      <c r="A41" s="17" t="s">
        <v>1671</v>
      </c>
      <c r="B41" s="18" t="s">
        <v>1672</v>
      </c>
      <c r="C41" s="14" t="s">
        <v>1673</v>
      </c>
      <c r="D41" s="14" t="s">
        <v>564</v>
      </c>
      <c r="E41" s="19">
        <v>956552</v>
      </c>
      <c r="F41" s="20">
        <v>1966.7665999999999</v>
      </c>
      <c r="G41" s="21">
        <v>6.8999999999999999E-3</v>
      </c>
      <c r="H41" s="40"/>
      <c r="I41" s="23"/>
    </row>
    <row r="42" spans="1:9" ht="12.95" customHeight="1">
      <c r="A42" s="17" t="s">
        <v>870</v>
      </c>
      <c r="B42" s="18" t="s">
        <v>871</v>
      </c>
      <c r="C42" s="14" t="s">
        <v>872</v>
      </c>
      <c r="D42" s="14" t="s">
        <v>873</v>
      </c>
      <c r="E42" s="19">
        <v>4965</v>
      </c>
      <c r="F42" s="20">
        <v>1826.3752999999999</v>
      </c>
      <c r="G42" s="21">
        <v>6.4000000000000003E-3</v>
      </c>
      <c r="H42" s="40"/>
      <c r="I42" s="23"/>
    </row>
    <row r="43" spans="1:9" ht="12.95" customHeight="1">
      <c r="A43" s="17" t="s">
        <v>322</v>
      </c>
      <c r="B43" s="18" t="s">
        <v>323</v>
      </c>
      <c r="C43" s="14" t="s">
        <v>324</v>
      </c>
      <c r="D43" s="14" t="s">
        <v>317</v>
      </c>
      <c r="E43" s="19">
        <v>142553</v>
      </c>
      <c r="F43" s="20">
        <v>1801.0146</v>
      </c>
      <c r="G43" s="21">
        <v>6.3E-3</v>
      </c>
      <c r="H43" s="40"/>
      <c r="I43" s="23"/>
    </row>
    <row r="44" spans="1:9" ht="12.95" customHeight="1">
      <c r="A44" s="17" t="s">
        <v>1856</v>
      </c>
      <c r="B44" s="18" t="s">
        <v>1857</v>
      </c>
      <c r="C44" s="14" t="s">
        <v>1858</v>
      </c>
      <c r="D44" s="14" t="s">
        <v>564</v>
      </c>
      <c r="E44" s="19">
        <v>138338</v>
      </c>
      <c r="F44" s="20">
        <v>1742.7820999999999</v>
      </c>
      <c r="G44" s="21">
        <v>6.1000000000000004E-3</v>
      </c>
      <c r="H44" s="40"/>
      <c r="I44" s="23"/>
    </row>
    <row r="45" spans="1:9" ht="12.95" customHeight="1">
      <c r="A45" s="17" t="s">
        <v>1179</v>
      </c>
      <c r="B45" s="18" t="s">
        <v>1180</v>
      </c>
      <c r="C45" s="14" t="s">
        <v>1181</v>
      </c>
      <c r="D45" s="14" t="s">
        <v>328</v>
      </c>
      <c r="E45" s="19">
        <v>110686</v>
      </c>
      <c r="F45" s="20">
        <v>1679.5494000000001</v>
      </c>
      <c r="G45" s="21">
        <v>5.8999999999999999E-3</v>
      </c>
      <c r="H45" s="40"/>
      <c r="I45" s="23"/>
    </row>
    <row r="46" spans="1:9" ht="12.95" customHeight="1">
      <c r="A46" s="17" t="s">
        <v>2828</v>
      </c>
      <c r="B46" s="18" t="s">
        <v>2829</v>
      </c>
      <c r="C46" s="14" t="s">
        <v>2830</v>
      </c>
      <c r="D46" s="14" t="s">
        <v>1109</v>
      </c>
      <c r="E46" s="19">
        <v>296806</v>
      </c>
      <c r="F46" s="20">
        <v>1622.9351999999999</v>
      </c>
      <c r="G46" s="21">
        <v>5.7000000000000002E-3</v>
      </c>
      <c r="H46" s="40"/>
      <c r="I46" s="23"/>
    </row>
    <row r="47" spans="1:9" ht="12.95" customHeight="1">
      <c r="A47" s="17" t="s">
        <v>737</v>
      </c>
      <c r="B47" s="18" t="s">
        <v>738</v>
      </c>
      <c r="C47" s="14" t="s">
        <v>739</v>
      </c>
      <c r="D47" s="14" t="s">
        <v>375</v>
      </c>
      <c r="E47" s="19">
        <v>108417</v>
      </c>
      <c r="F47" s="20">
        <v>1550.7968000000001</v>
      </c>
      <c r="G47" s="21">
        <v>5.4000000000000003E-3</v>
      </c>
      <c r="H47" s="40"/>
      <c r="I47" s="23"/>
    </row>
    <row r="48" spans="1:9" ht="12.95" customHeight="1">
      <c r="A48" s="17" t="s">
        <v>1055</v>
      </c>
      <c r="B48" s="18" t="s">
        <v>1056</v>
      </c>
      <c r="C48" s="14" t="s">
        <v>1057</v>
      </c>
      <c r="D48" s="14" t="s">
        <v>379</v>
      </c>
      <c r="E48" s="19">
        <v>286610</v>
      </c>
      <c r="F48" s="20">
        <v>1478.7643</v>
      </c>
      <c r="G48" s="21">
        <v>5.1999999999999998E-3</v>
      </c>
      <c r="H48" s="40"/>
      <c r="I48" s="23"/>
    </row>
    <row r="49" spans="1:9" ht="12.95" customHeight="1">
      <c r="A49" s="17" t="s">
        <v>944</v>
      </c>
      <c r="B49" s="18" t="s">
        <v>945</v>
      </c>
      <c r="C49" s="14" t="s">
        <v>946</v>
      </c>
      <c r="D49" s="14" t="s">
        <v>564</v>
      </c>
      <c r="E49" s="19">
        <v>302491</v>
      </c>
      <c r="F49" s="20">
        <v>1447.7219</v>
      </c>
      <c r="G49" s="21">
        <v>5.0000000000000001E-3</v>
      </c>
      <c r="H49" s="40"/>
      <c r="I49" s="23"/>
    </row>
    <row r="50" spans="1:9" ht="12.95" customHeight="1">
      <c r="A50" s="17" t="s">
        <v>1510</v>
      </c>
      <c r="B50" s="18" t="s">
        <v>1511</v>
      </c>
      <c r="C50" s="14" t="s">
        <v>1512</v>
      </c>
      <c r="D50" s="14" t="s">
        <v>485</v>
      </c>
      <c r="E50" s="19">
        <v>113349</v>
      </c>
      <c r="F50" s="20">
        <v>1419.4694999999999</v>
      </c>
      <c r="G50" s="21">
        <v>4.8999999999999998E-3</v>
      </c>
      <c r="H50" s="40"/>
      <c r="I50" s="23"/>
    </row>
    <row r="51" spans="1:9" ht="12.95" customHeight="1">
      <c r="A51" s="17" t="s">
        <v>831</v>
      </c>
      <c r="B51" s="18" t="s">
        <v>832</v>
      </c>
      <c r="C51" s="14" t="s">
        <v>833</v>
      </c>
      <c r="D51" s="14" t="s">
        <v>353</v>
      </c>
      <c r="E51" s="19">
        <v>75075</v>
      </c>
      <c r="F51" s="20">
        <v>1364.5632000000001</v>
      </c>
      <c r="G51" s="21">
        <v>4.7999999999999996E-3</v>
      </c>
      <c r="H51" s="40"/>
      <c r="I51" s="23"/>
    </row>
    <row r="52" spans="1:9" ht="12.95" customHeight="1">
      <c r="A52" s="17" t="s">
        <v>596</v>
      </c>
      <c r="B52" s="18" t="s">
        <v>597</v>
      </c>
      <c r="C52" s="14" t="s">
        <v>598</v>
      </c>
      <c r="D52" s="14" t="s">
        <v>485</v>
      </c>
      <c r="E52" s="19">
        <v>147343</v>
      </c>
      <c r="F52" s="20">
        <v>1359.9022</v>
      </c>
      <c r="G52" s="21">
        <v>4.7000000000000002E-3</v>
      </c>
      <c r="H52" s="40"/>
      <c r="I52" s="23"/>
    </row>
    <row r="53" spans="1:9" ht="12.95" customHeight="1">
      <c r="A53" s="17" t="s">
        <v>694</v>
      </c>
      <c r="B53" s="18" t="s">
        <v>695</v>
      </c>
      <c r="C53" s="14" t="s">
        <v>696</v>
      </c>
      <c r="D53" s="14" t="s">
        <v>379</v>
      </c>
      <c r="E53" s="19">
        <v>495492</v>
      </c>
      <c r="F53" s="20">
        <v>1339.3149000000001</v>
      </c>
      <c r="G53" s="21">
        <v>4.7000000000000002E-3</v>
      </c>
      <c r="H53" s="40"/>
      <c r="I53" s="23"/>
    </row>
    <row r="54" spans="1:9" ht="12.95" customHeight="1">
      <c r="A54" s="17" t="s">
        <v>825</v>
      </c>
      <c r="B54" s="18" t="s">
        <v>826</v>
      </c>
      <c r="C54" s="14" t="s">
        <v>827</v>
      </c>
      <c r="D54" s="14" t="s">
        <v>640</v>
      </c>
      <c r="E54" s="19">
        <v>300000</v>
      </c>
      <c r="F54" s="20">
        <v>1324.5</v>
      </c>
      <c r="G54" s="21">
        <v>4.5999999999999999E-3</v>
      </c>
      <c r="H54" s="40"/>
      <c r="I54" s="23"/>
    </row>
    <row r="55" spans="1:9" ht="12.95" customHeight="1">
      <c r="A55" s="17" t="s">
        <v>684</v>
      </c>
      <c r="B55" s="18" t="s">
        <v>685</v>
      </c>
      <c r="C55" s="14" t="s">
        <v>686</v>
      </c>
      <c r="D55" s="14" t="s">
        <v>687</v>
      </c>
      <c r="E55" s="19">
        <v>210000</v>
      </c>
      <c r="F55" s="20">
        <v>1232.7</v>
      </c>
      <c r="G55" s="21">
        <v>4.3E-3</v>
      </c>
      <c r="H55" s="40"/>
      <c r="I55" s="23"/>
    </row>
    <row r="56" spans="1:9" ht="12.95" customHeight="1">
      <c r="A56" s="17" t="s">
        <v>1650</v>
      </c>
      <c r="B56" s="18" t="s">
        <v>1651</v>
      </c>
      <c r="C56" s="14" t="s">
        <v>1652</v>
      </c>
      <c r="D56" s="14" t="s">
        <v>564</v>
      </c>
      <c r="E56" s="19">
        <v>879898</v>
      </c>
      <c r="F56" s="20">
        <v>1097.4967999999999</v>
      </c>
      <c r="G56" s="21">
        <v>3.8E-3</v>
      </c>
      <c r="H56" s="40"/>
      <c r="I56" s="23"/>
    </row>
    <row r="57" spans="1:9" ht="12.95" customHeight="1">
      <c r="A57" s="17" t="s">
        <v>1710</v>
      </c>
      <c r="B57" s="18" t="s">
        <v>1711</v>
      </c>
      <c r="C57" s="14" t="s">
        <v>1712</v>
      </c>
      <c r="D57" s="14" t="s">
        <v>564</v>
      </c>
      <c r="E57" s="19">
        <v>87027</v>
      </c>
      <c r="F57" s="20">
        <v>1092.537</v>
      </c>
      <c r="G57" s="21">
        <v>3.8E-3</v>
      </c>
      <c r="H57" s="40"/>
      <c r="I57" s="23"/>
    </row>
    <row r="58" spans="1:9" ht="12.95" customHeight="1">
      <c r="A58" s="17" t="s">
        <v>792</v>
      </c>
      <c r="B58" s="18" t="s">
        <v>793</v>
      </c>
      <c r="C58" s="14" t="s">
        <v>794</v>
      </c>
      <c r="D58" s="14" t="s">
        <v>640</v>
      </c>
      <c r="E58" s="19">
        <v>44493</v>
      </c>
      <c r="F58" s="20">
        <v>932.66229999999996</v>
      </c>
      <c r="G58" s="21">
        <v>3.3E-3</v>
      </c>
      <c r="H58" s="40"/>
      <c r="I58" s="23"/>
    </row>
    <row r="59" spans="1:9" ht="12.95" customHeight="1">
      <c r="A59" s="17" t="s">
        <v>402</v>
      </c>
      <c r="B59" s="18" t="s">
        <v>403</v>
      </c>
      <c r="C59" s="14" t="s">
        <v>404</v>
      </c>
      <c r="D59" s="14" t="s">
        <v>405</v>
      </c>
      <c r="E59" s="19">
        <v>8041</v>
      </c>
      <c r="F59" s="20">
        <v>931.63030000000003</v>
      </c>
      <c r="G59" s="21">
        <v>3.2000000000000002E-3</v>
      </c>
      <c r="H59" s="40"/>
      <c r="I59" s="23"/>
    </row>
    <row r="60" spans="1:9" ht="12.95" customHeight="1">
      <c r="A60" s="17" t="s">
        <v>357</v>
      </c>
      <c r="B60" s="18" t="s">
        <v>358</v>
      </c>
      <c r="C60" s="14" t="s">
        <v>359</v>
      </c>
      <c r="D60" s="14" t="s">
        <v>360</v>
      </c>
      <c r="E60" s="19">
        <v>97313</v>
      </c>
      <c r="F60" s="20">
        <v>911.82280000000003</v>
      </c>
      <c r="G60" s="21">
        <v>3.2000000000000002E-3</v>
      </c>
      <c r="H60" s="40"/>
      <c r="I60" s="23"/>
    </row>
    <row r="61" spans="1:9" ht="12.95" customHeight="1">
      <c r="A61" s="17" t="s">
        <v>953</v>
      </c>
      <c r="B61" s="18" t="s">
        <v>954</v>
      </c>
      <c r="C61" s="14" t="s">
        <v>955</v>
      </c>
      <c r="D61" s="14" t="s">
        <v>564</v>
      </c>
      <c r="E61" s="19">
        <v>543866</v>
      </c>
      <c r="F61" s="20">
        <v>873.28560000000004</v>
      </c>
      <c r="G61" s="21">
        <v>3.0000000000000001E-3</v>
      </c>
      <c r="H61" s="40"/>
      <c r="I61" s="23"/>
    </row>
    <row r="62" spans="1:9" ht="12.95" customHeight="1">
      <c r="A62" s="17" t="s">
        <v>368</v>
      </c>
      <c r="B62" s="18" t="s">
        <v>369</v>
      </c>
      <c r="C62" s="14" t="s">
        <v>370</v>
      </c>
      <c r="D62" s="14" t="s">
        <v>371</v>
      </c>
      <c r="E62" s="19">
        <v>200000</v>
      </c>
      <c r="F62" s="20">
        <v>798.3</v>
      </c>
      <c r="G62" s="21">
        <v>2.8E-3</v>
      </c>
      <c r="H62" s="40"/>
      <c r="I62" s="23"/>
    </row>
    <row r="63" spans="1:9" ht="12.95" customHeight="1">
      <c r="A63" s="17" t="s">
        <v>1592</v>
      </c>
      <c r="B63" s="18" t="s">
        <v>1593</v>
      </c>
      <c r="C63" s="14" t="s">
        <v>1594</v>
      </c>
      <c r="D63" s="14" t="s">
        <v>564</v>
      </c>
      <c r="E63" s="19">
        <v>92026</v>
      </c>
      <c r="F63" s="20">
        <v>697.28099999999995</v>
      </c>
      <c r="G63" s="21">
        <v>2.3999999999999998E-3</v>
      </c>
      <c r="H63" s="40"/>
      <c r="I63" s="23"/>
    </row>
    <row r="64" spans="1:9" ht="12.95" customHeight="1">
      <c r="A64" s="17" t="s">
        <v>807</v>
      </c>
      <c r="B64" s="18" t="s">
        <v>808</v>
      </c>
      <c r="C64" s="14" t="s">
        <v>809</v>
      </c>
      <c r="D64" s="14" t="s">
        <v>515</v>
      </c>
      <c r="E64" s="19">
        <v>19175</v>
      </c>
      <c r="F64" s="20">
        <v>656.37940000000003</v>
      </c>
      <c r="G64" s="21">
        <v>2.3E-3</v>
      </c>
      <c r="H64" s="40"/>
      <c r="I64" s="23"/>
    </row>
    <row r="65" spans="1:9" ht="12.95" customHeight="1">
      <c r="A65" s="17" t="s">
        <v>877</v>
      </c>
      <c r="B65" s="18" t="s">
        <v>878</v>
      </c>
      <c r="C65" s="14" t="s">
        <v>879</v>
      </c>
      <c r="D65" s="14" t="s">
        <v>375</v>
      </c>
      <c r="E65" s="19">
        <v>35792</v>
      </c>
      <c r="F65" s="20">
        <v>637.45550000000003</v>
      </c>
      <c r="G65" s="21">
        <v>2.2000000000000001E-3</v>
      </c>
      <c r="H65" s="40"/>
      <c r="I65" s="23"/>
    </row>
    <row r="66" spans="1:9" ht="12.95" customHeight="1">
      <c r="A66" s="17" t="s">
        <v>1347</v>
      </c>
      <c r="B66" s="18" t="s">
        <v>1348</v>
      </c>
      <c r="C66" s="14" t="s">
        <v>1349</v>
      </c>
      <c r="D66" s="14" t="s">
        <v>375</v>
      </c>
      <c r="E66" s="19">
        <v>41267</v>
      </c>
      <c r="F66" s="20">
        <v>220.36580000000001</v>
      </c>
      <c r="G66" s="21">
        <v>8.0000000000000004E-4</v>
      </c>
      <c r="H66" s="40"/>
      <c r="I66" s="23"/>
    </row>
    <row r="67" spans="1:9" ht="12.95" customHeight="1">
      <c r="A67" s="5"/>
      <c r="B67" s="13" t="s">
        <v>223</v>
      </c>
      <c r="C67" s="14"/>
      <c r="D67" s="14"/>
      <c r="E67" s="14"/>
      <c r="F67" s="24">
        <v>284794.22810000001</v>
      </c>
      <c r="G67" s="25">
        <v>0.99250000000000005</v>
      </c>
      <c r="H67" s="26"/>
      <c r="I67" s="27"/>
    </row>
    <row r="68" spans="1:9" ht="12.95" customHeight="1">
      <c r="A68" s="5"/>
      <c r="B68" s="28" t="s">
        <v>1874</v>
      </c>
      <c r="C68" s="2"/>
      <c r="D68" s="2"/>
      <c r="E68" s="2"/>
      <c r="F68" s="26" t="s">
        <v>225</v>
      </c>
      <c r="G68" s="26" t="s">
        <v>225</v>
      </c>
      <c r="H68" s="26"/>
      <c r="I68" s="27"/>
    </row>
    <row r="69" spans="1:9" ht="12.95" customHeight="1">
      <c r="A69" s="5"/>
      <c r="B69" s="28" t="s">
        <v>223</v>
      </c>
      <c r="C69" s="2"/>
      <c r="D69" s="2"/>
      <c r="E69" s="2"/>
      <c r="F69" s="26" t="s">
        <v>225</v>
      </c>
      <c r="G69" s="26" t="s">
        <v>225</v>
      </c>
      <c r="H69" s="26"/>
      <c r="I69" s="27"/>
    </row>
    <row r="70" spans="1:9" ht="12.95" customHeight="1">
      <c r="A70" s="5"/>
      <c r="B70" s="28" t="s">
        <v>226</v>
      </c>
      <c r="C70" s="29"/>
      <c r="D70" s="2"/>
      <c r="E70" s="29"/>
      <c r="F70" s="24">
        <v>284794.22810000001</v>
      </c>
      <c r="G70" s="25">
        <v>0.99250000000000005</v>
      </c>
      <c r="H70" s="26"/>
      <c r="I70" s="27"/>
    </row>
    <row r="71" spans="1:9" ht="12.95" customHeight="1">
      <c r="A71" s="5"/>
      <c r="B71" s="13" t="s">
        <v>189</v>
      </c>
      <c r="C71" s="14"/>
      <c r="D71" s="14"/>
      <c r="E71" s="14"/>
      <c r="F71" s="14"/>
      <c r="G71" s="14"/>
      <c r="H71" s="15"/>
      <c r="I71" s="16"/>
    </row>
    <row r="72" spans="1:9" ht="12.95" customHeight="1">
      <c r="A72" s="5"/>
      <c r="B72" s="28" t="s">
        <v>190</v>
      </c>
      <c r="C72" s="2"/>
      <c r="D72" s="2"/>
      <c r="E72" s="2"/>
      <c r="F72" s="26" t="s">
        <v>225</v>
      </c>
      <c r="G72" s="26" t="s">
        <v>225</v>
      </c>
      <c r="H72" s="43"/>
      <c r="I72" s="44"/>
    </row>
    <row r="73" spans="1:9" ht="12.95" customHeight="1">
      <c r="A73" s="5"/>
      <c r="B73" s="45" t="s">
        <v>223</v>
      </c>
      <c r="C73" s="46"/>
      <c r="D73" s="46"/>
      <c r="E73" s="46"/>
      <c r="F73" s="26" t="s">
        <v>225</v>
      </c>
      <c r="G73" s="26" t="s">
        <v>225</v>
      </c>
      <c r="H73" s="43"/>
      <c r="I73" s="44"/>
    </row>
    <row r="74" spans="1:9" ht="12.95" customHeight="1">
      <c r="A74" s="5"/>
      <c r="B74" s="28" t="s">
        <v>224</v>
      </c>
      <c r="C74" s="2"/>
      <c r="D74" s="2"/>
      <c r="E74" s="2"/>
      <c r="F74" s="26" t="s">
        <v>225</v>
      </c>
      <c r="G74" s="26" t="s">
        <v>225</v>
      </c>
      <c r="H74" s="26"/>
      <c r="I74" s="27"/>
    </row>
    <row r="75" spans="1:9" ht="12.95" customHeight="1">
      <c r="A75" s="5"/>
      <c r="B75" s="28" t="s">
        <v>223</v>
      </c>
      <c r="C75" s="2"/>
      <c r="D75" s="2"/>
      <c r="E75" s="2"/>
      <c r="F75" s="26" t="s">
        <v>225</v>
      </c>
      <c r="G75" s="26" t="s">
        <v>225</v>
      </c>
      <c r="H75" s="26"/>
      <c r="I75" s="27"/>
    </row>
    <row r="76" spans="1:9" ht="12.95" customHeight="1">
      <c r="A76" s="5"/>
      <c r="B76" s="13" t="s">
        <v>2831</v>
      </c>
      <c r="C76" s="14"/>
      <c r="D76" s="14"/>
      <c r="E76" s="14"/>
      <c r="F76" s="5"/>
      <c r="G76" s="15"/>
      <c r="H76" s="15"/>
      <c r="I76" s="16"/>
    </row>
    <row r="77" spans="1:9" ht="12.95" customHeight="1">
      <c r="A77" s="17" t="s">
        <v>2832</v>
      </c>
      <c r="B77" s="18" t="s">
        <v>2833</v>
      </c>
      <c r="C77" s="14" t="s">
        <v>2834</v>
      </c>
      <c r="D77" s="14" t="s">
        <v>239</v>
      </c>
      <c r="E77" s="19">
        <v>1369212</v>
      </c>
      <c r="F77" s="20">
        <v>139.65960000000001</v>
      </c>
      <c r="G77" s="21">
        <v>5.0000000000000001E-4</v>
      </c>
      <c r="H77" s="40"/>
      <c r="I77" s="23"/>
    </row>
    <row r="78" spans="1:9" ht="12.95" customHeight="1">
      <c r="A78" s="5"/>
      <c r="B78" s="13" t="s">
        <v>223</v>
      </c>
      <c r="C78" s="14"/>
      <c r="D78" s="14"/>
      <c r="E78" s="14"/>
      <c r="F78" s="24">
        <v>139.65960000000001</v>
      </c>
      <c r="G78" s="25">
        <v>5.0000000000000001E-4</v>
      </c>
      <c r="H78" s="26"/>
      <c r="I78" s="27"/>
    </row>
    <row r="79" spans="1:9" ht="12.95" customHeight="1">
      <c r="A79" s="5"/>
      <c r="B79" s="28" t="s">
        <v>226</v>
      </c>
      <c r="C79" s="29"/>
      <c r="D79" s="2"/>
      <c r="E79" s="29"/>
      <c r="F79" s="24">
        <v>139.65960000000001</v>
      </c>
      <c r="G79" s="25">
        <v>5.0000000000000001E-4</v>
      </c>
      <c r="H79" s="26"/>
      <c r="I79" s="27"/>
    </row>
    <row r="80" spans="1:9" ht="12.95" customHeight="1">
      <c r="A80" s="5"/>
      <c r="B80" s="13" t="s">
        <v>240</v>
      </c>
      <c r="C80" s="14"/>
      <c r="D80" s="14"/>
      <c r="E80" s="14"/>
      <c r="F80" s="14"/>
      <c r="G80" s="14"/>
      <c r="H80" s="15"/>
      <c r="I80" s="16"/>
    </row>
    <row r="81" spans="1:9" ht="12.95" customHeight="1">
      <c r="A81" s="5"/>
      <c r="B81" s="28" t="s">
        <v>190</v>
      </c>
      <c r="C81" s="2"/>
      <c r="D81" s="2"/>
      <c r="E81" s="2"/>
      <c r="F81" s="26" t="s">
        <v>225</v>
      </c>
      <c r="G81" s="26" t="s">
        <v>225</v>
      </c>
      <c r="H81" s="43"/>
      <c r="I81" s="44"/>
    </row>
    <row r="82" spans="1:9" ht="12.95" customHeight="1">
      <c r="A82" s="5"/>
      <c r="B82" s="45" t="s">
        <v>223</v>
      </c>
      <c r="C82" s="46"/>
      <c r="D82" s="46"/>
      <c r="E82" s="46"/>
      <c r="F82" s="26" t="s">
        <v>225</v>
      </c>
      <c r="G82" s="26" t="s">
        <v>225</v>
      </c>
      <c r="H82" s="43"/>
      <c r="I82" s="44"/>
    </row>
    <row r="83" spans="1:9" ht="12.95" customHeight="1">
      <c r="A83" s="17" t="s">
        <v>241</v>
      </c>
      <c r="B83" s="18" t="s">
        <v>242</v>
      </c>
      <c r="C83" s="14"/>
      <c r="D83" s="14"/>
      <c r="E83" s="19"/>
      <c r="F83" s="20">
        <v>2462.5686999999998</v>
      </c>
      <c r="G83" s="21">
        <v>8.6E-3</v>
      </c>
      <c r="H83" s="22">
        <v>5.2436302301948672E-2</v>
      </c>
      <c r="I83" s="23"/>
    </row>
    <row r="84" spans="1:9" ht="12.95" customHeight="1">
      <c r="A84" s="5"/>
      <c r="B84" s="13" t="s">
        <v>223</v>
      </c>
      <c r="C84" s="14"/>
      <c r="D84" s="14"/>
      <c r="E84" s="14"/>
      <c r="F84" s="24">
        <v>2462.5686999999998</v>
      </c>
      <c r="G84" s="25">
        <v>8.6E-3</v>
      </c>
      <c r="H84" s="26"/>
      <c r="I84" s="27"/>
    </row>
    <row r="85" spans="1:9" ht="12.95" customHeight="1">
      <c r="A85" s="5"/>
      <c r="B85" s="28" t="s">
        <v>226</v>
      </c>
      <c r="C85" s="29"/>
      <c r="D85" s="2"/>
      <c r="E85" s="29"/>
      <c r="F85" s="24">
        <v>2462.5686999999998</v>
      </c>
      <c r="G85" s="25">
        <v>8.6E-3</v>
      </c>
      <c r="H85" s="26"/>
      <c r="I85" s="27"/>
    </row>
    <row r="86" spans="1:9" ht="12.95" customHeight="1">
      <c r="A86" s="5"/>
      <c r="B86" s="28" t="s">
        <v>243</v>
      </c>
      <c r="C86" s="14"/>
      <c r="D86" s="2"/>
      <c r="E86" s="14"/>
      <c r="F86" s="30">
        <v>-448.14640000000003</v>
      </c>
      <c r="G86" s="25">
        <v>-1.6000000000000001E-3</v>
      </c>
      <c r="H86" s="26"/>
      <c r="I86" s="27"/>
    </row>
    <row r="87" spans="1:9" ht="12.95" customHeight="1">
      <c r="A87" s="5"/>
      <c r="B87" s="31" t="s">
        <v>244</v>
      </c>
      <c r="C87" s="32"/>
      <c r="D87" s="32"/>
      <c r="E87" s="32"/>
      <c r="F87" s="33">
        <v>286948.31</v>
      </c>
      <c r="G87" s="34">
        <v>1</v>
      </c>
      <c r="H87" s="35"/>
      <c r="I87" s="36"/>
    </row>
    <row r="88" spans="1:9" ht="12.95" customHeight="1">
      <c r="A88" s="5"/>
      <c r="B88" s="7"/>
      <c r="C88" s="5"/>
      <c r="D88" s="5"/>
      <c r="E88" s="5"/>
      <c r="F88" s="5"/>
      <c r="G88" s="5"/>
      <c r="H88" s="5"/>
      <c r="I88" s="5"/>
    </row>
    <row r="89" spans="1:9" ht="12.95" customHeight="1">
      <c r="A89" s="5"/>
      <c r="B89" s="4" t="s">
        <v>246</v>
      </c>
      <c r="C89" s="5"/>
      <c r="D89" s="5"/>
      <c r="E89" s="5"/>
      <c r="F89" s="5"/>
      <c r="G89" s="5"/>
      <c r="H89" s="5"/>
      <c r="I89" s="5"/>
    </row>
    <row r="90" spans="1:9" ht="26.1" customHeight="1">
      <c r="A90" s="5"/>
      <c r="B90" s="275" t="s">
        <v>247</v>
      </c>
      <c r="C90" s="275"/>
      <c r="D90" s="275"/>
      <c r="E90" s="275"/>
      <c r="F90" s="275"/>
      <c r="G90" s="275"/>
      <c r="H90" s="275"/>
      <c r="I90" s="275"/>
    </row>
    <row r="91" spans="1:9" ht="12.95" customHeight="1">
      <c r="A91" s="5"/>
      <c r="B91" s="275" t="s">
        <v>248</v>
      </c>
      <c r="C91" s="275"/>
      <c r="D91" s="275"/>
      <c r="E91" s="275"/>
      <c r="F91" s="275"/>
      <c r="G91" s="275"/>
      <c r="H91" s="275"/>
      <c r="I91" s="275"/>
    </row>
    <row r="92" spans="1:9" ht="12.95" customHeight="1">
      <c r="A92" s="5"/>
      <c r="B92" s="275"/>
      <c r="C92" s="275"/>
      <c r="D92" s="275"/>
      <c r="E92" s="275"/>
      <c r="F92" s="275"/>
      <c r="G92" s="275"/>
      <c r="H92" s="275"/>
      <c r="I92" s="275"/>
    </row>
    <row r="93" spans="1:9" ht="12.95" customHeight="1">
      <c r="A93" s="5"/>
      <c r="B93" s="290"/>
      <c r="C93" s="290"/>
      <c r="D93" s="290"/>
      <c r="E93" s="290"/>
      <c r="F93" s="5"/>
      <c r="G93" s="5"/>
      <c r="H93" s="5"/>
      <c r="I93" s="5"/>
    </row>
    <row r="94" spans="1:9" ht="12.95" customHeight="1">
      <c r="A94" s="5"/>
      <c r="B94" s="275"/>
      <c r="C94" s="275"/>
      <c r="D94" s="275"/>
      <c r="E94" s="275"/>
      <c r="F94" s="275"/>
      <c r="G94" s="275"/>
      <c r="H94" s="275"/>
      <c r="I94" s="275"/>
    </row>
    <row r="95" spans="1:9" s="67" customFormat="1" ht="12.95" customHeight="1">
      <c r="B95" s="69" t="s">
        <v>5499</v>
      </c>
      <c r="C95" s="70"/>
      <c r="D95" s="70"/>
      <c r="E95" s="70"/>
      <c r="F95" s="70"/>
      <c r="G95" s="70"/>
      <c r="H95" s="70"/>
      <c r="I95" s="71"/>
    </row>
    <row r="96" spans="1:9" s="67" customFormat="1" ht="12.95" customHeight="1">
      <c r="B96" s="72" t="s">
        <v>5500</v>
      </c>
      <c r="I96" s="73"/>
    </row>
    <row r="97" spans="1:10" s="67" customFormat="1" ht="12.95" customHeight="1">
      <c r="B97" s="72" t="s">
        <v>5520</v>
      </c>
      <c r="I97" s="73"/>
    </row>
    <row r="98" spans="1:10" s="67" customFormat="1" ht="12.95" customHeight="1">
      <c r="B98" s="72" t="s">
        <v>5521</v>
      </c>
      <c r="I98" s="73"/>
    </row>
    <row r="99" spans="1:10" s="67" customFormat="1" ht="12.95" customHeight="1">
      <c r="B99" s="74" t="s">
        <v>5502</v>
      </c>
      <c r="C99" s="75" t="s">
        <v>5503</v>
      </c>
      <c r="D99" s="75" t="s">
        <v>5737</v>
      </c>
      <c r="I99" s="73"/>
    </row>
    <row r="100" spans="1:10" s="67" customFormat="1" ht="12.95" customHeight="1">
      <c r="A100" s="76" t="s">
        <v>5508</v>
      </c>
      <c r="B100" s="133" t="s">
        <v>5509</v>
      </c>
      <c r="C100" s="90">
        <v>8.1</v>
      </c>
      <c r="D100" s="94">
        <v>8.8699999999999992</v>
      </c>
      <c r="F100" s="85"/>
      <c r="G100" s="86"/>
      <c r="I100" s="73"/>
    </row>
    <row r="101" spans="1:10" s="67" customFormat="1" ht="12.95" customHeight="1">
      <c r="A101" s="76" t="s">
        <v>5514</v>
      </c>
      <c r="B101" s="133" t="s">
        <v>5515</v>
      </c>
      <c r="C101" s="90">
        <v>8.2799999999999994</v>
      </c>
      <c r="D101" s="94">
        <v>9.07</v>
      </c>
      <c r="F101" s="85"/>
      <c r="G101" s="86"/>
      <c r="I101" s="73"/>
    </row>
    <row r="102" spans="1:10" s="67" customFormat="1" ht="12.95" customHeight="1">
      <c r="A102" s="76" t="s">
        <v>5516</v>
      </c>
      <c r="B102" s="133" t="s">
        <v>5522</v>
      </c>
      <c r="C102" s="90">
        <v>8.1</v>
      </c>
      <c r="D102" s="94">
        <v>8.8699999999999992</v>
      </c>
      <c r="F102" s="85"/>
      <c r="G102" s="86"/>
      <c r="I102" s="73"/>
    </row>
    <row r="103" spans="1:10" s="67" customFormat="1" ht="12.95" customHeight="1">
      <c r="A103" s="76" t="s">
        <v>5518</v>
      </c>
      <c r="B103" s="133" t="s">
        <v>5527</v>
      </c>
      <c r="C103" s="90">
        <v>8.2799999999999994</v>
      </c>
      <c r="D103" s="94">
        <v>9.07</v>
      </c>
      <c r="F103" s="85"/>
      <c r="G103" s="86"/>
      <c r="I103" s="73"/>
    </row>
    <row r="104" spans="1:10" s="67" customFormat="1" ht="12.95" customHeight="1">
      <c r="B104" s="72"/>
      <c r="C104" s="89"/>
      <c r="D104" s="89"/>
      <c r="I104" s="73"/>
    </row>
    <row r="105" spans="1:10" s="67" customFormat="1" ht="12.95" customHeight="1">
      <c r="B105" s="72" t="s">
        <v>5775</v>
      </c>
      <c r="I105" s="73"/>
    </row>
    <row r="106" spans="1:10" s="67" customFormat="1" ht="12.95" customHeight="1">
      <c r="B106" s="72" t="s">
        <v>5738</v>
      </c>
      <c r="I106" s="73"/>
    </row>
    <row r="107" spans="1:10" s="67" customFormat="1" ht="12.95" customHeight="1">
      <c r="B107" s="214" t="s">
        <v>5859</v>
      </c>
      <c r="I107" s="73"/>
    </row>
    <row r="108" spans="1:10" s="67" customFormat="1" ht="12.95" customHeight="1">
      <c r="B108" s="72" t="s">
        <v>5739</v>
      </c>
      <c r="I108" s="73"/>
    </row>
    <row r="109" spans="1:10" s="67" customFormat="1" ht="12.95" customHeight="1">
      <c r="B109" s="72" t="s">
        <v>5783</v>
      </c>
      <c r="I109" s="73"/>
    </row>
    <row r="110" spans="1:10" s="67" customFormat="1" ht="12.95" customHeight="1">
      <c r="B110" s="80" t="s">
        <v>5757</v>
      </c>
      <c r="C110" s="81"/>
      <c r="D110" s="81"/>
      <c r="E110" s="81"/>
      <c r="F110" s="81"/>
      <c r="G110" s="81"/>
      <c r="H110" s="81"/>
      <c r="I110" s="82"/>
    </row>
    <row r="111" spans="1:10" s="68" customFormat="1" ht="12.95" customHeight="1">
      <c r="A111" s="83"/>
      <c r="B111" s="278"/>
      <c r="C111" s="278"/>
      <c r="D111" s="278"/>
      <c r="E111" s="278"/>
      <c r="F111" s="278"/>
      <c r="G111" s="278"/>
      <c r="H111" s="278"/>
      <c r="I111" s="278"/>
      <c r="J111" s="83"/>
    </row>
    <row r="112" spans="1:10" ht="12.95" customHeight="1">
      <c r="A112" s="5"/>
      <c r="B112" s="5"/>
      <c r="C112" s="276" t="s">
        <v>2836</v>
      </c>
      <c r="D112" s="276"/>
      <c r="E112" s="276"/>
      <c r="F112" s="276"/>
      <c r="G112" s="5"/>
      <c r="H112" s="5"/>
      <c r="I112" s="5"/>
    </row>
    <row r="113" spans="1:9" ht="12.95" customHeight="1">
      <c r="A113" s="5"/>
      <c r="B113" s="37" t="s">
        <v>252</v>
      </c>
      <c r="C113" s="276" t="s">
        <v>253</v>
      </c>
      <c r="D113" s="276"/>
      <c r="E113" s="276"/>
      <c r="F113" s="276"/>
      <c r="G113" s="5"/>
      <c r="H113" s="5"/>
      <c r="I113" s="5"/>
    </row>
    <row r="114" spans="1:9" ht="135" customHeight="1">
      <c r="A114" s="5"/>
      <c r="B114" s="38"/>
      <c r="C114" s="277"/>
      <c r="D114" s="277"/>
      <c r="E114" s="5"/>
      <c r="F114" s="5"/>
      <c r="G114" s="5"/>
      <c r="H114" s="5"/>
      <c r="I114" s="5"/>
    </row>
  </sheetData>
  <mergeCells count="9">
    <mergeCell ref="C112:F112"/>
    <mergeCell ref="C113:F113"/>
    <mergeCell ref="C114:D114"/>
    <mergeCell ref="B111:I111"/>
    <mergeCell ref="B90:I90"/>
    <mergeCell ref="B91:I91"/>
    <mergeCell ref="B92:I92"/>
    <mergeCell ref="B93:E93"/>
    <mergeCell ref="B94:I94"/>
  </mergeCells>
  <hyperlinks>
    <hyperlink ref="A1" location="AxisConsumptionFund" display="AXISCON" xr:uid="{00000000-0004-0000-1200-000000000000}"/>
    <hyperlink ref="B1" location="AxisConsumptionFund" display="Axis Consumption Fund" xr:uid="{00000000-0004-0000-1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heetPr>
  <dimension ref="A1:J60"/>
  <sheetViews>
    <sheetView workbookViewId="0"/>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3</v>
      </c>
      <c r="B1" s="4" t="s">
        <v>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191</v>
      </c>
      <c r="B7" s="18" t="s">
        <v>192</v>
      </c>
      <c r="C7" s="14" t="s">
        <v>193</v>
      </c>
      <c r="D7" s="14" t="s">
        <v>194</v>
      </c>
      <c r="E7" s="19">
        <v>100</v>
      </c>
      <c r="F7" s="20">
        <v>1002.5650000000001</v>
      </c>
      <c r="G7" s="21">
        <v>9.8799999999999999E-2</v>
      </c>
      <c r="H7" s="22">
        <v>6.6299999999999998E-2</v>
      </c>
      <c r="I7" s="23"/>
    </row>
    <row r="8" spans="1:9" ht="12.95" customHeight="1">
      <c r="A8" s="17" t="s">
        <v>195</v>
      </c>
      <c r="B8" s="18" t="s">
        <v>196</v>
      </c>
      <c r="C8" s="14" t="s">
        <v>197</v>
      </c>
      <c r="D8" s="14" t="s">
        <v>198</v>
      </c>
      <c r="E8" s="19">
        <v>1000</v>
      </c>
      <c r="F8" s="20">
        <v>1000.8630000000001</v>
      </c>
      <c r="G8" s="21">
        <v>9.8599999999999993E-2</v>
      </c>
      <c r="H8" s="22">
        <v>6.2600000000000003E-2</v>
      </c>
      <c r="I8" s="23"/>
    </row>
    <row r="9" spans="1:9" ht="12.95" customHeight="1">
      <c r="A9" s="17" t="s">
        <v>199</v>
      </c>
      <c r="B9" s="18" t="s">
        <v>200</v>
      </c>
      <c r="C9" s="14" t="s">
        <v>201</v>
      </c>
      <c r="D9" s="14" t="s">
        <v>194</v>
      </c>
      <c r="E9" s="19">
        <v>100</v>
      </c>
      <c r="F9" s="20">
        <v>1000.515</v>
      </c>
      <c r="G9" s="21">
        <v>9.8500000000000004E-2</v>
      </c>
      <c r="H9" s="22">
        <v>6.4000000000000001E-2</v>
      </c>
      <c r="I9" s="23"/>
    </row>
    <row r="10" spans="1:9" ht="12.95" customHeight="1">
      <c r="A10" s="17" t="s">
        <v>202</v>
      </c>
      <c r="B10" s="18" t="s">
        <v>203</v>
      </c>
      <c r="C10" s="14" t="s">
        <v>204</v>
      </c>
      <c r="D10" s="14" t="s">
        <v>194</v>
      </c>
      <c r="E10" s="19">
        <v>900</v>
      </c>
      <c r="F10" s="20">
        <v>901.11329999999998</v>
      </c>
      <c r="G10" s="21">
        <v>8.8800000000000004E-2</v>
      </c>
      <c r="H10" s="22">
        <v>6.7299999999999999E-2</v>
      </c>
      <c r="I10" s="23"/>
    </row>
    <row r="11" spans="1:9" ht="12.95" customHeight="1">
      <c r="A11" s="17" t="s">
        <v>205</v>
      </c>
      <c r="B11" s="18" t="s">
        <v>206</v>
      </c>
      <c r="C11" s="14" t="s">
        <v>207</v>
      </c>
      <c r="D11" s="14" t="s">
        <v>194</v>
      </c>
      <c r="E11" s="19">
        <v>89</v>
      </c>
      <c r="F11" s="20">
        <v>890.33730000000003</v>
      </c>
      <c r="G11" s="21">
        <v>8.77E-2</v>
      </c>
      <c r="H11" s="22">
        <v>6.6199999999999995E-2</v>
      </c>
      <c r="I11" s="23"/>
    </row>
    <row r="12" spans="1:9" ht="12.95" customHeight="1">
      <c r="A12" s="17" t="s">
        <v>208</v>
      </c>
      <c r="B12" s="18" t="s">
        <v>209</v>
      </c>
      <c r="C12" s="14" t="s">
        <v>210</v>
      </c>
      <c r="D12" s="14" t="s">
        <v>194</v>
      </c>
      <c r="E12" s="19">
        <v>80</v>
      </c>
      <c r="F12" s="20">
        <v>800.71839999999997</v>
      </c>
      <c r="G12" s="21">
        <v>7.8899999999999998E-2</v>
      </c>
      <c r="H12" s="22">
        <v>6.3600000000000004E-2</v>
      </c>
      <c r="I12" s="23"/>
    </row>
    <row r="13" spans="1:9" ht="12.95" customHeight="1">
      <c r="A13" s="17" t="s">
        <v>211</v>
      </c>
      <c r="B13" s="18" t="s">
        <v>212</v>
      </c>
      <c r="C13" s="14" t="s">
        <v>213</v>
      </c>
      <c r="D13" s="14" t="s">
        <v>194</v>
      </c>
      <c r="E13" s="19">
        <v>5</v>
      </c>
      <c r="F13" s="20">
        <v>500.87299999999999</v>
      </c>
      <c r="G13" s="21">
        <v>4.9299999999999997E-2</v>
      </c>
      <c r="H13" s="22">
        <v>6.7799999999999999E-2</v>
      </c>
      <c r="I13" s="23"/>
    </row>
    <row r="14" spans="1:9" ht="12.95" customHeight="1">
      <c r="A14" s="17" t="s">
        <v>214</v>
      </c>
      <c r="B14" s="18" t="s">
        <v>215</v>
      </c>
      <c r="C14" s="14" t="s">
        <v>216</v>
      </c>
      <c r="D14" s="14" t="s">
        <v>194</v>
      </c>
      <c r="E14" s="19">
        <v>50</v>
      </c>
      <c r="F14" s="20">
        <v>500.31450000000001</v>
      </c>
      <c r="G14" s="21">
        <v>4.9299999999999997E-2</v>
      </c>
      <c r="H14" s="22">
        <v>6.3899999999999998E-2</v>
      </c>
      <c r="I14" s="23"/>
    </row>
    <row r="15" spans="1:9" ht="12.95" customHeight="1">
      <c r="A15" s="17" t="s">
        <v>217</v>
      </c>
      <c r="B15" s="18" t="s">
        <v>218</v>
      </c>
      <c r="C15" s="14" t="s">
        <v>219</v>
      </c>
      <c r="D15" s="14" t="s">
        <v>194</v>
      </c>
      <c r="E15" s="19">
        <v>25</v>
      </c>
      <c r="F15" s="20">
        <v>250.03649999999999</v>
      </c>
      <c r="G15" s="21">
        <v>2.46E-2</v>
      </c>
      <c r="H15" s="22">
        <v>6.2199999999999998E-2</v>
      </c>
      <c r="I15" s="23"/>
    </row>
    <row r="16" spans="1:9" ht="12.95" customHeight="1">
      <c r="A16" s="17" t="s">
        <v>220</v>
      </c>
      <c r="B16" s="18" t="s">
        <v>221</v>
      </c>
      <c r="C16" s="14" t="s">
        <v>222</v>
      </c>
      <c r="D16" s="14" t="s">
        <v>194</v>
      </c>
      <c r="E16" s="19">
        <v>50</v>
      </c>
      <c r="F16" s="20">
        <v>50.021999999999998</v>
      </c>
      <c r="G16" s="21">
        <v>4.8999999999999998E-3</v>
      </c>
      <c r="H16" s="22">
        <v>6.1800000000000001E-2</v>
      </c>
      <c r="I16" s="23"/>
    </row>
    <row r="17" spans="1:9" ht="12.95" customHeight="1">
      <c r="A17" s="5"/>
      <c r="B17" s="13" t="s">
        <v>223</v>
      </c>
      <c r="C17" s="14"/>
      <c r="D17" s="14"/>
      <c r="E17" s="14"/>
      <c r="F17" s="24">
        <v>6897.3580000000002</v>
      </c>
      <c r="G17" s="25">
        <v>0.6794</v>
      </c>
      <c r="H17" s="26"/>
      <c r="I17" s="27"/>
    </row>
    <row r="18" spans="1:9" ht="12.95" customHeight="1">
      <c r="A18" s="5"/>
      <c r="B18" s="28" t="s">
        <v>224</v>
      </c>
      <c r="C18" s="2"/>
      <c r="D18" s="2"/>
      <c r="E18" s="2"/>
      <c r="F18" s="26" t="s">
        <v>225</v>
      </c>
      <c r="G18" s="26" t="s">
        <v>225</v>
      </c>
      <c r="H18" s="26"/>
      <c r="I18" s="27"/>
    </row>
    <row r="19" spans="1:9" ht="12.95" customHeight="1">
      <c r="A19" s="5"/>
      <c r="B19" s="28" t="s">
        <v>223</v>
      </c>
      <c r="C19" s="2"/>
      <c r="D19" s="2"/>
      <c r="E19" s="2"/>
      <c r="F19" s="26" t="s">
        <v>225</v>
      </c>
      <c r="G19" s="26" t="s">
        <v>225</v>
      </c>
      <c r="H19" s="26"/>
      <c r="I19" s="27"/>
    </row>
    <row r="20" spans="1:9" ht="12.95" customHeight="1">
      <c r="A20" s="5"/>
      <c r="B20" s="28" t="s">
        <v>226</v>
      </c>
      <c r="C20" s="29"/>
      <c r="D20" s="2"/>
      <c r="E20" s="29"/>
      <c r="F20" s="24">
        <v>6897.3580000000002</v>
      </c>
      <c r="G20" s="25">
        <v>0.6794</v>
      </c>
      <c r="H20" s="26"/>
      <c r="I20" s="27"/>
    </row>
    <row r="21" spans="1:9" ht="12.95" customHeight="1">
      <c r="A21" s="5"/>
      <c r="B21" s="13" t="s">
        <v>227</v>
      </c>
      <c r="C21" s="14"/>
      <c r="D21" s="14"/>
      <c r="E21" s="14"/>
      <c r="F21" s="14"/>
      <c r="G21" s="14"/>
      <c r="H21" s="15"/>
      <c r="I21" s="16"/>
    </row>
    <row r="22" spans="1:9" ht="12.95" customHeight="1">
      <c r="A22" s="5"/>
      <c r="B22" s="13" t="s">
        <v>228</v>
      </c>
      <c r="C22" s="14"/>
      <c r="D22" s="14"/>
      <c r="E22" s="14"/>
      <c r="F22" s="5"/>
      <c r="G22" s="15"/>
      <c r="H22" s="15"/>
      <c r="I22" s="16"/>
    </row>
    <row r="23" spans="1:9" ht="12.95" customHeight="1">
      <c r="A23" s="17" t="s">
        <v>229</v>
      </c>
      <c r="B23" s="18" t="s">
        <v>230</v>
      </c>
      <c r="C23" s="14" t="s">
        <v>231</v>
      </c>
      <c r="D23" s="14" t="s">
        <v>232</v>
      </c>
      <c r="E23" s="19">
        <v>200</v>
      </c>
      <c r="F23" s="20">
        <v>996.77599999999995</v>
      </c>
      <c r="G23" s="21">
        <v>9.8199999999999996E-2</v>
      </c>
      <c r="H23" s="22">
        <v>6.2135000000000003E-2</v>
      </c>
      <c r="I23" s="23"/>
    </row>
    <row r="24" spans="1:9" ht="12.95" customHeight="1">
      <c r="A24" s="17" t="s">
        <v>233</v>
      </c>
      <c r="B24" s="18" t="s">
        <v>234</v>
      </c>
      <c r="C24" s="14" t="s">
        <v>235</v>
      </c>
      <c r="D24" s="14" t="s">
        <v>232</v>
      </c>
      <c r="E24" s="19">
        <v>180</v>
      </c>
      <c r="F24" s="20">
        <v>894.98339999999996</v>
      </c>
      <c r="G24" s="21">
        <v>8.8200000000000001E-2</v>
      </c>
      <c r="H24" s="22">
        <v>6.1999499999999999E-2</v>
      </c>
      <c r="I24" s="23"/>
    </row>
    <row r="25" spans="1:9" ht="12.95" customHeight="1">
      <c r="A25" s="17" t="s">
        <v>236</v>
      </c>
      <c r="B25" s="18" t="s">
        <v>237</v>
      </c>
      <c r="C25" s="14" t="s">
        <v>238</v>
      </c>
      <c r="D25" s="14" t="s">
        <v>239</v>
      </c>
      <c r="E25" s="19">
        <v>180</v>
      </c>
      <c r="F25" s="20">
        <v>894.67830000000004</v>
      </c>
      <c r="G25" s="21">
        <v>8.8099999999999998E-2</v>
      </c>
      <c r="H25" s="22">
        <v>6.2031000000000003E-2</v>
      </c>
      <c r="I25" s="23"/>
    </row>
    <row r="26" spans="1:9" ht="12.95" customHeight="1">
      <c r="A26" s="5"/>
      <c r="B26" s="13" t="s">
        <v>223</v>
      </c>
      <c r="C26" s="14"/>
      <c r="D26" s="14"/>
      <c r="E26" s="14"/>
      <c r="F26" s="24">
        <v>2786.4376999999999</v>
      </c>
      <c r="G26" s="25">
        <v>0.27450000000000002</v>
      </c>
      <c r="H26" s="26"/>
      <c r="I26" s="27"/>
    </row>
    <row r="27" spans="1:9" ht="12.95" customHeight="1">
      <c r="A27" s="5"/>
      <c r="B27" s="28" t="s">
        <v>226</v>
      </c>
      <c r="C27" s="29"/>
      <c r="D27" s="2"/>
      <c r="E27" s="29"/>
      <c r="F27" s="24">
        <v>2786.4376999999999</v>
      </c>
      <c r="G27" s="25">
        <v>0.27450000000000002</v>
      </c>
      <c r="H27" s="26"/>
      <c r="I27" s="27"/>
    </row>
    <row r="28" spans="1:9" ht="12.95" customHeight="1">
      <c r="A28" s="5"/>
      <c r="B28" s="13" t="s">
        <v>240</v>
      </c>
      <c r="C28" s="14"/>
      <c r="D28" s="14"/>
      <c r="E28" s="14"/>
      <c r="F28" s="14"/>
      <c r="G28" s="14"/>
      <c r="H28" s="15"/>
      <c r="I28" s="16"/>
    </row>
    <row r="29" spans="1:9" ht="12.95" customHeight="1">
      <c r="A29" s="17" t="s">
        <v>241</v>
      </c>
      <c r="B29" s="18" t="s">
        <v>242</v>
      </c>
      <c r="C29" s="14"/>
      <c r="D29" s="14"/>
      <c r="E29" s="19"/>
      <c r="F29" s="20">
        <v>1.9292</v>
      </c>
      <c r="G29" s="21">
        <v>2.0000000000000001E-4</v>
      </c>
      <c r="H29" s="22">
        <v>5.2433813291274937E-2</v>
      </c>
      <c r="I29" s="23"/>
    </row>
    <row r="30" spans="1:9" ht="12.95" customHeight="1">
      <c r="A30" s="5"/>
      <c r="B30" s="13" t="s">
        <v>223</v>
      </c>
      <c r="C30" s="14"/>
      <c r="D30" s="14"/>
      <c r="E30" s="14"/>
      <c r="F30" s="24">
        <v>1.9292</v>
      </c>
      <c r="G30" s="25">
        <v>2.0000000000000001E-4</v>
      </c>
      <c r="H30" s="26"/>
      <c r="I30" s="27"/>
    </row>
    <row r="31" spans="1:9" ht="12.95" customHeight="1">
      <c r="A31" s="5"/>
      <c r="B31" s="28" t="s">
        <v>226</v>
      </c>
      <c r="C31" s="29"/>
      <c r="D31" s="2"/>
      <c r="E31" s="29"/>
      <c r="F31" s="24">
        <v>1.9292</v>
      </c>
      <c r="G31" s="25">
        <v>2.0000000000000001E-4</v>
      </c>
      <c r="H31" s="26"/>
      <c r="I31" s="27"/>
    </row>
    <row r="32" spans="1:9" ht="12.95" customHeight="1">
      <c r="A32" s="5"/>
      <c r="B32" s="28" t="s">
        <v>243</v>
      </c>
      <c r="C32" s="14"/>
      <c r="D32" s="2"/>
      <c r="E32" s="14"/>
      <c r="F32" s="30">
        <v>466.75510000000003</v>
      </c>
      <c r="G32" s="25">
        <v>4.5900000000000003E-2</v>
      </c>
      <c r="H32" s="26"/>
      <c r="I32" s="27"/>
    </row>
    <row r="33" spans="1:9" ht="12.95" customHeight="1">
      <c r="A33" s="5"/>
      <c r="B33" s="31" t="s">
        <v>244</v>
      </c>
      <c r="C33" s="32"/>
      <c r="D33" s="32"/>
      <c r="E33" s="32"/>
      <c r="F33" s="33">
        <v>10152.48</v>
      </c>
      <c r="G33" s="34">
        <v>1</v>
      </c>
      <c r="H33" s="35"/>
      <c r="I33" s="36"/>
    </row>
    <row r="34" spans="1:9" ht="12.95" customHeight="1">
      <c r="A34" s="5"/>
      <c r="B34" s="7"/>
      <c r="C34" s="5"/>
      <c r="D34" s="5"/>
      <c r="E34" s="5"/>
      <c r="F34" s="5"/>
      <c r="G34" s="5"/>
      <c r="H34" s="5"/>
      <c r="I34" s="5"/>
    </row>
    <row r="35" spans="1:9" ht="12.95" customHeight="1">
      <c r="A35" s="5"/>
      <c r="B35" s="4" t="s">
        <v>245</v>
      </c>
      <c r="C35" s="5"/>
      <c r="D35" s="5"/>
      <c r="E35" s="5"/>
      <c r="F35" s="5"/>
      <c r="G35" s="5"/>
      <c r="H35" s="5"/>
      <c r="I35" s="5"/>
    </row>
    <row r="36" spans="1:9" ht="12.95" customHeight="1">
      <c r="A36" s="5"/>
      <c r="B36" s="4" t="s">
        <v>246</v>
      </c>
      <c r="C36" s="5"/>
      <c r="D36" s="5"/>
      <c r="E36" s="5"/>
      <c r="F36" s="5"/>
      <c r="G36" s="5"/>
      <c r="H36" s="5"/>
      <c r="I36" s="5"/>
    </row>
    <row r="37" spans="1:9" ht="26.1" customHeight="1">
      <c r="A37" s="5"/>
      <c r="B37" s="275" t="s">
        <v>247</v>
      </c>
      <c r="C37" s="275"/>
      <c r="D37" s="275"/>
      <c r="E37" s="275"/>
      <c r="F37" s="275"/>
      <c r="G37" s="275"/>
      <c r="H37" s="275"/>
      <c r="I37" s="275"/>
    </row>
    <row r="38" spans="1:9" ht="12.95" customHeight="1">
      <c r="A38" s="5"/>
      <c r="B38" s="275" t="s">
        <v>248</v>
      </c>
      <c r="C38" s="275"/>
      <c r="D38" s="275"/>
      <c r="E38" s="275"/>
      <c r="F38" s="275"/>
      <c r="G38" s="275"/>
      <c r="H38" s="275"/>
      <c r="I38" s="275"/>
    </row>
    <row r="39" spans="1:9" ht="12.95" customHeight="1">
      <c r="A39" s="5"/>
      <c r="B39" s="275"/>
      <c r="C39" s="275"/>
      <c r="D39" s="275"/>
      <c r="E39" s="275"/>
      <c r="F39" s="275"/>
      <c r="G39" s="275"/>
      <c r="H39" s="275"/>
      <c r="I39" s="275"/>
    </row>
    <row r="40" spans="1:9" ht="12.95" customHeight="1">
      <c r="A40" s="5"/>
      <c r="B40" s="275"/>
      <c r="C40" s="275"/>
      <c r="D40" s="275"/>
      <c r="E40" s="275"/>
      <c r="F40" s="275"/>
      <c r="G40" s="275"/>
      <c r="H40" s="275"/>
      <c r="I40" s="275"/>
    </row>
    <row r="41" spans="1:9" s="67" customFormat="1" ht="12.95" customHeight="1">
      <c r="B41" s="69" t="s">
        <v>5499</v>
      </c>
      <c r="C41" s="70"/>
      <c r="D41" s="70"/>
      <c r="E41" s="70"/>
      <c r="F41" s="70"/>
      <c r="G41" s="70"/>
      <c r="H41" s="70"/>
      <c r="I41" s="71"/>
    </row>
    <row r="42" spans="1:9" s="67" customFormat="1" ht="12.95" customHeight="1">
      <c r="B42" s="72" t="s">
        <v>5500</v>
      </c>
      <c r="I42" s="73"/>
    </row>
    <row r="43" spans="1:9" s="67" customFormat="1" ht="12.95" customHeight="1">
      <c r="B43" s="72" t="s">
        <v>5501</v>
      </c>
      <c r="I43" s="73"/>
    </row>
    <row r="44" spans="1:9" s="67" customFormat="1" ht="12.95" customHeight="1">
      <c r="B44" s="74" t="s">
        <v>5502</v>
      </c>
      <c r="C44" s="75" t="s">
        <v>5503</v>
      </c>
      <c r="D44" s="75" t="s">
        <v>5737</v>
      </c>
      <c r="I44" s="73"/>
    </row>
    <row r="45" spans="1:9" s="67" customFormat="1" ht="12.95" customHeight="1">
      <c r="A45" s="76" t="s">
        <v>5504</v>
      </c>
      <c r="B45" s="77" t="s">
        <v>5505</v>
      </c>
      <c r="C45" s="78">
        <v>12.3544</v>
      </c>
      <c r="D45" s="79">
        <v>12.435</v>
      </c>
      <c r="I45" s="73"/>
    </row>
    <row r="46" spans="1:9" s="67" customFormat="1" ht="12.95" customHeight="1">
      <c r="A46" s="76" t="s">
        <v>5506</v>
      </c>
      <c r="B46" s="77" t="s">
        <v>5507</v>
      </c>
      <c r="C46" s="78">
        <v>12.3461</v>
      </c>
      <c r="D46" s="79">
        <v>12.426299999999999</v>
      </c>
      <c r="I46" s="73"/>
    </row>
    <row r="47" spans="1:9" s="67" customFormat="1" ht="12.95" customHeight="1">
      <c r="A47" s="76" t="s">
        <v>5508</v>
      </c>
      <c r="B47" s="77" t="s">
        <v>5509</v>
      </c>
      <c r="C47" s="78">
        <v>12.3461</v>
      </c>
      <c r="D47" s="79">
        <v>12.426399999999999</v>
      </c>
      <c r="I47" s="73"/>
    </row>
    <row r="48" spans="1:9" s="67" customFormat="1" ht="12.95" customHeight="1">
      <c r="A48" s="76" t="s">
        <v>5510</v>
      </c>
      <c r="B48" s="77" t="s">
        <v>5511</v>
      </c>
      <c r="C48" s="78">
        <v>12.4331</v>
      </c>
      <c r="D48" s="79">
        <v>12.512700000000001</v>
      </c>
      <c r="I48" s="73"/>
    </row>
    <row r="49" spans="1:10" s="67" customFormat="1" ht="12.95" customHeight="1">
      <c r="A49" s="76" t="s">
        <v>5512</v>
      </c>
      <c r="B49" s="77" t="s">
        <v>5513</v>
      </c>
      <c r="C49" s="79">
        <v>0</v>
      </c>
      <c r="D49" s="79">
        <v>0</v>
      </c>
      <c r="I49" s="73"/>
    </row>
    <row r="50" spans="1:10" s="67" customFormat="1" ht="12.95" customHeight="1">
      <c r="A50" s="76" t="s">
        <v>5514</v>
      </c>
      <c r="B50" s="77" t="s">
        <v>5515</v>
      </c>
      <c r="C50" s="78">
        <v>12.4331</v>
      </c>
      <c r="D50" s="79">
        <v>12.512700000000001</v>
      </c>
      <c r="I50" s="73"/>
    </row>
    <row r="51" spans="1:10" s="67" customFormat="1" ht="12.95" customHeight="1">
      <c r="B51" s="72" t="s">
        <v>5774</v>
      </c>
      <c r="I51" s="73"/>
    </row>
    <row r="52" spans="1:10" s="67" customFormat="1" ht="12.95" customHeight="1">
      <c r="B52" s="72" t="s">
        <v>5734</v>
      </c>
      <c r="I52" s="73"/>
    </row>
    <row r="53" spans="1:10" s="67" customFormat="1" ht="12.95" customHeight="1">
      <c r="B53" s="72" t="s">
        <v>5735</v>
      </c>
      <c r="I53" s="73"/>
    </row>
    <row r="54" spans="1:10" s="67" customFormat="1" ht="12.95" customHeight="1">
      <c r="B54" s="222" t="s">
        <v>5880</v>
      </c>
      <c r="I54" s="73"/>
    </row>
    <row r="55" spans="1:10" s="67" customFormat="1" ht="12.95" customHeight="1">
      <c r="B55" s="72" t="s">
        <v>5736</v>
      </c>
      <c r="I55" s="73"/>
    </row>
    <row r="56" spans="1:10" s="67" customFormat="1" ht="12.95" customHeight="1">
      <c r="B56" s="80"/>
      <c r="C56" s="81"/>
      <c r="D56" s="81"/>
      <c r="E56" s="81"/>
      <c r="F56" s="81"/>
      <c r="G56" s="81"/>
      <c r="H56" s="81"/>
      <c r="I56" s="82"/>
    </row>
    <row r="57" spans="1:10" s="68" customFormat="1" ht="12.95" customHeight="1">
      <c r="A57" s="83"/>
      <c r="B57" s="278"/>
      <c r="C57" s="278"/>
      <c r="D57" s="278"/>
      <c r="E57" s="278"/>
      <c r="F57" s="278"/>
      <c r="G57" s="278"/>
      <c r="H57" s="278"/>
      <c r="I57" s="278"/>
      <c r="J57" s="83"/>
    </row>
    <row r="58" spans="1:10" ht="12.95" customHeight="1">
      <c r="A58" s="5"/>
      <c r="B58" s="5"/>
      <c r="C58" s="276" t="s">
        <v>251</v>
      </c>
      <c r="D58" s="276"/>
      <c r="E58" s="276"/>
      <c r="F58" s="276"/>
      <c r="G58" s="5"/>
      <c r="H58" s="5"/>
      <c r="I58" s="5"/>
    </row>
    <row r="59" spans="1:10" ht="12.95" customHeight="1">
      <c r="A59" s="5"/>
      <c r="B59" s="37" t="s">
        <v>252</v>
      </c>
      <c r="C59" s="276" t="s">
        <v>253</v>
      </c>
      <c r="D59" s="276"/>
      <c r="E59" s="276"/>
      <c r="F59" s="276"/>
      <c r="G59" s="5"/>
      <c r="H59" s="5"/>
      <c r="I59" s="5"/>
    </row>
    <row r="60" spans="1:10" ht="135" customHeight="1">
      <c r="A60" s="5"/>
      <c r="B60" s="38"/>
      <c r="C60" s="277"/>
      <c r="D60" s="277"/>
      <c r="E60" s="5"/>
      <c r="F60" s="5"/>
      <c r="G60" s="5"/>
      <c r="H60" s="5"/>
      <c r="I60" s="5"/>
    </row>
  </sheetData>
  <mergeCells count="8">
    <mergeCell ref="B40:I40"/>
    <mergeCell ref="C58:F58"/>
    <mergeCell ref="C59:F59"/>
    <mergeCell ref="C60:D60"/>
    <mergeCell ref="B37:I37"/>
    <mergeCell ref="B38:I38"/>
    <mergeCell ref="B39:I39"/>
    <mergeCell ref="B57:I57"/>
  </mergeCells>
  <hyperlinks>
    <hyperlink ref="A1" location="AxisFixedTermPlanSeries1131228Days" display="AXIS113" xr:uid="{00000000-0004-0000-0100-000000000000}"/>
    <hyperlink ref="B1" location="AxisFixedTermPlanSeries1131228Days" display="Axis Fixed Term Plan - Series 113 (1228 Days)" xr:uid="{00000000-0004-0000-0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outlinePr summaryBelow="0"/>
  </sheetPr>
  <dimension ref="A1:J68"/>
  <sheetViews>
    <sheetView topLeftCell="A38" workbookViewId="0">
      <selection activeCell="B38" sqref="B38"/>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39</v>
      </c>
      <c r="B1" s="4" t="s">
        <v>40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2837</v>
      </c>
      <c r="B7" s="18" t="s">
        <v>2838</v>
      </c>
      <c r="C7" s="14" t="s">
        <v>2839</v>
      </c>
      <c r="D7" s="14" t="s">
        <v>1918</v>
      </c>
      <c r="E7" s="19">
        <v>51500000</v>
      </c>
      <c r="F7" s="20">
        <v>52126.909500000002</v>
      </c>
      <c r="G7" s="21">
        <v>0.26079999999999998</v>
      </c>
      <c r="H7" s="22">
        <v>6.4022999999999997E-2</v>
      </c>
      <c r="I7" s="23"/>
    </row>
    <row r="8" spans="1:9" ht="12.95" customHeight="1">
      <c r="A8" s="17" t="s">
        <v>2840</v>
      </c>
      <c r="B8" s="18" t="s">
        <v>2841</v>
      </c>
      <c r="C8" s="14" t="s">
        <v>2842</v>
      </c>
      <c r="D8" s="14" t="s">
        <v>1918</v>
      </c>
      <c r="E8" s="19">
        <v>34500000</v>
      </c>
      <c r="F8" s="20">
        <v>34923.487500000003</v>
      </c>
      <c r="G8" s="21">
        <v>0.17480000000000001</v>
      </c>
      <c r="H8" s="22">
        <v>6.4022999999999997E-2</v>
      </c>
      <c r="I8" s="23"/>
    </row>
    <row r="9" spans="1:9" ht="12.95" customHeight="1">
      <c r="A9" s="17" t="s">
        <v>2843</v>
      </c>
      <c r="B9" s="18" t="s">
        <v>2844</v>
      </c>
      <c r="C9" s="14" t="s">
        <v>2845</v>
      </c>
      <c r="D9" s="14" t="s">
        <v>1918</v>
      </c>
      <c r="E9" s="19">
        <v>15800000</v>
      </c>
      <c r="F9" s="20">
        <v>15993.945</v>
      </c>
      <c r="G9" s="21">
        <v>0.08</v>
      </c>
      <c r="H9" s="22">
        <v>6.4022999999999997E-2</v>
      </c>
      <c r="I9" s="23"/>
    </row>
    <row r="10" spans="1:9" ht="12.95" customHeight="1">
      <c r="A10" s="17" t="s">
        <v>2846</v>
      </c>
      <c r="B10" s="18" t="s">
        <v>2847</v>
      </c>
      <c r="C10" s="14" t="s">
        <v>2848</v>
      </c>
      <c r="D10" s="14" t="s">
        <v>1918</v>
      </c>
      <c r="E10" s="19">
        <v>14800000</v>
      </c>
      <c r="F10" s="20">
        <v>14969.519200000001</v>
      </c>
      <c r="G10" s="21">
        <v>7.4899999999999994E-2</v>
      </c>
      <c r="H10" s="22">
        <v>6.4951999999999996E-2</v>
      </c>
      <c r="I10" s="23"/>
    </row>
    <row r="11" spans="1:9" ht="12.95" customHeight="1">
      <c r="A11" s="17" t="s">
        <v>2849</v>
      </c>
      <c r="B11" s="18" t="s">
        <v>2850</v>
      </c>
      <c r="C11" s="14" t="s">
        <v>2851</v>
      </c>
      <c r="D11" s="14" t="s">
        <v>1918</v>
      </c>
      <c r="E11" s="19">
        <v>10300000</v>
      </c>
      <c r="F11" s="20">
        <v>10461.668799999999</v>
      </c>
      <c r="G11" s="21">
        <v>5.2299999999999999E-2</v>
      </c>
      <c r="H11" s="22">
        <v>6.1233000000000003E-2</v>
      </c>
      <c r="I11" s="23"/>
    </row>
    <row r="12" spans="1:9" ht="12.95" customHeight="1">
      <c r="A12" s="17" t="s">
        <v>2852</v>
      </c>
      <c r="B12" s="18" t="s">
        <v>2853</v>
      </c>
      <c r="C12" s="14" t="s">
        <v>2854</v>
      </c>
      <c r="D12" s="14" t="s">
        <v>1918</v>
      </c>
      <c r="E12" s="19">
        <v>7500000</v>
      </c>
      <c r="F12" s="20">
        <v>7544.4375</v>
      </c>
      <c r="G12" s="21">
        <v>3.78E-2</v>
      </c>
      <c r="H12" s="22">
        <v>6.1129999999999997E-2</v>
      </c>
      <c r="I12" s="23"/>
    </row>
    <row r="13" spans="1:9" ht="12.95" customHeight="1">
      <c r="A13" s="17" t="s">
        <v>2855</v>
      </c>
      <c r="B13" s="18" t="s">
        <v>2856</v>
      </c>
      <c r="C13" s="14" t="s">
        <v>2857</v>
      </c>
      <c r="D13" s="14" t="s">
        <v>1918</v>
      </c>
      <c r="E13" s="19">
        <v>6500000</v>
      </c>
      <c r="F13" s="20">
        <v>6624.54</v>
      </c>
      <c r="G13" s="21">
        <v>3.3099999999999997E-2</v>
      </c>
      <c r="H13" s="22">
        <v>6.2594999999999998E-2</v>
      </c>
      <c r="I13" s="23"/>
    </row>
    <row r="14" spans="1:9" ht="12.95" customHeight="1">
      <c r="A14" s="17" t="s">
        <v>2858</v>
      </c>
      <c r="B14" s="18" t="s">
        <v>2859</v>
      </c>
      <c r="C14" s="14" t="s">
        <v>2860</v>
      </c>
      <c r="D14" s="14" t="s">
        <v>1918</v>
      </c>
      <c r="E14" s="19">
        <v>6300000</v>
      </c>
      <c r="F14" s="20">
        <v>6373.4264999999996</v>
      </c>
      <c r="G14" s="21">
        <v>3.1899999999999998E-2</v>
      </c>
      <c r="H14" s="22">
        <v>6.4646999999999996E-2</v>
      </c>
      <c r="I14" s="23"/>
    </row>
    <row r="15" spans="1:9" ht="12.95" customHeight="1">
      <c r="A15" s="17" t="s">
        <v>2861</v>
      </c>
      <c r="B15" s="18" t="s">
        <v>2862</v>
      </c>
      <c r="C15" s="14" t="s">
        <v>2863</v>
      </c>
      <c r="D15" s="14" t="s">
        <v>1918</v>
      </c>
      <c r="E15" s="19">
        <v>6200000</v>
      </c>
      <c r="F15" s="20">
        <v>6286.4528</v>
      </c>
      <c r="G15" s="21">
        <v>3.15E-2</v>
      </c>
      <c r="H15" s="22">
        <v>6.0749999999999998E-2</v>
      </c>
      <c r="I15" s="23"/>
    </row>
    <row r="16" spans="1:9" ht="12.95" customHeight="1">
      <c r="A16" s="17" t="s">
        <v>2864</v>
      </c>
      <c r="B16" s="18" t="s">
        <v>2865</v>
      </c>
      <c r="C16" s="14" t="s">
        <v>2866</v>
      </c>
      <c r="D16" s="14" t="s">
        <v>1918</v>
      </c>
      <c r="E16" s="19">
        <v>6000000</v>
      </c>
      <c r="F16" s="20">
        <v>6093.2160000000003</v>
      </c>
      <c r="G16" s="21">
        <v>3.0499999999999999E-2</v>
      </c>
      <c r="H16" s="22">
        <v>6.1023000000000001E-2</v>
      </c>
      <c r="I16" s="23"/>
    </row>
    <row r="17" spans="1:9" ht="12.95" customHeight="1">
      <c r="A17" s="17" t="s">
        <v>2867</v>
      </c>
      <c r="B17" s="18" t="s">
        <v>2868</v>
      </c>
      <c r="C17" s="14" t="s">
        <v>2869</v>
      </c>
      <c r="D17" s="14" t="s">
        <v>1918</v>
      </c>
      <c r="E17" s="19">
        <v>5500000</v>
      </c>
      <c r="F17" s="20">
        <v>5528.7759999999998</v>
      </c>
      <c r="G17" s="21">
        <v>2.7699999999999999E-2</v>
      </c>
      <c r="H17" s="22">
        <v>6.0647E-2</v>
      </c>
      <c r="I17" s="23"/>
    </row>
    <row r="18" spans="1:9" ht="12.95" customHeight="1">
      <c r="A18" s="17" t="s">
        <v>2870</v>
      </c>
      <c r="B18" s="18" t="s">
        <v>2871</v>
      </c>
      <c r="C18" s="14" t="s">
        <v>2872</v>
      </c>
      <c r="D18" s="14" t="s">
        <v>1918</v>
      </c>
      <c r="E18" s="19">
        <v>5000000</v>
      </c>
      <c r="F18" s="20">
        <v>5070.5950000000003</v>
      </c>
      <c r="G18" s="21">
        <v>2.5399999999999999E-2</v>
      </c>
      <c r="H18" s="22">
        <v>6.1600000000000002E-2</v>
      </c>
      <c r="I18" s="23"/>
    </row>
    <row r="19" spans="1:9" ht="12.95" customHeight="1">
      <c r="A19" s="17" t="s">
        <v>2873</v>
      </c>
      <c r="B19" s="18" t="s">
        <v>2874</v>
      </c>
      <c r="C19" s="14" t="s">
        <v>2875</v>
      </c>
      <c r="D19" s="14" t="s">
        <v>1918</v>
      </c>
      <c r="E19" s="19">
        <v>5000000</v>
      </c>
      <c r="F19" s="20">
        <v>5055.92</v>
      </c>
      <c r="G19" s="21">
        <v>2.53E-2</v>
      </c>
      <c r="H19" s="22">
        <v>6.5019999999999994E-2</v>
      </c>
      <c r="I19" s="23"/>
    </row>
    <row r="20" spans="1:9" ht="12.95" customHeight="1">
      <c r="A20" s="17" t="s">
        <v>2876</v>
      </c>
      <c r="B20" s="18" t="s">
        <v>2877</v>
      </c>
      <c r="C20" s="14" t="s">
        <v>2878</v>
      </c>
      <c r="D20" s="14" t="s">
        <v>1918</v>
      </c>
      <c r="E20" s="19">
        <v>4000000</v>
      </c>
      <c r="F20" s="20">
        <v>4055.86</v>
      </c>
      <c r="G20" s="21">
        <v>2.0299999999999999E-2</v>
      </c>
      <c r="H20" s="22">
        <v>6.1233000000000003E-2</v>
      </c>
      <c r="I20" s="23"/>
    </row>
    <row r="21" spans="1:9" ht="12.95" customHeight="1">
      <c r="A21" s="17" t="s">
        <v>2879</v>
      </c>
      <c r="B21" s="18" t="s">
        <v>2880</v>
      </c>
      <c r="C21" s="14" t="s">
        <v>2881</v>
      </c>
      <c r="D21" s="14" t="s">
        <v>1918</v>
      </c>
      <c r="E21" s="19">
        <v>2100000</v>
      </c>
      <c r="F21" s="20">
        <v>2132.7474000000002</v>
      </c>
      <c r="G21" s="21">
        <v>1.0699999999999999E-2</v>
      </c>
      <c r="H21" s="22">
        <v>6.0749999999999998E-2</v>
      </c>
      <c r="I21" s="23"/>
    </row>
    <row r="22" spans="1:9" ht="12.95" customHeight="1">
      <c r="A22" s="17" t="s">
        <v>2882</v>
      </c>
      <c r="B22" s="18" t="s">
        <v>2883</v>
      </c>
      <c r="C22" s="14" t="s">
        <v>2884</v>
      </c>
      <c r="D22" s="14" t="s">
        <v>1918</v>
      </c>
      <c r="E22" s="19">
        <v>2000000</v>
      </c>
      <c r="F22" s="20">
        <v>2030.1880000000001</v>
      </c>
      <c r="G22" s="21">
        <v>1.0200000000000001E-2</v>
      </c>
      <c r="H22" s="22">
        <v>6.1254000000000003E-2</v>
      </c>
      <c r="I22" s="23"/>
    </row>
    <row r="23" spans="1:9" ht="12.95" customHeight="1">
      <c r="A23" s="17" t="s">
        <v>2885</v>
      </c>
      <c r="B23" s="18" t="s">
        <v>2886</v>
      </c>
      <c r="C23" s="14" t="s">
        <v>2887</v>
      </c>
      <c r="D23" s="14" t="s">
        <v>1918</v>
      </c>
      <c r="E23" s="19">
        <v>1500000</v>
      </c>
      <c r="F23" s="20">
        <v>1505.3340000000001</v>
      </c>
      <c r="G23" s="21">
        <v>7.4999999999999997E-3</v>
      </c>
      <c r="H23" s="22">
        <v>6.1150999999999997E-2</v>
      </c>
      <c r="I23" s="23"/>
    </row>
    <row r="24" spans="1:9" ht="12.95" customHeight="1">
      <c r="A24" s="17" t="s">
        <v>2888</v>
      </c>
      <c r="B24" s="18" t="s">
        <v>2889</v>
      </c>
      <c r="C24" s="14" t="s">
        <v>2890</v>
      </c>
      <c r="D24" s="14" t="s">
        <v>1918</v>
      </c>
      <c r="E24" s="19">
        <v>1000000</v>
      </c>
      <c r="F24" s="20">
        <v>1014.194</v>
      </c>
      <c r="G24" s="21">
        <v>5.1000000000000004E-3</v>
      </c>
      <c r="H24" s="22">
        <v>6.1964999999999999E-2</v>
      </c>
      <c r="I24" s="23"/>
    </row>
    <row r="25" spans="1:9" ht="12.95" customHeight="1">
      <c r="A25" s="17" t="s">
        <v>2891</v>
      </c>
      <c r="B25" s="18" t="s">
        <v>2892</v>
      </c>
      <c r="C25" s="14" t="s">
        <v>2893</v>
      </c>
      <c r="D25" s="14" t="s">
        <v>1918</v>
      </c>
      <c r="E25" s="19">
        <v>1000000</v>
      </c>
      <c r="F25" s="20">
        <v>1013.986</v>
      </c>
      <c r="G25" s="21">
        <v>5.1000000000000004E-3</v>
      </c>
      <c r="H25" s="22">
        <v>6.0782999999999997E-2</v>
      </c>
      <c r="I25" s="23"/>
    </row>
    <row r="26" spans="1:9" ht="12.95" customHeight="1">
      <c r="A26" s="17" t="s">
        <v>2894</v>
      </c>
      <c r="B26" s="18" t="s">
        <v>2895</v>
      </c>
      <c r="C26" s="14" t="s">
        <v>2896</v>
      </c>
      <c r="D26" s="14" t="s">
        <v>1918</v>
      </c>
      <c r="E26" s="19">
        <v>1000000</v>
      </c>
      <c r="F26" s="20">
        <v>1012.187</v>
      </c>
      <c r="G26" s="21">
        <v>5.1000000000000004E-3</v>
      </c>
      <c r="H26" s="22">
        <v>6.4646999999999996E-2</v>
      </c>
      <c r="I26" s="23"/>
    </row>
    <row r="27" spans="1:9" ht="12.95" customHeight="1">
      <c r="A27" s="17" t="s">
        <v>2897</v>
      </c>
      <c r="B27" s="18" t="s">
        <v>2898</v>
      </c>
      <c r="C27" s="14" t="s">
        <v>2899</v>
      </c>
      <c r="D27" s="14" t="s">
        <v>1918</v>
      </c>
      <c r="E27" s="19">
        <v>1000000</v>
      </c>
      <c r="F27" s="20">
        <v>1007.71</v>
      </c>
      <c r="G27" s="21">
        <v>5.0000000000000001E-3</v>
      </c>
      <c r="H27" s="22">
        <v>6.4951999999999996E-2</v>
      </c>
      <c r="I27" s="23"/>
    </row>
    <row r="28" spans="1:9" ht="12.95" customHeight="1">
      <c r="A28" s="17" t="s">
        <v>2900</v>
      </c>
      <c r="B28" s="18" t="s">
        <v>2901</v>
      </c>
      <c r="C28" s="14" t="s">
        <v>2902</v>
      </c>
      <c r="D28" s="14" t="s">
        <v>1918</v>
      </c>
      <c r="E28" s="19">
        <v>800000</v>
      </c>
      <c r="F28" s="20">
        <v>811.09680000000003</v>
      </c>
      <c r="G28" s="21">
        <v>4.1000000000000003E-3</v>
      </c>
      <c r="H28" s="22">
        <v>6.1233000000000003E-2</v>
      </c>
      <c r="I28" s="23"/>
    </row>
    <row r="29" spans="1:9" ht="12.95" customHeight="1">
      <c r="A29" s="17" t="s">
        <v>2903</v>
      </c>
      <c r="B29" s="18" t="s">
        <v>2904</v>
      </c>
      <c r="C29" s="14" t="s">
        <v>2905</v>
      </c>
      <c r="D29" s="14" t="s">
        <v>1918</v>
      </c>
      <c r="E29" s="19">
        <v>500000</v>
      </c>
      <c r="F29" s="20">
        <v>507.76650000000001</v>
      </c>
      <c r="G29" s="21">
        <v>2.5000000000000001E-3</v>
      </c>
      <c r="H29" s="22">
        <v>6.0923999999999999E-2</v>
      </c>
      <c r="I29" s="23"/>
    </row>
    <row r="30" spans="1:9" ht="12.95" customHeight="1">
      <c r="A30" s="17" t="s">
        <v>2906</v>
      </c>
      <c r="B30" s="18" t="s">
        <v>2907</v>
      </c>
      <c r="C30" s="14" t="s">
        <v>2908</v>
      </c>
      <c r="D30" s="14" t="s">
        <v>1918</v>
      </c>
      <c r="E30" s="19">
        <v>500000</v>
      </c>
      <c r="F30" s="20">
        <v>507.10300000000001</v>
      </c>
      <c r="G30" s="21">
        <v>2.5000000000000001E-3</v>
      </c>
      <c r="H30" s="22">
        <v>6.0749999999999998E-2</v>
      </c>
      <c r="I30" s="23"/>
    </row>
    <row r="31" spans="1:9" ht="12.95" customHeight="1">
      <c r="A31" s="17" t="s">
        <v>2909</v>
      </c>
      <c r="B31" s="18" t="s">
        <v>2910</v>
      </c>
      <c r="C31" s="14" t="s">
        <v>2911</v>
      </c>
      <c r="D31" s="14" t="s">
        <v>1918</v>
      </c>
      <c r="E31" s="19">
        <v>300000</v>
      </c>
      <c r="F31" s="20">
        <v>303.61770000000001</v>
      </c>
      <c r="G31" s="21">
        <v>1.5E-3</v>
      </c>
      <c r="H31" s="22">
        <v>6.0739000000000001E-2</v>
      </c>
      <c r="I31" s="23"/>
    </row>
    <row r="32" spans="1:9" ht="12.95" customHeight="1">
      <c r="A32" s="17" t="s">
        <v>2912</v>
      </c>
      <c r="B32" s="18" t="s">
        <v>2913</v>
      </c>
      <c r="C32" s="14" t="s">
        <v>2914</v>
      </c>
      <c r="D32" s="14" t="s">
        <v>1918</v>
      </c>
      <c r="E32" s="19">
        <v>200000</v>
      </c>
      <c r="F32" s="20">
        <v>202.3218</v>
      </c>
      <c r="G32" s="21">
        <v>1E-3</v>
      </c>
      <c r="H32" s="22">
        <v>6.4635999999999999E-2</v>
      </c>
      <c r="I32" s="23"/>
    </row>
    <row r="33" spans="1:9" ht="12.95" customHeight="1">
      <c r="A33" s="17" t="s">
        <v>2915</v>
      </c>
      <c r="B33" s="18" t="s">
        <v>2916</v>
      </c>
      <c r="C33" s="14" t="s">
        <v>2917</v>
      </c>
      <c r="D33" s="14" t="s">
        <v>1918</v>
      </c>
      <c r="E33" s="19">
        <v>50000</v>
      </c>
      <c r="F33" s="20">
        <v>50.684199999999997</v>
      </c>
      <c r="G33" s="21">
        <v>2.9999999999999997E-4</v>
      </c>
      <c r="H33" s="22">
        <v>6.1675000000000001E-2</v>
      </c>
      <c r="I33" s="23"/>
    </row>
    <row r="34" spans="1:9" ht="12.95" customHeight="1">
      <c r="A34" s="5"/>
      <c r="B34" s="13" t="s">
        <v>223</v>
      </c>
      <c r="C34" s="14"/>
      <c r="D34" s="14"/>
      <c r="E34" s="14"/>
      <c r="F34" s="24">
        <v>193207.69020000001</v>
      </c>
      <c r="G34" s="25">
        <v>0.96679999999999999</v>
      </c>
      <c r="H34" s="26"/>
      <c r="I34" s="27"/>
    </row>
    <row r="35" spans="1:9" ht="12.95" customHeight="1">
      <c r="A35" s="5"/>
      <c r="B35" s="28" t="s">
        <v>224</v>
      </c>
      <c r="C35" s="2"/>
      <c r="D35" s="2"/>
      <c r="E35" s="2"/>
      <c r="F35" s="26" t="s">
        <v>225</v>
      </c>
      <c r="G35" s="26" t="s">
        <v>225</v>
      </c>
      <c r="H35" s="26"/>
      <c r="I35" s="27"/>
    </row>
    <row r="36" spans="1:9" ht="12.95" customHeight="1">
      <c r="A36" s="5"/>
      <c r="B36" s="28" t="s">
        <v>223</v>
      </c>
      <c r="C36" s="2"/>
      <c r="D36" s="2"/>
      <c r="E36" s="2"/>
      <c r="F36" s="26" t="s">
        <v>225</v>
      </c>
      <c r="G36" s="26" t="s">
        <v>225</v>
      </c>
      <c r="H36" s="26"/>
      <c r="I36" s="27"/>
    </row>
    <row r="37" spans="1:9" ht="12.95" customHeight="1">
      <c r="A37" s="5"/>
      <c r="B37" s="28" t="s">
        <v>226</v>
      </c>
      <c r="C37" s="29"/>
      <c r="D37" s="2"/>
      <c r="E37" s="29"/>
      <c r="F37" s="24">
        <v>193207.69020000001</v>
      </c>
      <c r="G37" s="25">
        <v>0.96679999999999999</v>
      </c>
      <c r="H37" s="26"/>
      <c r="I37" s="27"/>
    </row>
    <row r="38" spans="1:9" ht="12.95" customHeight="1">
      <c r="A38" s="5"/>
      <c r="B38" s="13" t="s">
        <v>240</v>
      </c>
      <c r="C38" s="14"/>
      <c r="D38" s="14"/>
      <c r="E38" s="14"/>
      <c r="F38" s="14"/>
      <c r="G38" s="14"/>
      <c r="H38" s="15"/>
      <c r="I38" s="16"/>
    </row>
    <row r="39" spans="1:9" ht="12.95" customHeight="1">
      <c r="A39" s="17" t="s">
        <v>241</v>
      </c>
      <c r="B39" s="18" t="s">
        <v>242</v>
      </c>
      <c r="C39" s="14"/>
      <c r="D39" s="14"/>
      <c r="E39" s="19"/>
      <c r="F39" s="20">
        <v>1710.5727999999999</v>
      </c>
      <c r="G39" s="21">
        <v>8.6E-3</v>
      </c>
      <c r="H39" s="22">
        <v>5.2436308390526765E-2</v>
      </c>
      <c r="I39" s="23"/>
    </row>
    <row r="40" spans="1:9" ht="12.95" customHeight="1">
      <c r="A40" s="5"/>
      <c r="B40" s="13" t="s">
        <v>223</v>
      </c>
      <c r="C40" s="14"/>
      <c r="D40" s="14"/>
      <c r="E40" s="14"/>
      <c r="F40" s="24">
        <v>1710.5727999999999</v>
      </c>
      <c r="G40" s="25">
        <v>8.6E-3</v>
      </c>
      <c r="H40" s="26"/>
      <c r="I40" s="27"/>
    </row>
    <row r="41" spans="1:9" ht="12.95" customHeight="1">
      <c r="A41" s="5"/>
      <c r="B41" s="28" t="s">
        <v>226</v>
      </c>
      <c r="C41" s="29"/>
      <c r="D41" s="2"/>
      <c r="E41" s="29"/>
      <c r="F41" s="24">
        <v>1710.5727999999999</v>
      </c>
      <c r="G41" s="25">
        <v>8.6E-3</v>
      </c>
      <c r="H41" s="26"/>
      <c r="I41" s="27"/>
    </row>
    <row r="42" spans="1:9" ht="12.95" customHeight="1">
      <c r="A42" s="5"/>
      <c r="B42" s="28" t="s">
        <v>243</v>
      </c>
      <c r="C42" s="14"/>
      <c r="D42" s="2"/>
      <c r="E42" s="14"/>
      <c r="F42" s="30">
        <v>4924.4570000000003</v>
      </c>
      <c r="G42" s="25">
        <v>2.46E-2</v>
      </c>
      <c r="H42" s="26"/>
      <c r="I42" s="27"/>
    </row>
    <row r="43" spans="1:9" ht="12.95" customHeight="1">
      <c r="A43" s="5"/>
      <c r="B43" s="31" t="s">
        <v>244</v>
      </c>
      <c r="C43" s="32"/>
      <c r="D43" s="32"/>
      <c r="E43" s="32"/>
      <c r="F43" s="33">
        <v>199842.72</v>
      </c>
      <c r="G43" s="34">
        <v>1</v>
      </c>
      <c r="H43" s="35"/>
      <c r="I43" s="36"/>
    </row>
    <row r="44" spans="1:9" ht="12.95" customHeight="1">
      <c r="A44" s="5"/>
      <c r="B44" s="7"/>
      <c r="C44" s="5"/>
      <c r="D44" s="5"/>
      <c r="E44" s="5"/>
      <c r="F44" s="5"/>
      <c r="G44" s="5"/>
      <c r="H44" s="5"/>
      <c r="I44" s="5"/>
    </row>
    <row r="45" spans="1:9" ht="12.95" customHeight="1">
      <c r="A45" s="5"/>
      <c r="B45" s="4" t="s">
        <v>246</v>
      </c>
      <c r="C45" s="5"/>
      <c r="D45" s="5"/>
      <c r="E45" s="5"/>
      <c r="F45" s="5"/>
      <c r="G45" s="5"/>
      <c r="H45" s="5"/>
      <c r="I45" s="5"/>
    </row>
    <row r="46" spans="1:9" ht="26.1" customHeight="1">
      <c r="A46" s="5"/>
      <c r="B46" s="275" t="s">
        <v>247</v>
      </c>
      <c r="C46" s="275"/>
      <c r="D46" s="275"/>
      <c r="E46" s="275"/>
      <c r="F46" s="275"/>
      <c r="G46" s="275"/>
      <c r="H46" s="275"/>
      <c r="I46" s="275"/>
    </row>
    <row r="47" spans="1:9" ht="12.95" customHeight="1">
      <c r="A47" s="5"/>
      <c r="B47" s="275" t="s">
        <v>248</v>
      </c>
      <c r="C47" s="275"/>
      <c r="D47" s="275"/>
      <c r="E47" s="275"/>
      <c r="F47" s="275"/>
      <c r="G47" s="275"/>
      <c r="H47" s="275"/>
      <c r="I47" s="275"/>
    </row>
    <row r="48" spans="1:9" ht="12.95" customHeight="1">
      <c r="A48" s="5"/>
      <c r="B48" s="275" t="s">
        <v>2918</v>
      </c>
      <c r="C48" s="275"/>
      <c r="D48" s="275"/>
      <c r="E48" s="275"/>
      <c r="F48" s="275"/>
      <c r="G48" s="5"/>
      <c r="H48" s="5"/>
      <c r="I48" s="5"/>
    </row>
    <row r="49" spans="1:9" ht="12.95" customHeight="1">
      <c r="A49" s="5"/>
      <c r="B49" s="275"/>
      <c r="C49" s="275"/>
      <c r="D49" s="275"/>
      <c r="E49" s="275"/>
      <c r="F49" s="275"/>
      <c r="G49" s="275"/>
      <c r="H49" s="275"/>
      <c r="I49" s="275"/>
    </row>
    <row r="50" spans="1:9" ht="12.95" customHeight="1">
      <c r="A50" s="5"/>
      <c r="B50" s="275"/>
      <c r="C50" s="275"/>
      <c r="D50" s="275"/>
      <c r="E50" s="275"/>
      <c r="F50" s="275"/>
      <c r="G50" s="275"/>
      <c r="H50" s="275"/>
      <c r="I50" s="275"/>
    </row>
    <row r="51" spans="1:9" s="67" customFormat="1" ht="12.95" customHeight="1">
      <c r="B51" s="69" t="s">
        <v>5499</v>
      </c>
      <c r="C51" s="70"/>
      <c r="D51" s="70"/>
      <c r="E51" s="70"/>
      <c r="F51" s="70"/>
      <c r="G51" s="70"/>
      <c r="H51" s="70"/>
      <c r="I51" s="71"/>
    </row>
    <row r="52" spans="1:9" s="67" customFormat="1" ht="12.95" customHeight="1">
      <c r="B52" s="72" t="s">
        <v>5500</v>
      </c>
      <c r="I52" s="73"/>
    </row>
    <row r="53" spans="1:9" s="67" customFormat="1" ht="12.95" customHeight="1">
      <c r="B53" s="72" t="s">
        <v>5501</v>
      </c>
      <c r="I53" s="73"/>
    </row>
    <row r="54" spans="1:9" s="67" customFormat="1" ht="12.95" customHeight="1">
      <c r="B54" s="74" t="s">
        <v>5502</v>
      </c>
      <c r="C54" s="75" t="s">
        <v>5503</v>
      </c>
      <c r="D54" s="75" t="s">
        <v>5737</v>
      </c>
      <c r="I54" s="73"/>
    </row>
    <row r="55" spans="1:9" s="67" customFormat="1" ht="12.95" customHeight="1">
      <c r="A55" s="76" t="s">
        <v>5508</v>
      </c>
      <c r="B55" s="77" t="s">
        <v>5509</v>
      </c>
      <c r="C55" s="78">
        <v>12.816800000000001</v>
      </c>
      <c r="D55" s="79">
        <v>12.8727</v>
      </c>
      <c r="F55" s="85"/>
      <c r="G55" s="86"/>
      <c r="I55" s="73"/>
    </row>
    <row r="56" spans="1:9" s="67" customFormat="1" ht="12.95" customHeight="1">
      <c r="A56" s="76" t="s">
        <v>5516</v>
      </c>
      <c r="B56" s="77" t="s">
        <v>5522</v>
      </c>
      <c r="C56" s="78">
        <v>12.8169</v>
      </c>
      <c r="D56" s="79">
        <v>12.8728</v>
      </c>
      <c r="F56" s="85"/>
      <c r="G56" s="86"/>
      <c r="I56" s="73"/>
    </row>
    <row r="57" spans="1:9" s="67" customFormat="1" ht="12.95" customHeight="1">
      <c r="A57" s="76" t="s">
        <v>5514</v>
      </c>
      <c r="B57" s="77" t="s">
        <v>5515</v>
      </c>
      <c r="C57" s="78">
        <v>12.8911</v>
      </c>
      <c r="D57" s="79">
        <v>12.9481</v>
      </c>
      <c r="F57" s="85"/>
      <c r="G57" s="86"/>
      <c r="I57" s="73"/>
    </row>
    <row r="58" spans="1:9" s="67" customFormat="1" ht="12.95" customHeight="1">
      <c r="A58" s="76" t="s">
        <v>5518</v>
      </c>
      <c r="B58" s="77" t="s">
        <v>5527</v>
      </c>
      <c r="C58" s="78">
        <v>12.890700000000001</v>
      </c>
      <c r="D58" s="79">
        <v>12.947699999999999</v>
      </c>
      <c r="F58" s="85"/>
      <c r="G58" s="86"/>
      <c r="I58" s="73"/>
    </row>
    <row r="59" spans="1:9" s="67" customFormat="1" ht="12.95" customHeight="1">
      <c r="B59" s="72"/>
      <c r="C59" s="89"/>
      <c r="D59" s="89"/>
      <c r="I59" s="73"/>
    </row>
    <row r="60" spans="1:9" s="67" customFormat="1" ht="12.95" customHeight="1">
      <c r="B60" s="72" t="s">
        <v>5774</v>
      </c>
      <c r="I60" s="73"/>
    </row>
    <row r="61" spans="1:9" s="67" customFormat="1" ht="12.95" customHeight="1">
      <c r="B61" s="72" t="s">
        <v>5741</v>
      </c>
      <c r="I61" s="73"/>
    </row>
    <row r="62" spans="1:9" s="67" customFormat="1" ht="12.95" customHeight="1">
      <c r="B62" s="72" t="s">
        <v>5735</v>
      </c>
      <c r="I62" s="73"/>
    </row>
    <row r="63" spans="1:9" s="67" customFormat="1" ht="12.95" customHeight="1">
      <c r="B63" s="72" t="s">
        <v>5839</v>
      </c>
      <c r="I63" s="73"/>
    </row>
    <row r="64" spans="1:9" s="67" customFormat="1" ht="12.95" customHeight="1">
      <c r="B64" s="80" t="s">
        <v>5736</v>
      </c>
      <c r="C64" s="81"/>
      <c r="D64" s="81"/>
      <c r="E64" s="81"/>
      <c r="F64" s="81"/>
      <c r="G64" s="81"/>
      <c r="H64" s="81"/>
      <c r="I64" s="82"/>
    </row>
    <row r="65" spans="1:10" s="68" customFormat="1" ht="12.95" customHeight="1">
      <c r="A65" s="83"/>
      <c r="B65" s="278"/>
      <c r="C65" s="278"/>
      <c r="D65" s="278"/>
      <c r="E65" s="278"/>
      <c r="F65" s="278"/>
      <c r="G65" s="278"/>
      <c r="H65" s="278"/>
      <c r="I65" s="278"/>
      <c r="J65" s="83"/>
    </row>
    <row r="66" spans="1:10" ht="12.95" customHeight="1">
      <c r="A66" s="5"/>
      <c r="B66" s="5"/>
      <c r="C66" s="276" t="s">
        <v>2919</v>
      </c>
      <c r="D66" s="276"/>
      <c r="E66" s="276"/>
      <c r="F66" s="276"/>
      <c r="G66" s="5"/>
      <c r="H66" s="5"/>
      <c r="I66" s="5"/>
    </row>
    <row r="67" spans="1:10" ht="12.95" customHeight="1">
      <c r="A67" s="5"/>
      <c r="B67" s="37" t="s">
        <v>252</v>
      </c>
      <c r="C67" s="276" t="s">
        <v>253</v>
      </c>
      <c r="D67" s="276"/>
      <c r="E67" s="276"/>
      <c r="F67" s="276"/>
      <c r="G67" s="5"/>
      <c r="H67" s="5"/>
      <c r="I67" s="5"/>
    </row>
    <row r="68" spans="1:10" ht="135" customHeight="1">
      <c r="A68" s="5"/>
      <c r="B68" s="38"/>
      <c r="C68" s="277"/>
      <c r="D68" s="277"/>
      <c r="E68" s="5"/>
      <c r="F68" s="5"/>
      <c r="G68" s="5"/>
      <c r="H68" s="5"/>
      <c r="I68" s="5"/>
    </row>
  </sheetData>
  <mergeCells count="9">
    <mergeCell ref="C66:F66"/>
    <mergeCell ref="C67:F67"/>
    <mergeCell ref="C68:D68"/>
    <mergeCell ref="B65:I65"/>
    <mergeCell ref="B46:I46"/>
    <mergeCell ref="B47:I47"/>
    <mergeCell ref="B48:F48"/>
    <mergeCell ref="B49:I49"/>
    <mergeCell ref="B50:I50"/>
  </mergeCells>
  <hyperlinks>
    <hyperlink ref="A1" location="AxisCRISILIBXSDLMay2027IndexFund" display="AXISCSDL" xr:uid="{00000000-0004-0000-1300-000000000000}"/>
    <hyperlink ref="B1" location="AxisCRISILIBXSDLMay2027IndexFund" display="Axis CRISIL IBX SDL May 2027 Index Fund" xr:uid="{00000000-0004-0000-1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outlinePr summaryBelow="0"/>
  </sheetPr>
  <dimension ref="A1:J117"/>
  <sheetViews>
    <sheetView topLeftCell="A84" workbookViewId="0">
      <selection activeCell="B84" sqref="B84"/>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41</v>
      </c>
      <c r="B1" s="4" t="s">
        <v>42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2920</v>
      </c>
      <c r="B7" s="18" t="s">
        <v>2921</v>
      </c>
      <c r="C7" s="14" t="s">
        <v>2922</v>
      </c>
      <c r="D7" s="14" t="s">
        <v>415</v>
      </c>
      <c r="E7" s="19">
        <v>1264882</v>
      </c>
      <c r="F7" s="20">
        <v>1398.7065</v>
      </c>
      <c r="G7" s="21">
        <v>1.3299999999999999E-2</v>
      </c>
      <c r="H7" s="40"/>
      <c r="I7" s="23"/>
    </row>
    <row r="8" spans="1:9" ht="12.95" customHeight="1">
      <c r="A8" s="5"/>
      <c r="B8" s="13" t="s">
        <v>223</v>
      </c>
      <c r="C8" s="14"/>
      <c r="D8" s="14"/>
      <c r="E8" s="14"/>
      <c r="F8" s="24">
        <v>1398.7065</v>
      </c>
      <c r="G8" s="25">
        <v>1.3299999999999999E-2</v>
      </c>
      <c r="H8" s="26"/>
      <c r="I8" s="27"/>
    </row>
    <row r="9" spans="1:9" ht="12.95" customHeight="1">
      <c r="A9" s="5"/>
      <c r="B9" s="28" t="s">
        <v>1874</v>
      </c>
      <c r="C9" s="2"/>
      <c r="D9" s="2"/>
      <c r="E9" s="2"/>
      <c r="F9" s="26" t="s">
        <v>225</v>
      </c>
      <c r="G9" s="26" t="s">
        <v>225</v>
      </c>
      <c r="H9" s="26"/>
      <c r="I9" s="27"/>
    </row>
    <row r="10" spans="1:9" ht="12.95" customHeight="1">
      <c r="A10" s="5"/>
      <c r="B10" s="28" t="s">
        <v>223</v>
      </c>
      <c r="C10" s="2"/>
      <c r="D10" s="2"/>
      <c r="E10" s="2"/>
      <c r="F10" s="26" t="s">
        <v>225</v>
      </c>
      <c r="G10" s="26" t="s">
        <v>225</v>
      </c>
      <c r="H10" s="26"/>
      <c r="I10" s="27"/>
    </row>
    <row r="11" spans="1:9" ht="12.95" customHeight="1">
      <c r="A11" s="5"/>
      <c r="B11" s="28" t="s">
        <v>226</v>
      </c>
      <c r="C11" s="29"/>
      <c r="D11" s="2"/>
      <c r="E11" s="29"/>
      <c r="F11" s="24">
        <v>1398.7065</v>
      </c>
      <c r="G11" s="25">
        <v>1.3299999999999999E-2</v>
      </c>
      <c r="H11" s="26"/>
      <c r="I11" s="27"/>
    </row>
    <row r="12" spans="1:9" ht="12.95" customHeight="1">
      <c r="A12" s="5"/>
      <c r="B12" s="13" t="s">
        <v>189</v>
      </c>
      <c r="C12" s="14"/>
      <c r="D12" s="14"/>
      <c r="E12" s="14"/>
      <c r="F12" s="14"/>
      <c r="G12" s="14"/>
      <c r="H12" s="15"/>
      <c r="I12" s="16"/>
    </row>
    <row r="13" spans="1:9" ht="12.95" customHeight="1">
      <c r="A13" s="5"/>
      <c r="B13" s="13" t="s">
        <v>190</v>
      </c>
      <c r="C13" s="14"/>
      <c r="D13" s="14"/>
      <c r="E13" s="14"/>
      <c r="F13" s="5"/>
      <c r="G13" s="15"/>
      <c r="H13" s="15"/>
      <c r="I13" s="16"/>
    </row>
    <row r="14" spans="1:9" ht="12.95" customHeight="1">
      <c r="A14" s="17" t="s">
        <v>2624</v>
      </c>
      <c r="B14" s="18" t="s">
        <v>2625</v>
      </c>
      <c r="C14" s="14" t="s">
        <v>2626</v>
      </c>
      <c r="D14" s="14" t="s">
        <v>1918</v>
      </c>
      <c r="E14" s="19">
        <v>11672500</v>
      </c>
      <c r="F14" s="20">
        <v>10581.821599999999</v>
      </c>
      <c r="G14" s="21">
        <v>0.1004</v>
      </c>
      <c r="H14" s="22">
        <v>7.8019000000000005E-2</v>
      </c>
      <c r="I14" s="23"/>
    </row>
    <row r="15" spans="1:9" ht="12.95" customHeight="1">
      <c r="A15" s="17" t="s">
        <v>2721</v>
      </c>
      <c r="B15" s="18" t="s">
        <v>2722</v>
      </c>
      <c r="C15" s="14" t="s">
        <v>2723</v>
      </c>
      <c r="D15" s="14" t="s">
        <v>1918</v>
      </c>
      <c r="E15" s="19">
        <v>7000000</v>
      </c>
      <c r="F15" s="20">
        <v>6771.4849999999997</v>
      </c>
      <c r="G15" s="21">
        <v>6.4299999999999996E-2</v>
      </c>
      <c r="H15" s="22">
        <v>7.7281000000000002E-2</v>
      </c>
      <c r="I15" s="23"/>
    </row>
    <row r="16" spans="1:9" ht="12.95" customHeight="1">
      <c r="A16" s="17" t="s">
        <v>1973</v>
      </c>
      <c r="B16" s="18" t="s">
        <v>1974</v>
      </c>
      <c r="C16" s="14" t="s">
        <v>1975</v>
      </c>
      <c r="D16" s="14" t="s">
        <v>1918</v>
      </c>
      <c r="E16" s="19">
        <v>5000000</v>
      </c>
      <c r="F16" s="20">
        <v>4714.41</v>
      </c>
      <c r="G16" s="21">
        <v>4.48E-2</v>
      </c>
      <c r="H16" s="22">
        <v>7.4673000000000003E-2</v>
      </c>
      <c r="I16" s="23"/>
    </row>
    <row r="17" spans="1:9" ht="12.95" customHeight="1">
      <c r="A17" s="17" t="s">
        <v>1988</v>
      </c>
      <c r="B17" s="18" t="s">
        <v>1989</v>
      </c>
      <c r="C17" s="14" t="s">
        <v>1990</v>
      </c>
      <c r="D17" s="14" t="s">
        <v>194</v>
      </c>
      <c r="E17" s="19">
        <v>4000</v>
      </c>
      <c r="F17" s="20">
        <v>3991.8560000000002</v>
      </c>
      <c r="G17" s="21">
        <v>3.7900000000000003E-2</v>
      </c>
      <c r="H17" s="22">
        <v>7.6700000000000004E-2</v>
      </c>
      <c r="I17" s="23"/>
    </row>
    <row r="18" spans="1:9" ht="12.95" customHeight="1">
      <c r="A18" s="17" t="s">
        <v>2685</v>
      </c>
      <c r="B18" s="18" t="s">
        <v>2686</v>
      </c>
      <c r="C18" s="14" t="s">
        <v>2687</v>
      </c>
      <c r="D18" s="14" t="s">
        <v>194</v>
      </c>
      <c r="E18" s="19">
        <v>5000</v>
      </c>
      <c r="F18" s="20">
        <v>3640.6750000000002</v>
      </c>
      <c r="G18" s="21">
        <v>3.4599999999999999E-2</v>
      </c>
      <c r="H18" s="22">
        <v>7.5800000000000006E-2</v>
      </c>
      <c r="I18" s="23"/>
    </row>
    <row r="19" spans="1:9" ht="12.95" customHeight="1">
      <c r="A19" s="17" t="s">
        <v>2923</v>
      </c>
      <c r="B19" s="18" t="s">
        <v>2924</v>
      </c>
      <c r="C19" s="14" t="s">
        <v>2925</v>
      </c>
      <c r="D19" s="14" t="s">
        <v>1918</v>
      </c>
      <c r="E19" s="19">
        <v>3500000</v>
      </c>
      <c r="F19" s="20">
        <v>3295.2429999999999</v>
      </c>
      <c r="G19" s="21">
        <v>3.1300000000000001E-2</v>
      </c>
      <c r="H19" s="22">
        <v>7.7385999999999996E-2</v>
      </c>
      <c r="I19" s="23"/>
    </row>
    <row r="20" spans="1:9" ht="12.95" customHeight="1">
      <c r="A20" s="17" t="s">
        <v>2778</v>
      </c>
      <c r="B20" s="18" t="s">
        <v>2779</v>
      </c>
      <c r="C20" s="14" t="s">
        <v>2780</v>
      </c>
      <c r="D20" s="14" t="s">
        <v>1918</v>
      </c>
      <c r="E20" s="19">
        <v>3000000</v>
      </c>
      <c r="F20" s="20">
        <v>3006.7950000000001</v>
      </c>
      <c r="G20" s="21">
        <v>2.8500000000000001E-2</v>
      </c>
      <c r="H20" s="22">
        <v>7.9825999999999994E-2</v>
      </c>
      <c r="I20" s="23"/>
    </row>
    <row r="21" spans="1:9" ht="12.95" customHeight="1">
      <c r="A21" s="17" t="s">
        <v>2733</v>
      </c>
      <c r="B21" s="18" t="s">
        <v>2734</v>
      </c>
      <c r="C21" s="14" t="s">
        <v>2735</v>
      </c>
      <c r="D21" s="14" t="s">
        <v>1918</v>
      </c>
      <c r="E21" s="19">
        <v>3036700</v>
      </c>
      <c r="F21" s="20">
        <v>2915.8485000000001</v>
      </c>
      <c r="G21" s="21">
        <v>2.7699999999999999E-2</v>
      </c>
      <c r="H21" s="22">
        <v>7.7223E-2</v>
      </c>
      <c r="I21" s="23"/>
    </row>
    <row r="22" spans="1:9" ht="12.95" customHeight="1">
      <c r="A22" s="17" t="s">
        <v>2926</v>
      </c>
      <c r="B22" s="18" t="s">
        <v>2927</v>
      </c>
      <c r="C22" s="14" t="s">
        <v>2928</v>
      </c>
      <c r="D22" s="14" t="s">
        <v>1918</v>
      </c>
      <c r="E22" s="19">
        <v>2500000</v>
      </c>
      <c r="F22" s="20">
        <v>2587.6574999999998</v>
      </c>
      <c r="G22" s="21">
        <v>2.46E-2</v>
      </c>
      <c r="H22" s="22">
        <v>7.4617000000000003E-2</v>
      </c>
      <c r="I22" s="23"/>
    </row>
    <row r="23" spans="1:9" ht="12.95" customHeight="1">
      <c r="A23" s="17" t="s">
        <v>2929</v>
      </c>
      <c r="B23" s="18" t="s">
        <v>2930</v>
      </c>
      <c r="C23" s="14" t="s">
        <v>2931</v>
      </c>
      <c r="D23" s="14" t="s">
        <v>194</v>
      </c>
      <c r="E23" s="19">
        <v>2500</v>
      </c>
      <c r="F23" s="20">
        <v>2425.7375000000002</v>
      </c>
      <c r="G23" s="21">
        <v>2.3E-2</v>
      </c>
      <c r="H23" s="22">
        <v>7.6200000000000004E-2</v>
      </c>
      <c r="I23" s="23"/>
    </row>
    <row r="24" spans="1:9" ht="12.95" customHeight="1">
      <c r="A24" s="17" t="s">
        <v>2640</v>
      </c>
      <c r="B24" s="18" t="s">
        <v>2641</v>
      </c>
      <c r="C24" s="14" t="s">
        <v>2642</v>
      </c>
      <c r="D24" s="14" t="s">
        <v>194</v>
      </c>
      <c r="E24" s="19">
        <v>150</v>
      </c>
      <c r="F24" s="20">
        <v>1530.4425000000001</v>
      </c>
      <c r="G24" s="21">
        <v>1.4500000000000001E-2</v>
      </c>
      <c r="H24" s="22">
        <v>7.5300000000000006E-2</v>
      </c>
      <c r="I24" s="23"/>
    </row>
    <row r="25" spans="1:9" ht="12.95" customHeight="1">
      <c r="A25" s="17" t="s">
        <v>2932</v>
      </c>
      <c r="B25" s="18" t="s">
        <v>2933</v>
      </c>
      <c r="C25" s="14" t="s">
        <v>2934</v>
      </c>
      <c r="D25" s="14" t="s">
        <v>1957</v>
      </c>
      <c r="E25" s="19">
        <v>150</v>
      </c>
      <c r="F25" s="20">
        <v>1528.0920000000001</v>
      </c>
      <c r="G25" s="21">
        <v>1.4500000000000001E-2</v>
      </c>
      <c r="H25" s="22">
        <v>7.5200000000000003E-2</v>
      </c>
      <c r="I25" s="23"/>
    </row>
    <row r="26" spans="1:9" ht="12.95" customHeight="1">
      <c r="A26" s="17" t="s">
        <v>2012</v>
      </c>
      <c r="B26" s="18" t="s">
        <v>2013</v>
      </c>
      <c r="C26" s="14" t="s">
        <v>2014</v>
      </c>
      <c r="D26" s="14" t="s">
        <v>194</v>
      </c>
      <c r="E26" s="19">
        <v>150</v>
      </c>
      <c r="F26" s="20">
        <v>1526.337</v>
      </c>
      <c r="G26" s="21">
        <v>1.4500000000000001E-2</v>
      </c>
      <c r="H26" s="22">
        <v>7.5300000000000006E-2</v>
      </c>
      <c r="I26" s="23"/>
    </row>
    <row r="27" spans="1:9" ht="12.95" customHeight="1">
      <c r="A27" s="17" t="s">
        <v>2796</v>
      </c>
      <c r="B27" s="18" t="s">
        <v>2797</v>
      </c>
      <c r="C27" s="14" t="s">
        <v>2798</v>
      </c>
      <c r="D27" s="14" t="s">
        <v>1918</v>
      </c>
      <c r="E27" s="19">
        <v>1500000</v>
      </c>
      <c r="F27" s="20">
        <v>1521.0825</v>
      </c>
      <c r="G27" s="21">
        <v>1.44E-2</v>
      </c>
      <c r="H27" s="22">
        <v>7.0996000000000004E-2</v>
      </c>
      <c r="I27" s="23"/>
    </row>
    <row r="28" spans="1:9" ht="12.95" customHeight="1">
      <c r="A28" s="17" t="s">
        <v>2935</v>
      </c>
      <c r="B28" s="18" t="s">
        <v>2936</v>
      </c>
      <c r="C28" s="14" t="s">
        <v>2937</v>
      </c>
      <c r="D28" s="14" t="s">
        <v>194</v>
      </c>
      <c r="E28" s="19">
        <v>150</v>
      </c>
      <c r="F28" s="20">
        <v>1502.7855</v>
      </c>
      <c r="G28" s="21">
        <v>1.43E-2</v>
      </c>
      <c r="H28" s="22">
        <v>7.7100000000000002E-2</v>
      </c>
      <c r="I28" s="23"/>
    </row>
    <row r="29" spans="1:9" ht="12.95" customHeight="1">
      <c r="A29" s="17" t="s">
        <v>2206</v>
      </c>
      <c r="B29" s="18" t="s">
        <v>2207</v>
      </c>
      <c r="C29" s="14" t="s">
        <v>2208</v>
      </c>
      <c r="D29" s="14" t="s">
        <v>1918</v>
      </c>
      <c r="E29" s="19">
        <v>1500000</v>
      </c>
      <c r="F29" s="20">
        <v>1479.6645000000001</v>
      </c>
      <c r="G29" s="21">
        <v>1.4E-2</v>
      </c>
      <c r="H29" s="22">
        <v>7.5225E-2</v>
      </c>
      <c r="I29" s="23"/>
    </row>
    <row r="30" spans="1:9" ht="12.95" customHeight="1">
      <c r="A30" s="17" t="s">
        <v>2938</v>
      </c>
      <c r="B30" s="18" t="s">
        <v>2939</v>
      </c>
      <c r="C30" s="14" t="s">
        <v>2940</v>
      </c>
      <c r="D30" s="14" t="s">
        <v>194</v>
      </c>
      <c r="E30" s="19">
        <v>100</v>
      </c>
      <c r="F30" s="20">
        <v>1016.47</v>
      </c>
      <c r="G30" s="21">
        <v>9.5999999999999992E-3</v>
      </c>
      <c r="H30" s="22">
        <v>7.5499999999999998E-2</v>
      </c>
      <c r="I30" s="23"/>
    </row>
    <row r="31" spans="1:9" ht="12.95" customHeight="1">
      <c r="A31" s="17" t="s">
        <v>2941</v>
      </c>
      <c r="B31" s="18" t="s">
        <v>2942</v>
      </c>
      <c r="C31" s="14" t="s">
        <v>2943</v>
      </c>
      <c r="D31" s="14" t="s">
        <v>194</v>
      </c>
      <c r="E31" s="19">
        <v>100</v>
      </c>
      <c r="F31" s="20">
        <v>977.95500000000004</v>
      </c>
      <c r="G31" s="21">
        <v>9.2999999999999992E-3</v>
      </c>
      <c r="H31" s="22">
        <v>7.4999999999999997E-2</v>
      </c>
      <c r="I31" s="23"/>
    </row>
    <row r="32" spans="1:9" ht="12.95" customHeight="1">
      <c r="A32" s="17" t="s">
        <v>2944</v>
      </c>
      <c r="B32" s="18" t="s">
        <v>2945</v>
      </c>
      <c r="C32" s="14" t="s">
        <v>2946</v>
      </c>
      <c r="D32" s="14" t="s">
        <v>194</v>
      </c>
      <c r="E32" s="19">
        <v>100</v>
      </c>
      <c r="F32" s="20">
        <v>952.81500000000005</v>
      </c>
      <c r="G32" s="21">
        <v>8.9999999999999993E-3</v>
      </c>
      <c r="H32" s="22">
        <v>7.7200000000000005E-2</v>
      </c>
      <c r="I32" s="23"/>
    </row>
    <row r="33" spans="1:9" ht="12.95" customHeight="1">
      <c r="A33" s="17" t="s">
        <v>2947</v>
      </c>
      <c r="B33" s="18" t="s">
        <v>2948</v>
      </c>
      <c r="C33" s="14" t="s">
        <v>2949</v>
      </c>
      <c r="D33" s="14" t="s">
        <v>194</v>
      </c>
      <c r="E33" s="19">
        <v>88</v>
      </c>
      <c r="F33" s="20">
        <v>901.89179999999999</v>
      </c>
      <c r="G33" s="21">
        <v>8.6E-3</v>
      </c>
      <c r="H33" s="22">
        <v>7.4399999999999994E-2</v>
      </c>
      <c r="I33" s="23"/>
    </row>
    <row r="34" spans="1:9" ht="12.95" customHeight="1">
      <c r="A34" s="17" t="s">
        <v>2950</v>
      </c>
      <c r="B34" s="18" t="s">
        <v>2951</v>
      </c>
      <c r="C34" s="14" t="s">
        <v>2952</v>
      </c>
      <c r="D34" s="14" t="s">
        <v>194</v>
      </c>
      <c r="E34" s="19">
        <v>90</v>
      </c>
      <c r="F34" s="20">
        <v>881.97029999999995</v>
      </c>
      <c r="G34" s="21">
        <v>8.3999999999999995E-3</v>
      </c>
      <c r="H34" s="22">
        <v>7.6899999999999996E-2</v>
      </c>
      <c r="I34" s="23"/>
    </row>
    <row r="35" spans="1:9" ht="12.95" customHeight="1">
      <c r="A35" s="17" t="s">
        <v>2953</v>
      </c>
      <c r="B35" s="18" t="s">
        <v>2954</v>
      </c>
      <c r="C35" s="14" t="s">
        <v>2955</v>
      </c>
      <c r="D35" s="14" t="s">
        <v>194</v>
      </c>
      <c r="E35" s="19">
        <v>50</v>
      </c>
      <c r="F35" s="20">
        <v>514.74649999999997</v>
      </c>
      <c r="G35" s="21">
        <v>4.8999999999999998E-3</v>
      </c>
      <c r="H35" s="22">
        <v>7.6700000000000004E-2</v>
      </c>
      <c r="I35" s="23"/>
    </row>
    <row r="36" spans="1:9" ht="12.95" customHeight="1">
      <c r="A36" s="17" t="s">
        <v>2956</v>
      </c>
      <c r="B36" s="18" t="s">
        <v>2957</v>
      </c>
      <c r="C36" s="14" t="s">
        <v>2958</v>
      </c>
      <c r="D36" s="14" t="s">
        <v>194</v>
      </c>
      <c r="E36" s="19">
        <v>50</v>
      </c>
      <c r="F36" s="20">
        <v>512.20000000000005</v>
      </c>
      <c r="G36" s="21">
        <v>4.8999999999999998E-3</v>
      </c>
      <c r="H36" s="22">
        <v>7.6600000000000001E-2</v>
      </c>
      <c r="I36" s="23"/>
    </row>
    <row r="37" spans="1:9" ht="12.95" customHeight="1">
      <c r="A37" s="17" t="s">
        <v>2959</v>
      </c>
      <c r="B37" s="18" t="s">
        <v>2960</v>
      </c>
      <c r="C37" s="14" t="s">
        <v>2961</v>
      </c>
      <c r="D37" s="14" t="s">
        <v>194</v>
      </c>
      <c r="E37" s="19">
        <v>50</v>
      </c>
      <c r="F37" s="20">
        <v>510.37849999999997</v>
      </c>
      <c r="G37" s="21">
        <v>4.7999999999999996E-3</v>
      </c>
      <c r="H37" s="22">
        <v>7.4399999999999994E-2</v>
      </c>
      <c r="I37" s="23"/>
    </row>
    <row r="38" spans="1:9" ht="12.95" customHeight="1">
      <c r="A38" s="17" t="s">
        <v>2962</v>
      </c>
      <c r="B38" s="18" t="s">
        <v>2963</v>
      </c>
      <c r="C38" s="14" t="s">
        <v>2964</v>
      </c>
      <c r="D38" s="14" t="s">
        <v>194</v>
      </c>
      <c r="E38" s="19">
        <v>50</v>
      </c>
      <c r="F38" s="20">
        <v>509.34550000000002</v>
      </c>
      <c r="G38" s="21">
        <v>4.7999999999999996E-3</v>
      </c>
      <c r="H38" s="22">
        <v>7.8E-2</v>
      </c>
      <c r="I38" s="23"/>
    </row>
    <row r="39" spans="1:9" ht="12.95" customHeight="1">
      <c r="A39" s="17" t="s">
        <v>2965</v>
      </c>
      <c r="B39" s="18" t="s">
        <v>2966</v>
      </c>
      <c r="C39" s="14" t="s">
        <v>2967</v>
      </c>
      <c r="D39" s="14" t="s">
        <v>194</v>
      </c>
      <c r="E39" s="19">
        <v>50</v>
      </c>
      <c r="F39" s="20">
        <v>508.05</v>
      </c>
      <c r="G39" s="21">
        <v>4.7999999999999996E-3</v>
      </c>
      <c r="H39" s="22">
        <v>7.6600000000000001E-2</v>
      </c>
      <c r="I39" s="23"/>
    </row>
    <row r="40" spans="1:9" ht="12.95" customHeight="1">
      <c r="A40" s="17" t="s">
        <v>2968</v>
      </c>
      <c r="B40" s="18" t="s">
        <v>2969</v>
      </c>
      <c r="C40" s="14" t="s">
        <v>2970</v>
      </c>
      <c r="D40" s="14" t="s">
        <v>194</v>
      </c>
      <c r="E40" s="19">
        <v>50</v>
      </c>
      <c r="F40" s="20">
        <v>503.3775</v>
      </c>
      <c r="G40" s="21">
        <v>4.7999999999999996E-3</v>
      </c>
      <c r="H40" s="22">
        <v>7.8E-2</v>
      </c>
      <c r="I40" s="23"/>
    </row>
    <row r="41" spans="1:9" ht="12.95" customHeight="1">
      <c r="A41" s="17" t="s">
        <v>2971</v>
      </c>
      <c r="B41" s="18" t="s">
        <v>2972</v>
      </c>
      <c r="C41" s="14" t="s">
        <v>2973</v>
      </c>
      <c r="D41" s="14" t="s">
        <v>194</v>
      </c>
      <c r="E41" s="19">
        <v>50</v>
      </c>
      <c r="F41" s="20">
        <v>502.4495</v>
      </c>
      <c r="G41" s="21">
        <v>4.7999999999999996E-3</v>
      </c>
      <c r="H41" s="22">
        <v>7.6499999999999999E-2</v>
      </c>
      <c r="I41" s="23"/>
    </row>
    <row r="42" spans="1:9" ht="12.95" customHeight="1">
      <c r="A42" s="17" t="s">
        <v>2974</v>
      </c>
      <c r="B42" s="18" t="s">
        <v>2975</v>
      </c>
      <c r="C42" s="14" t="s">
        <v>2976</v>
      </c>
      <c r="D42" s="14" t="s">
        <v>198</v>
      </c>
      <c r="E42" s="19">
        <v>250</v>
      </c>
      <c r="F42" s="20">
        <v>501.1755</v>
      </c>
      <c r="G42" s="21">
        <v>4.7999999999999996E-3</v>
      </c>
      <c r="H42" s="22">
        <v>7.2700000000000001E-2</v>
      </c>
      <c r="I42" s="23"/>
    </row>
    <row r="43" spans="1:9" ht="12.95" customHeight="1">
      <c r="A43" s="17" t="s">
        <v>2977</v>
      </c>
      <c r="B43" s="18" t="s">
        <v>2978</v>
      </c>
      <c r="C43" s="14" t="s">
        <v>2979</v>
      </c>
      <c r="D43" s="14" t="s">
        <v>194</v>
      </c>
      <c r="E43" s="19">
        <v>50</v>
      </c>
      <c r="F43" s="20">
        <v>500.44499999999999</v>
      </c>
      <c r="G43" s="21">
        <v>4.7999999999999996E-3</v>
      </c>
      <c r="H43" s="22">
        <v>7.4399999999999994E-2</v>
      </c>
      <c r="I43" s="23"/>
    </row>
    <row r="44" spans="1:9" ht="12.95" customHeight="1">
      <c r="A44" s="17" t="s">
        <v>2980</v>
      </c>
      <c r="B44" s="18" t="s">
        <v>2981</v>
      </c>
      <c r="C44" s="14" t="s">
        <v>2982</v>
      </c>
      <c r="D44" s="14" t="s">
        <v>1918</v>
      </c>
      <c r="E44" s="19">
        <v>500000</v>
      </c>
      <c r="F44" s="20">
        <v>499.36250000000001</v>
      </c>
      <c r="G44" s="21">
        <v>4.7000000000000002E-3</v>
      </c>
      <c r="H44" s="22">
        <v>7.8481999999999996E-2</v>
      </c>
      <c r="I44" s="23"/>
    </row>
    <row r="45" spans="1:9" ht="12.95" customHeight="1">
      <c r="A45" s="17" t="s">
        <v>2983</v>
      </c>
      <c r="B45" s="18" t="s">
        <v>2984</v>
      </c>
      <c r="C45" s="14" t="s">
        <v>2985</v>
      </c>
      <c r="D45" s="14" t="s">
        <v>198</v>
      </c>
      <c r="E45" s="19">
        <v>250</v>
      </c>
      <c r="F45" s="20">
        <v>499.00850000000003</v>
      </c>
      <c r="G45" s="21">
        <v>4.7000000000000002E-3</v>
      </c>
      <c r="H45" s="22">
        <v>7.5499999999999998E-2</v>
      </c>
      <c r="I45" s="23"/>
    </row>
    <row r="46" spans="1:9" ht="12.95" customHeight="1">
      <c r="A46" s="17" t="s">
        <v>2986</v>
      </c>
      <c r="B46" s="18" t="s">
        <v>2987</v>
      </c>
      <c r="C46" s="14" t="s">
        <v>2988</v>
      </c>
      <c r="D46" s="14" t="s">
        <v>194</v>
      </c>
      <c r="E46" s="19">
        <v>50</v>
      </c>
      <c r="F46" s="20">
        <v>495.95150000000001</v>
      </c>
      <c r="G46" s="21">
        <v>4.7000000000000002E-3</v>
      </c>
      <c r="H46" s="22">
        <v>7.6399999999999996E-2</v>
      </c>
      <c r="I46" s="23"/>
    </row>
    <row r="47" spans="1:9" ht="12.95" customHeight="1">
      <c r="A47" s="17" t="s">
        <v>2522</v>
      </c>
      <c r="B47" s="18" t="s">
        <v>2523</v>
      </c>
      <c r="C47" s="14" t="s">
        <v>2524</v>
      </c>
      <c r="D47" s="14" t="s">
        <v>194</v>
      </c>
      <c r="E47" s="19">
        <v>50</v>
      </c>
      <c r="F47" s="20">
        <v>492.17849999999999</v>
      </c>
      <c r="G47" s="21">
        <v>4.7000000000000002E-3</v>
      </c>
      <c r="H47" s="22">
        <v>7.0300000000000001E-2</v>
      </c>
      <c r="I47" s="42">
        <v>7.2215434999999994E-2</v>
      </c>
    </row>
    <row r="48" spans="1:9" ht="12.95" customHeight="1">
      <c r="A48" s="17" t="s">
        <v>2989</v>
      </c>
      <c r="B48" s="18" t="s">
        <v>2990</v>
      </c>
      <c r="C48" s="14" t="s">
        <v>2991</v>
      </c>
      <c r="D48" s="14" t="s">
        <v>198</v>
      </c>
      <c r="E48" s="19">
        <v>50</v>
      </c>
      <c r="F48" s="20">
        <v>488.05099999999999</v>
      </c>
      <c r="G48" s="21">
        <v>4.5999999999999999E-3</v>
      </c>
      <c r="H48" s="22">
        <v>7.7100000000000002E-2</v>
      </c>
      <c r="I48" s="42"/>
    </row>
    <row r="49" spans="1:9" ht="12.95" customHeight="1">
      <c r="A49" s="17" t="s">
        <v>2992</v>
      </c>
      <c r="B49" s="18" t="s">
        <v>2993</v>
      </c>
      <c r="C49" s="14" t="s">
        <v>2994</v>
      </c>
      <c r="D49" s="14" t="s">
        <v>1918</v>
      </c>
      <c r="E49" s="19">
        <v>500000</v>
      </c>
      <c r="F49" s="20">
        <v>485.22250000000003</v>
      </c>
      <c r="G49" s="21">
        <v>4.5999999999999999E-3</v>
      </c>
      <c r="H49" s="22">
        <v>7.9218999999999998E-2</v>
      </c>
      <c r="I49" s="42"/>
    </row>
    <row r="50" spans="1:9" ht="12.95" customHeight="1">
      <c r="A50" s="17" t="s">
        <v>2995</v>
      </c>
      <c r="B50" s="18" t="s">
        <v>2996</v>
      </c>
      <c r="C50" s="14" t="s">
        <v>2997</v>
      </c>
      <c r="D50" s="14" t="s">
        <v>194</v>
      </c>
      <c r="E50" s="19">
        <v>40</v>
      </c>
      <c r="F50" s="20">
        <v>408.27760000000001</v>
      </c>
      <c r="G50" s="21">
        <v>3.8999999999999998E-3</v>
      </c>
      <c r="H50" s="22">
        <v>7.5300000000000006E-2</v>
      </c>
      <c r="I50" s="42"/>
    </row>
    <row r="51" spans="1:9" ht="12.95" customHeight="1">
      <c r="A51" s="17" t="s">
        <v>2998</v>
      </c>
      <c r="B51" s="18" t="s">
        <v>2999</v>
      </c>
      <c r="C51" s="14" t="s">
        <v>3000</v>
      </c>
      <c r="D51" s="14" t="s">
        <v>1918</v>
      </c>
      <c r="E51" s="19">
        <v>400000</v>
      </c>
      <c r="F51" s="20">
        <v>407.02120000000002</v>
      </c>
      <c r="G51" s="21">
        <v>3.8999999999999998E-3</v>
      </c>
      <c r="H51" s="22">
        <v>6.5421999999999994E-2</v>
      </c>
      <c r="I51" s="42"/>
    </row>
    <row r="52" spans="1:9" ht="12.95" customHeight="1">
      <c r="A52" s="17" t="s">
        <v>3001</v>
      </c>
      <c r="B52" s="18" t="s">
        <v>3002</v>
      </c>
      <c r="C52" s="14" t="s">
        <v>3003</v>
      </c>
      <c r="D52" s="14" t="s">
        <v>1918</v>
      </c>
      <c r="E52" s="19">
        <v>394100</v>
      </c>
      <c r="F52" s="20">
        <v>384.55810000000002</v>
      </c>
      <c r="G52" s="21">
        <v>3.7000000000000002E-3</v>
      </c>
      <c r="H52" s="22">
        <v>7.4073E-2</v>
      </c>
      <c r="I52" s="42"/>
    </row>
    <row r="53" spans="1:9" ht="12.95" customHeight="1">
      <c r="A53" s="17" t="s">
        <v>3004</v>
      </c>
      <c r="B53" s="18" t="s">
        <v>3005</v>
      </c>
      <c r="C53" s="14" t="s">
        <v>3006</v>
      </c>
      <c r="D53" s="14" t="s">
        <v>1918</v>
      </c>
      <c r="E53" s="19">
        <v>373300</v>
      </c>
      <c r="F53" s="20">
        <v>372.57279999999997</v>
      </c>
      <c r="G53" s="21">
        <v>3.5000000000000001E-3</v>
      </c>
      <c r="H53" s="22">
        <v>7.8290999999999999E-2</v>
      </c>
      <c r="I53" s="42"/>
    </row>
    <row r="54" spans="1:9" ht="12.95" customHeight="1">
      <c r="A54" s="17" t="s">
        <v>3007</v>
      </c>
      <c r="B54" s="18" t="s">
        <v>3008</v>
      </c>
      <c r="C54" s="14" t="s">
        <v>3009</v>
      </c>
      <c r="D54" s="14" t="s">
        <v>1918</v>
      </c>
      <c r="E54" s="19">
        <v>364800</v>
      </c>
      <c r="F54" s="20">
        <v>353.88150000000002</v>
      </c>
      <c r="G54" s="21">
        <v>3.3999999999999998E-3</v>
      </c>
      <c r="H54" s="22">
        <v>7.4073E-2</v>
      </c>
      <c r="I54" s="42"/>
    </row>
    <row r="55" spans="1:9" ht="12.95" customHeight="1">
      <c r="A55" s="17" t="s">
        <v>3010</v>
      </c>
      <c r="B55" s="18" t="s">
        <v>3011</v>
      </c>
      <c r="C55" s="14" t="s">
        <v>3012</v>
      </c>
      <c r="D55" s="14" t="s">
        <v>1918</v>
      </c>
      <c r="E55" s="19">
        <v>324700</v>
      </c>
      <c r="F55" s="20">
        <v>321.32600000000002</v>
      </c>
      <c r="G55" s="21">
        <v>3.0999999999999999E-3</v>
      </c>
      <c r="H55" s="22">
        <v>7.9913999999999999E-2</v>
      </c>
      <c r="I55" s="42"/>
    </row>
    <row r="56" spans="1:9" ht="12.95" customHeight="1">
      <c r="A56" s="17" t="s">
        <v>3013</v>
      </c>
      <c r="B56" s="18" t="s">
        <v>3014</v>
      </c>
      <c r="C56" s="14" t="s">
        <v>3015</v>
      </c>
      <c r="D56" s="14" t="s">
        <v>1918</v>
      </c>
      <c r="E56" s="19">
        <v>284000</v>
      </c>
      <c r="F56" s="20">
        <v>279.69880000000001</v>
      </c>
      <c r="G56" s="21">
        <v>2.7000000000000001E-3</v>
      </c>
      <c r="H56" s="22">
        <v>7.9166E-2</v>
      </c>
      <c r="I56" s="42"/>
    </row>
    <row r="57" spans="1:9" ht="12.95" customHeight="1">
      <c r="A57" s="17" t="s">
        <v>3016</v>
      </c>
      <c r="B57" s="18" t="s">
        <v>3017</v>
      </c>
      <c r="C57" s="14" t="s">
        <v>3018</v>
      </c>
      <c r="D57" s="14" t="s">
        <v>194</v>
      </c>
      <c r="E57" s="19">
        <v>25</v>
      </c>
      <c r="F57" s="20">
        <v>278.37329999999997</v>
      </c>
      <c r="G57" s="21">
        <v>2.5999999999999999E-3</v>
      </c>
      <c r="H57" s="22">
        <v>7.8399999999999997E-2</v>
      </c>
      <c r="I57" s="42"/>
    </row>
    <row r="58" spans="1:9" ht="12.95" customHeight="1">
      <c r="A58" s="17" t="s">
        <v>3019</v>
      </c>
      <c r="B58" s="18" t="s">
        <v>3020</v>
      </c>
      <c r="C58" s="14" t="s">
        <v>3021</v>
      </c>
      <c r="D58" s="14" t="s">
        <v>1918</v>
      </c>
      <c r="E58" s="19">
        <v>256500</v>
      </c>
      <c r="F58" s="20">
        <v>256.53230000000002</v>
      </c>
      <c r="G58" s="21">
        <v>2.3999999999999998E-3</v>
      </c>
      <c r="H58" s="22">
        <v>7.6120999999999994E-2</v>
      </c>
      <c r="I58" s="42"/>
    </row>
    <row r="59" spans="1:9" ht="12.95" customHeight="1">
      <c r="A59" s="17" t="s">
        <v>3022</v>
      </c>
      <c r="B59" s="18" t="s">
        <v>3023</v>
      </c>
      <c r="C59" s="14" t="s">
        <v>3024</v>
      </c>
      <c r="D59" s="14" t="s">
        <v>1918</v>
      </c>
      <c r="E59" s="19">
        <v>195800</v>
      </c>
      <c r="F59" s="20">
        <v>192.91919999999999</v>
      </c>
      <c r="G59" s="21">
        <v>1.8E-3</v>
      </c>
      <c r="H59" s="22">
        <v>7.0753999999999997E-2</v>
      </c>
      <c r="I59" s="42"/>
    </row>
    <row r="60" spans="1:9" ht="12.95" customHeight="1">
      <c r="A60" s="17" t="s">
        <v>3025</v>
      </c>
      <c r="B60" s="18" t="s">
        <v>3026</v>
      </c>
      <c r="C60" s="14" t="s">
        <v>3027</v>
      </c>
      <c r="D60" s="14" t="s">
        <v>1918</v>
      </c>
      <c r="E60" s="19">
        <v>120300</v>
      </c>
      <c r="F60" s="20">
        <v>119.47580000000001</v>
      </c>
      <c r="G60" s="21">
        <v>1.1000000000000001E-3</v>
      </c>
      <c r="H60" s="22">
        <v>7.3733999999999994E-2</v>
      </c>
      <c r="I60" s="42"/>
    </row>
    <row r="61" spans="1:9" ht="12.95" customHeight="1">
      <c r="A61" s="17" t="s">
        <v>2535</v>
      </c>
      <c r="B61" s="18" t="s">
        <v>2536</v>
      </c>
      <c r="C61" s="14" t="s">
        <v>2537</v>
      </c>
      <c r="D61" s="14" t="s">
        <v>1918</v>
      </c>
      <c r="E61" s="19">
        <v>100000</v>
      </c>
      <c r="F61" s="20">
        <v>94.656400000000005</v>
      </c>
      <c r="G61" s="21">
        <v>8.9999999999999998E-4</v>
      </c>
      <c r="H61" s="22">
        <v>7.1679000000000007E-2</v>
      </c>
      <c r="I61" s="42"/>
    </row>
    <row r="62" spans="1:9" ht="12.95" customHeight="1">
      <c r="A62" s="17" t="s">
        <v>3028</v>
      </c>
      <c r="B62" s="18" t="s">
        <v>3029</v>
      </c>
      <c r="C62" s="14" t="s">
        <v>3030</v>
      </c>
      <c r="D62" s="14" t="s">
        <v>1918</v>
      </c>
      <c r="E62" s="19">
        <v>30000</v>
      </c>
      <c r="F62" s="20">
        <v>31.324300000000001</v>
      </c>
      <c r="G62" s="21">
        <v>2.9999999999999997E-4</v>
      </c>
      <c r="H62" s="22">
        <v>6.4031000000000005E-2</v>
      </c>
      <c r="I62" s="42"/>
    </row>
    <row r="63" spans="1:9" ht="12.95" customHeight="1">
      <c r="A63" s="5"/>
      <c r="B63" s="13" t="s">
        <v>223</v>
      </c>
      <c r="C63" s="14"/>
      <c r="D63" s="14"/>
      <c r="E63" s="14"/>
      <c r="F63" s="24">
        <v>68773.594899999996</v>
      </c>
      <c r="G63" s="25">
        <v>0.65280000000000005</v>
      </c>
      <c r="H63" s="26"/>
      <c r="I63" s="27"/>
    </row>
    <row r="64" spans="1:9" ht="12.95" customHeight="1">
      <c r="A64" s="5"/>
      <c r="B64" s="28" t="s">
        <v>224</v>
      </c>
      <c r="C64" s="2"/>
      <c r="D64" s="2"/>
      <c r="E64" s="2"/>
      <c r="F64" s="26" t="s">
        <v>225</v>
      </c>
      <c r="G64" s="26" t="s">
        <v>225</v>
      </c>
      <c r="H64" s="26"/>
      <c r="I64" s="27"/>
    </row>
    <row r="65" spans="1:9" ht="12.95" customHeight="1">
      <c r="A65" s="5"/>
      <c r="B65" s="28" t="s">
        <v>223</v>
      </c>
      <c r="C65" s="2"/>
      <c r="D65" s="2"/>
      <c r="E65" s="2"/>
      <c r="F65" s="26" t="s">
        <v>225</v>
      </c>
      <c r="G65" s="26" t="s">
        <v>225</v>
      </c>
      <c r="H65" s="26"/>
      <c r="I65" s="27"/>
    </row>
    <row r="66" spans="1:9" ht="12.95" customHeight="1">
      <c r="A66" s="5"/>
      <c r="B66" s="13" t="s">
        <v>2332</v>
      </c>
      <c r="C66" s="14"/>
      <c r="D66" s="14"/>
      <c r="E66" s="14"/>
      <c r="F66" s="5"/>
      <c r="G66" s="15"/>
      <c r="H66" s="15"/>
      <c r="I66" s="16"/>
    </row>
    <row r="67" spans="1:9" ht="12.95" customHeight="1">
      <c r="A67" s="17" t="s">
        <v>2337</v>
      </c>
      <c r="B67" s="18" t="s">
        <v>2338</v>
      </c>
      <c r="C67" s="14" t="s">
        <v>2339</v>
      </c>
      <c r="D67" s="14" t="s">
        <v>2336</v>
      </c>
      <c r="E67" s="19">
        <v>11</v>
      </c>
      <c r="F67" s="20">
        <v>1081.5746999999999</v>
      </c>
      <c r="G67" s="21">
        <v>1.03E-2</v>
      </c>
      <c r="H67" s="22">
        <v>7.8950000000000006E-2</v>
      </c>
      <c r="I67" s="42"/>
    </row>
    <row r="68" spans="1:9" ht="12.95" customHeight="1">
      <c r="A68" s="17" t="s">
        <v>2333</v>
      </c>
      <c r="B68" s="18" t="s">
        <v>2334</v>
      </c>
      <c r="C68" s="14" t="s">
        <v>2335</v>
      </c>
      <c r="D68" s="14" t="s">
        <v>2336</v>
      </c>
      <c r="E68" s="19">
        <v>11</v>
      </c>
      <c r="F68" s="20">
        <v>1079.338</v>
      </c>
      <c r="G68" s="21">
        <v>1.0200000000000001E-2</v>
      </c>
      <c r="H68" s="22">
        <v>7.8649999999999998E-2</v>
      </c>
      <c r="I68" s="42"/>
    </row>
    <row r="69" spans="1:9" ht="12.95" customHeight="1">
      <c r="A69" s="17" t="s">
        <v>2340</v>
      </c>
      <c r="B69" s="18" t="s">
        <v>2341</v>
      </c>
      <c r="C69" s="14" t="s">
        <v>2342</v>
      </c>
      <c r="D69" s="14" t="s">
        <v>2336</v>
      </c>
      <c r="E69" s="19">
        <v>8</v>
      </c>
      <c r="F69" s="20">
        <v>782.90340000000003</v>
      </c>
      <c r="G69" s="21">
        <v>7.4000000000000003E-3</v>
      </c>
      <c r="H69" s="22">
        <v>7.8799999999999995E-2</v>
      </c>
      <c r="I69" s="42"/>
    </row>
    <row r="70" spans="1:9" ht="12.95" customHeight="1">
      <c r="A70" s="5"/>
      <c r="B70" s="13" t="s">
        <v>223</v>
      </c>
      <c r="C70" s="14"/>
      <c r="D70" s="14"/>
      <c r="E70" s="14"/>
      <c r="F70" s="24">
        <v>2943.8161</v>
      </c>
      <c r="G70" s="25">
        <v>2.7900000000000001E-2</v>
      </c>
      <c r="H70" s="26"/>
      <c r="I70" s="27"/>
    </row>
    <row r="71" spans="1:9" ht="12.95" customHeight="1">
      <c r="A71" s="5"/>
      <c r="B71" s="28" t="s">
        <v>226</v>
      </c>
      <c r="C71" s="29"/>
      <c r="D71" s="2"/>
      <c r="E71" s="29"/>
      <c r="F71" s="24">
        <v>71717.410999999993</v>
      </c>
      <c r="G71" s="25">
        <v>0.68079999999999996</v>
      </c>
      <c r="H71" s="26"/>
      <c r="I71" s="27"/>
    </row>
    <row r="72" spans="1:9" ht="12.95" customHeight="1">
      <c r="A72" s="5"/>
      <c r="B72" s="13" t="s">
        <v>227</v>
      </c>
      <c r="C72" s="14"/>
      <c r="D72" s="14"/>
      <c r="E72" s="14"/>
      <c r="F72" s="14"/>
      <c r="G72" s="14"/>
      <c r="H72" s="15"/>
      <c r="I72" s="16"/>
    </row>
    <row r="73" spans="1:9" ht="12.95" customHeight="1">
      <c r="A73" s="5"/>
      <c r="B73" s="13" t="s">
        <v>228</v>
      </c>
      <c r="C73" s="14"/>
      <c r="D73" s="14"/>
      <c r="E73" s="14"/>
      <c r="F73" s="5"/>
      <c r="G73" s="15"/>
      <c r="H73" s="15"/>
      <c r="I73" s="16"/>
    </row>
    <row r="74" spans="1:9" ht="12.95" customHeight="1">
      <c r="A74" s="17" t="s">
        <v>2821</v>
      </c>
      <c r="B74" s="18" t="s">
        <v>2822</v>
      </c>
      <c r="C74" s="14" t="s">
        <v>2823</v>
      </c>
      <c r="D74" s="14" t="s">
        <v>239</v>
      </c>
      <c r="E74" s="19">
        <v>2000</v>
      </c>
      <c r="F74" s="20">
        <v>9471.49</v>
      </c>
      <c r="G74" s="21">
        <v>8.9899999999999994E-2</v>
      </c>
      <c r="H74" s="22">
        <v>7.2999999999999995E-2</v>
      </c>
      <c r="I74" s="42"/>
    </row>
    <row r="75" spans="1:9" ht="12.95" customHeight="1">
      <c r="A75" s="17" t="s">
        <v>2388</v>
      </c>
      <c r="B75" s="18" t="s">
        <v>2389</v>
      </c>
      <c r="C75" s="14" t="s">
        <v>2390</v>
      </c>
      <c r="D75" s="14" t="s">
        <v>260</v>
      </c>
      <c r="E75" s="19">
        <v>1000</v>
      </c>
      <c r="F75" s="20">
        <v>4756.42</v>
      </c>
      <c r="G75" s="21">
        <v>4.5199999999999997E-2</v>
      </c>
      <c r="H75" s="22">
        <v>7.2449E-2</v>
      </c>
      <c r="I75" s="42"/>
    </row>
    <row r="76" spans="1:9" ht="12.95" customHeight="1">
      <c r="A76" s="17" t="s">
        <v>2361</v>
      </c>
      <c r="B76" s="18" t="s">
        <v>2362</v>
      </c>
      <c r="C76" s="14" t="s">
        <v>2363</v>
      </c>
      <c r="D76" s="14" t="s">
        <v>232</v>
      </c>
      <c r="E76" s="19">
        <v>1000</v>
      </c>
      <c r="F76" s="20">
        <v>4745.8450000000003</v>
      </c>
      <c r="G76" s="21">
        <v>4.5100000000000001E-2</v>
      </c>
      <c r="H76" s="22">
        <v>7.1599999999999997E-2</v>
      </c>
      <c r="I76" s="42"/>
    </row>
    <row r="77" spans="1:9" ht="12.95" customHeight="1">
      <c r="A77" s="5"/>
      <c r="B77" s="13" t="s">
        <v>223</v>
      </c>
      <c r="C77" s="14"/>
      <c r="D77" s="14"/>
      <c r="E77" s="14"/>
      <c r="F77" s="24">
        <v>18973.755000000001</v>
      </c>
      <c r="G77" s="25">
        <v>0.18010000000000001</v>
      </c>
      <c r="H77" s="26"/>
      <c r="I77" s="27"/>
    </row>
    <row r="78" spans="1:9" ht="12.95" customHeight="1">
      <c r="A78" s="5"/>
      <c r="B78" s="28" t="s">
        <v>226</v>
      </c>
      <c r="C78" s="29"/>
      <c r="D78" s="2"/>
      <c r="E78" s="29"/>
      <c r="F78" s="24">
        <v>18973.755000000001</v>
      </c>
      <c r="G78" s="25">
        <v>0.18010000000000001</v>
      </c>
      <c r="H78" s="26"/>
      <c r="I78" s="27"/>
    </row>
    <row r="79" spans="1:9" ht="12.95" customHeight="1">
      <c r="A79" s="5"/>
      <c r="B79" s="13" t="s">
        <v>1877</v>
      </c>
      <c r="C79" s="14"/>
      <c r="D79" s="14"/>
      <c r="E79" s="14"/>
      <c r="F79" s="14"/>
      <c r="G79" s="14"/>
      <c r="H79" s="15"/>
      <c r="I79" s="16"/>
    </row>
    <row r="80" spans="1:9" ht="12.95" customHeight="1">
      <c r="A80" s="5"/>
      <c r="B80" s="13" t="s">
        <v>2409</v>
      </c>
      <c r="C80" s="14"/>
      <c r="D80" s="14"/>
      <c r="E80" s="14"/>
      <c r="F80" s="5"/>
      <c r="G80" s="15"/>
      <c r="H80" s="15"/>
      <c r="I80" s="16"/>
    </row>
    <row r="81" spans="1:9" ht="12.95" customHeight="1">
      <c r="A81" s="17" t="s">
        <v>2410</v>
      </c>
      <c r="B81" s="18" t="s">
        <v>2411</v>
      </c>
      <c r="C81" s="14" t="s">
        <v>2412</v>
      </c>
      <c r="D81" s="14"/>
      <c r="E81" s="19">
        <v>4323.366</v>
      </c>
      <c r="F81" s="20">
        <v>508.05340000000001</v>
      </c>
      <c r="G81" s="21">
        <v>4.7999999999999996E-3</v>
      </c>
      <c r="H81" s="22"/>
      <c r="I81" s="42"/>
    </row>
    <row r="82" spans="1:9" ht="12.95" customHeight="1">
      <c r="A82" s="5"/>
      <c r="B82" s="13" t="s">
        <v>223</v>
      </c>
      <c r="C82" s="14"/>
      <c r="D82" s="14"/>
      <c r="E82" s="14"/>
      <c r="F82" s="24">
        <v>508.05340000000001</v>
      </c>
      <c r="G82" s="25">
        <v>4.7999999999999996E-3</v>
      </c>
      <c r="H82" s="26"/>
      <c r="I82" s="27"/>
    </row>
    <row r="83" spans="1:9" ht="12.95" customHeight="1">
      <c r="A83" s="5"/>
      <c r="B83" s="28" t="s">
        <v>226</v>
      </c>
      <c r="C83" s="29"/>
      <c r="D83" s="2"/>
      <c r="E83" s="29"/>
      <c r="F83" s="24">
        <v>508.05340000000001</v>
      </c>
      <c r="G83" s="25">
        <v>4.7999999999999996E-3</v>
      </c>
      <c r="H83" s="26"/>
      <c r="I83" s="27"/>
    </row>
    <row r="84" spans="1:9" ht="12.95" customHeight="1">
      <c r="A84" s="5"/>
      <c r="B84" s="13" t="s">
        <v>240</v>
      </c>
      <c r="C84" s="14"/>
      <c r="D84" s="14"/>
      <c r="E84" s="14"/>
      <c r="F84" s="14"/>
      <c r="G84" s="14"/>
      <c r="H84" s="15"/>
      <c r="I84" s="16"/>
    </row>
    <row r="85" spans="1:9" ht="12.95" customHeight="1">
      <c r="A85" s="17" t="s">
        <v>241</v>
      </c>
      <c r="B85" s="18" t="s">
        <v>242</v>
      </c>
      <c r="C85" s="14"/>
      <c r="D85" s="14"/>
      <c r="E85" s="19"/>
      <c r="F85" s="20">
        <v>15967.9581</v>
      </c>
      <c r="G85" s="21">
        <v>0.15160000000000001</v>
      </c>
      <c r="H85" s="22">
        <v>5.2436305955095526E-2</v>
      </c>
      <c r="I85" s="42"/>
    </row>
    <row r="86" spans="1:9" ht="12.95" customHeight="1">
      <c r="A86" s="5"/>
      <c r="B86" s="13" t="s">
        <v>223</v>
      </c>
      <c r="C86" s="14"/>
      <c r="D86" s="14"/>
      <c r="E86" s="14"/>
      <c r="F86" s="24">
        <v>15967.9581</v>
      </c>
      <c r="G86" s="25">
        <v>0.15160000000000001</v>
      </c>
      <c r="H86" s="26"/>
      <c r="I86" s="27"/>
    </row>
    <row r="87" spans="1:9" ht="12.95" customHeight="1">
      <c r="A87" s="5"/>
      <c r="B87" s="28" t="s">
        <v>226</v>
      </c>
      <c r="C87" s="29"/>
      <c r="D87" s="2"/>
      <c r="E87" s="29"/>
      <c r="F87" s="24">
        <v>15967.9581</v>
      </c>
      <c r="G87" s="25">
        <v>0.15160000000000001</v>
      </c>
      <c r="H87" s="26"/>
      <c r="I87" s="27"/>
    </row>
    <row r="88" spans="1:9" ht="12.95" customHeight="1">
      <c r="A88" s="5"/>
      <c r="B88" s="28" t="s">
        <v>243</v>
      </c>
      <c r="C88" s="14"/>
      <c r="D88" s="2"/>
      <c r="E88" s="14"/>
      <c r="F88" s="30">
        <v>-3221.5140000000001</v>
      </c>
      <c r="G88" s="25">
        <v>-3.0599999999999999E-2</v>
      </c>
      <c r="H88" s="26"/>
      <c r="I88" s="27"/>
    </row>
    <row r="89" spans="1:9" ht="12.95" customHeight="1">
      <c r="A89" s="5"/>
      <c r="B89" s="31" t="s">
        <v>244</v>
      </c>
      <c r="C89" s="32"/>
      <c r="D89" s="32"/>
      <c r="E89" s="32"/>
      <c r="F89" s="33">
        <v>105344.37</v>
      </c>
      <c r="G89" s="34">
        <v>1</v>
      </c>
      <c r="H89" s="35"/>
      <c r="I89" s="36"/>
    </row>
    <row r="90" spans="1:9" ht="12.95" customHeight="1">
      <c r="A90" s="5"/>
      <c r="B90" s="7"/>
      <c r="C90" s="5"/>
      <c r="D90" s="5"/>
      <c r="E90" s="5"/>
      <c r="F90" s="5"/>
      <c r="G90" s="5"/>
      <c r="H90" s="5"/>
      <c r="I90" s="5"/>
    </row>
    <row r="91" spans="1:9" ht="12.95" customHeight="1">
      <c r="A91" s="5"/>
      <c r="B91" s="4" t="s">
        <v>245</v>
      </c>
      <c r="C91" s="5"/>
      <c r="D91" s="5"/>
      <c r="E91" s="5"/>
      <c r="F91" s="5"/>
      <c r="G91" s="5"/>
      <c r="H91" s="5"/>
      <c r="I91" s="5"/>
    </row>
    <row r="92" spans="1:9" ht="12.95" customHeight="1">
      <c r="A92" s="5"/>
      <c r="B92" s="4" t="s">
        <v>246</v>
      </c>
      <c r="C92" s="5"/>
      <c r="D92" s="5"/>
      <c r="E92" s="5"/>
      <c r="F92" s="5"/>
      <c r="G92" s="5"/>
      <c r="H92" s="5"/>
      <c r="I92" s="5"/>
    </row>
    <row r="93" spans="1:9" ht="26.1" customHeight="1">
      <c r="A93" s="5"/>
      <c r="B93" s="275" t="s">
        <v>247</v>
      </c>
      <c r="C93" s="275"/>
      <c r="D93" s="275"/>
      <c r="E93" s="275"/>
      <c r="F93" s="275"/>
      <c r="G93" s="275"/>
      <c r="H93" s="275"/>
      <c r="I93" s="275"/>
    </row>
    <row r="94" spans="1:9" ht="12.95" customHeight="1">
      <c r="A94" s="5"/>
      <c r="B94" s="275" t="s">
        <v>248</v>
      </c>
      <c r="C94" s="275"/>
      <c r="D94" s="275"/>
      <c r="E94" s="275"/>
      <c r="F94" s="275"/>
      <c r="G94" s="275"/>
      <c r="H94" s="275"/>
      <c r="I94" s="275"/>
    </row>
    <row r="95" spans="1:9" ht="12.95" customHeight="1">
      <c r="A95" s="5"/>
      <c r="B95" s="275"/>
      <c r="C95" s="275"/>
      <c r="D95" s="275"/>
      <c r="E95" s="275"/>
      <c r="F95" s="275"/>
      <c r="G95" s="275"/>
      <c r="H95" s="275"/>
      <c r="I95" s="275"/>
    </row>
    <row r="96" spans="1:9" ht="12.95" customHeight="1">
      <c r="A96" s="5"/>
      <c r="B96" s="275"/>
      <c r="C96" s="275"/>
      <c r="D96" s="275"/>
      <c r="E96" s="275"/>
      <c r="F96" s="275"/>
      <c r="G96" s="275"/>
      <c r="H96" s="275"/>
      <c r="I96" s="275"/>
    </row>
    <row r="97" spans="1:9" s="67" customFormat="1" ht="12.95" customHeight="1">
      <c r="B97" s="69" t="s">
        <v>5499</v>
      </c>
      <c r="C97" s="70"/>
      <c r="D97" s="70"/>
      <c r="E97" s="70"/>
      <c r="F97" s="70"/>
      <c r="G97" s="70"/>
      <c r="H97" s="70"/>
      <c r="I97" s="71"/>
    </row>
    <row r="98" spans="1:9" s="67" customFormat="1" ht="12.95" customHeight="1">
      <c r="B98" s="72" t="s">
        <v>5500</v>
      </c>
      <c r="I98" s="73"/>
    </row>
    <row r="99" spans="1:9" s="67" customFormat="1" ht="12.95" customHeight="1">
      <c r="B99" s="72" t="s">
        <v>5501</v>
      </c>
      <c r="I99" s="73"/>
    </row>
    <row r="100" spans="1:9" s="67" customFormat="1" ht="12.95" customHeight="1">
      <c r="B100" s="74" t="s">
        <v>5502</v>
      </c>
      <c r="C100" s="75" t="s">
        <v>5503</v>
      </c>
      <c r="D100" s="75" t="s">
        <v>5737</v>
      </c>
      <c r="I100" s="73"/>
    </row>
    <row r="101" spans="1:9" s="67" customFormat="1" ht="12.95" customHeight="1">
      <c r="A101" s="76" t="s">
        <v>5508</v>
      </c>
      <c r="B101" s="77" t="s">
        <v>5509</v>
      </c>
      <c r="C101" s="78">
        <v>30.315899999999999</v>
      </c>
      <c r="D101" s="79">
        <v>30.622900000000001</v>
      </c>
      <c r="F101" s="85"/>
      <c r="G101" s="86"/>
      <c r="I101" s="73"/>
    </row>
    <row r="102" spans="1:9" s="67" customFormat="1" ht="12.95" customHeight="1">
      <c r="A102" s="76" t="s">
        <v>5504</v>
      </c>
      <c r="B102" s="77" t="s">
        <v>5505</v>
      </c>
      <c r="C102" s="78">
        <v>11.206899999999999</v>
      </c>
      <c r="D102" s="79">
        <v>11.320399999999999</v>
      </c>
      <c r="F102" s="85"/>
      <c r="G102" s="86"/>
      <c r="I102" s="73"/>
    </row>
    <row r="103" spans="1:9" s="67" customFormat="1" ht="12.95" customHeight="1">
      <c r="A103" s="76" t="s">
        <v>5506</v>
      </c>
      <c r="B103" s="77" t="s">
        <v>5507</v>
      </c>
      <c r="C103" s="78">
        <v>11.5266</v>
      </c>
      <c r="D103" s="79">
        <v>11.6432</v>
      </c>
      <c r="F103" s="85"/>
      <c r="G103" s="86"/>
      <c r="I103" s="73"/>
    </row>
    <row r="104" spans="1:9" s="67" customFormat="1" ht="12.95" customHeight="1">
      <c r="A104" s="76" t="s">
        <v>5514</v>
      </c>
      <c r="B104" s="77" t="s">
        <v>5515</v>
      </c>
      <c r="C104" s="78">
        <v>33.369599999999998</v>
      </c>
      <c r="D104" s="79">
        <v>33.7149</v>
      </c>
      <c r="F104" s="85"/>
      <c r="G104" s="86"/>
      <c r="I104" s="73"/>
    </row>
    <row r="105" spans="1:9" s="67" customFormat="1" ht="12.95" customHeight="1">
      <c r="A105" s="76" t="s">
        <v>5510</v>
      </c>
      <c r="B105" s="77" t="s">
        <v>5511</v>
      </c>
      <c r="C105" s="78">
        <v>11.1806</v>
      </c>
      <c r="D105" s="79">
        <v>11.2963</v>
      </c>
      <c r="F105" s="85"/>
      <c r="G105" s="86"/>
      <c r="I105" s="73"/>
    </row>
    <row r="106" spans="1:9" s="67" customFormat="1" ht="12.95" customHeight="1">
      <c r="A106" s="76" t="s">
        <v>5512</v>
      </c>
      <c r="B106" s="77" t="s">
        <v>5513</v>
      </c>
      <c r="C106" s="78">
        <v>12.6671</v>
      </c>
      <c r="D106" s="79">
        <v>12.7982</v>
      </c>
      <c r="F106" s="85"/>
      <c r="G106" s="86"/>
      <c r="I106" s="73"/>
    </row>
    <row r="107" spans="1:9" s="67" customFormat="1" ht="12.95" customHeight="1">
      <c r="B107" s="72"/>
      <c r="C107" s="89"/>
      <c r="D107" s="89"/>
      <c r="I107" s="73"/>
    </row>
    <row r="108" spans="1:9" s="67" customFormat="1" ht="12.95" customHeight="1">
      <c r="B108" s="72" t="s">
        <v>5774</v>
      </c>
      <c r="I108" s="73"/>
    </row>
    <row r="109" spans="1:9" s="67" customFormat="1" ht="12.95" customHeight="1">
      <c r="B109" s="72" t="s">
        <v>5741</v>
      </c>
      <c r="I109" s="73"/>
    </row>
    <row r="110" spans="1:9" s="67" customFormat="1" ht="12.95" customHeight="1">
      <c r="B110" s="72" t="s">
        <v>5735</v>
      </c>
      <c r="I110" s="73"/>
    </row>
    <row r="111" spans="1:9" s="67" customFormat="1" ht="12.95" customHeight="1">
      <c r="B111" s="72" t="s">
        <v>5840</v>
      </c>
      <c r="I111" s="73"/>
    </row>
    <row r="112" spans="1:9" s="67" customFormat="1" ht="12.95" customHeight="1">
      <c r="B112" s="72" t="s">
        <v>5736</v>
      </c>
      <c r="I112" s="73"/>
    </row>
    <row r="113" spans="1:10" s="67" customFormat="1" ht="12.95" customHeight="1">
      <c r="B113" s="80"/>
      <c r="C113" s="81"/>
      <c r="D113" s="81"/>
      <c r="E113" s="81"/>
      <c r="F113" s="81"/>
      <c r="G113" s="81"/>
      <c r="H113" s="81"/>
      <c r="I113" s="82"/>
    </row>
    <row r="114" spans="1:10" s="68" customFormat="1" ht="12.95" customHeight="1">
      <c r="A114" s="83"/>
      <c r="B114" s="278"/>
      <c r="C114" s="278"/>
      <c r="D114" s="278"/>
      <c r="E114" s="278"/>
      <c r="F114" s="278"/>
      <c r="G114" s="278"/>
      <c r="H114" s="278"/>
      <c r="I114" s="278"/>
      <c r="J114" s="83"/>
    </row>
    <row r="115" spans="1:10" ht="12.95" customHeight="1">
      <c r="A115" s="5"/>
      <c r="B115" s="5"/>
      <c r="C115" s="276" t="s">
        <v>3031</v>
      </c>
      <c r="D115" s="276"/>
      <c r="E115" s="276"/>
      <c r="F115" s="276"/>
      <c r="G115" s="5"/>
      <c r="H115" s="5"/>
      <c r="I115" s="5"/>
    </row>
    <row r="116" spans="1:10" ht="12.95" customHeight="1">
      <c r="A116" s="5"/>
      <c r="B116" s="37" t="s">
        <v>252</v>
      </c>
      <c r="C116" s="276" t="s">
        <v>253</v>
      </c>
      <c r="D116" s="276"/>
      <c r="E116" s="276"/>
      <c r="F116" s="276"/>
      <c r="G116" s="5"/>
      <c r="H116" s="5"/>
      <c r="I116" s="5"/>
    </row>
    <row r="117" spans="1:10" ht="135" customHeight="1">
      <c r="A117" s="5"/>
      <c r="B117" s="38"/>
      <c r="C117" s="277"/>
      <c r="D117" s="277"/>
      <c r="E117" s="5"/>
      <c r="F117" s="5"/>
      <c r="G117" s="5"/>
      <c r="H117" s="5"/>
      <c r="I117" s="5"/>
    </row>
  </sheetData>
  <mergeCells count="8">
    <mergeCell ref="B96:I96"/>
    <mergeCell ref="C115:F115"/>
    <mergeCell ref="C116:F116"/>
    <mergeCell ref="C117:D117"/>
    <mergeCell ref="B93:I93"/>
    <mergeCell ref="B94:I94"/>
    <mergeCell ref="B95:I95"/>
    <mergeCell ref="B114:I114"/>
  </mergeCells>
  <hyperlinks>
    <hyperlink ref="A1" location="AxisDynamicBondFund" display="AXISDBF" xr:uid="{00000000-0004-0000-1400-000000000000}"/>
    <hyperlink ref="B1" location="AxisDynamicBondFund" display="Axis Dynamic Bond Fund" xr:uid="{00000000-0004-0000-1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outlinePr summaryBelow="0"/>
  </sheetPr>
  <dimension ref="A1:J401"/>
  <sheetViews>
    <sheetView topLeftCell="A374" workbookViewId="0">
      <selection activeCell="B391" sqref="B39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43</v>
      </c>
      <c r="B1" s="4" t="s">
        <v>44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2908546</v>
      </c>
      <c r="F7" s="20">
        <v>22445.249500000002</v>
      </c>
      <c r="G7" s="21">
        <v>5.96E-2</v>
      </c>
      <c r="H7" s="40"/>
      <c r="I7" s="23"/>
    </row>
    <row r="8" spans="1:9" ht="12.95" customHeight="1">
      <c r="A8" s="17" t="s">
        <v>322</v>
      </c>
      <c r="B8" s="18" t="s">
        <v>323</v>
      </c>
      <c r="C8" s="14" t="s">
        <v>324</v>
      </c>
      <c r="D8" s="14" t="s">
        <v>317</v>
      </c>
      <c r="E8" s="19">
        <v>1565162</v>
      </c>
      <c r="F8" s="20">
        <v>19774.256700000002</v>
      </c>
      <c r="G8" s="21">
        <v>5.2499999999999998E-2</v>
      </c>
      <c r="H8" s="40"/>
      <c r="I8" s="23"/>
    </row>
    <row r="9" spans="1:9" ht="12.95" customHeight="1">
      <c r="A9" s="17" t="s">
        <v>318</v>
      </c>
      <c r="B9" s="18" t="s">
        <v>319</v>
      </c>
      <c r="C9" s="14" t="s">
        <v>320</v>
      </c>
      <c r="D9" s="14" t="s">
        <v>321</v>
      </c>
      <c r="E9" s="19">
        <v>1358657</v>
      </c>
      <c r="F9" s="20">
        <v>19439.664400000001</v>
      </c>
      <c r="G9" s="21">
        <v>5.16E-2</v>
      </c>
      <c r="H9" s="40"/>
      <c r="I9" s="23"/>
    </row>
    <row r="10" spans="1:9" ht="12.95" customHeight="1">
      <c r="A10" s="17" t="s">
        <v>333</v>
      </c>
      <c r="B10" s="18" t="s">
        <v>334</v>
      </c>
      <c r="C10" s="14" t="s">
        <v>335</v>
      </c>
      <c r="D10" s="14" t="s">
        <v>317</v>
      </c>
      <c r="E10" s="19">
        <v>1351824</v>
      </c>
      <c r="F10" s="20">
        <v>14443.5635</v>
      </c>
      <c r="G10" s="21">
        <v>3.8399999999999997E-2</v>
      </c>
      <c r="H10" s="40"/>
      <c r="I10" s="23"/>
    </row>
    <row r="11" spans="1:9" ht="12.95" customHeight="1">
      <c r="A11" s="17" t="s">
        <v>336</v>
      </c>
      <c r="B11" s="18" t="s">
        <v>337</v>
      </c>
      <c r="C11" s="14" t="s">
        <v>338</v>
      </c>
      <c r="D11" s="14" t="s">
        <v>339</v>
      </c>
      <c r="E11" s="19">
        <v>954334</v>
      </c>
      <c r="F11" s="20">
        <v>11278.3192</v>
      </c>
      <c r="G11" s="21">
        <v>0.03</v>
      </c>
      <c r="H11" s="40"/>
      <c r="I11" s="23"/>
    </row>
    <row r="12" spans="1:9" ht="12.95" customHeight="1">
      <c r="A12" s="17" t="s">
        <v>329</v>
      </c>
      <c r="B12" s="18" t="s">
        <v>330</v>
      </c>
      <c r="C12" s="14" t="s">
        <v>331</v>
      </c>
      <c r="D12" s="14" t="s">
        <v>332</v>
      </c>
      <c r="E12" s="19">
        <v>263595</v>
      </c>
      <c r="F12" s="20">
        <v>10580.703299999999</v>
      </c>
      <c r="G12" s="21">
        <v>2.81E-2</v>
      </c>
      <c r="H12" s="40"/>
      <c r="I12" s="23"/>
    </row>
    <row r="13" spans="1:9" ht="12.95" customHeight="1">
      <c r="A13" s="17" t="s">
        <v>350</v>
      </c>
      <c r="B13" s="18" t="s">
        <v>351</v>
      </c>
      <c r="C13" s="14" t="s">
        <v>352</v>
      </c>
      <c r="D13" s="14" t="s">
        <v>353</v>
      </c>
      <c r="E13" s="19">
        <v>305529</v>
      </c>
      <c r="F13" s="20">
        <v>9463.7608</v>
      </c>
      <c r="G13" s="21">
        <v>2.5100000000000001E-2</v>
      </c>
      <c r="H13" s="40"/>
      <c r="I13" s="23"/>
    </row>
    <row r="14" spans="1:9" ht="12.95" customHeight="1">
      <c r="A14" s="17" t="s">
        <v>325</v>
      </c>
      <c r="B14" s="18" t="s">
        <v>326</v>
      </c>
      <c r="C14" s="14" t="s">
        <v>327</v>
      </c>
      <c r="D14" s="14" t="s">
        <v>328</v>
      </c>
      <c r="E14" s="19">
        <v>461809</v>
      </c>
      <c r="F14" s="20">
        <v>8713.4122000000007</v>
      </c>
      <c r="G14" s="21">
        <v>2.3099999999999999E-2</v>
      </c>
      <c r="H14" s="40"/>
      <c r="I14" s="23"/>
    </row>
    <row r="15" spans="1:9" ht="12.95" customHeight="1">
      <c r="A15" s="17" t="s">
        <v>347</v>
      </c>
      <c r="B15" s="18" t="s">
        <v>348</v>
      </c>
      <c r="C15" s="14" t="s">
        <v>349</v>
      </c>
      <c r="D15" s="14" t="s">
        <v>317</v>
      </c>
      <c r="E15" s="19">
        <v>2044798</v>
      </c>
      <c r="F15" s="20">
        <v>7837.7106999999996</v>
      </c>
      <c r="G15" s="21">
        <v>2.0799999999999999E-2</v>
      </c>
      <c r="H15" s="40"/>
      <c r="I15" s="23"/>
    </row>
    <row r="16" spans="1:9" ht="12.95" customHeight="1">
      <c r="A16" s="17" t="s">
        <v>368</v>
      </c>
      <c r="B16" s="18" t="s">
        <v>369</v>
      </c>
      <c r="C16" s="14" t="s">
        <v>370</v>
      </c>
      <c r="D16" s="14" t="s">
        <v>371</v>
      </c>
      <c r="E16" s="19">
        <v>1767833</v>
      </c>
      <c r="F16" s="20">
        <v>7056.3054000000002</v>
      </c>
      <c r="G16" s="21">
        <v>1.8700000000000001E-2</v>
      </c>
      <c r="H16" s="40"/>
      <c r="I16" s="23"/>
    </row>
    <row r="17" spans="1:9" ht="12.95" customHeight="1">
      <c r="A17" s="17" t="s">
        <v>364</v>
      </c>
      <c r="B17" s="18" t="s">
        <v>365</v>
      </c>
      <c r="C17" s="14" t="s">
        <v>366</v>
      </c>
      <c r="D17" s="14" t="s">
        <v>367</v>
      </c>
      <c r="E17" s="19">
        <v>350593</v>
      </c>
      <c r="F17" s="20">
        <v>6339.7731999999996</v>
      </c>
      <c r="G17" s="21">
        <v>1.6799999999999999E-2</v>
      </c>
      <c r="H17" s="40"/>
      <c r="I17" s="23"/>
    </row>
    <row r="18" spans="1:9" ht="12.95" customHeight="1">
      <c r="A18" s="17" t="s">
        <v>482</v>
      </c>
      <c r="B18" s="18" t="s">
        <v>483</v>
      </c>
      <c r="C18" s="14" t="s">
        <v>484</v>
      </c>
      <c r="D18" s="14" t="s">
        <v>485</v>
      </c>
      <c r="E18" s="19">
        <v>73618</v>
      </c>
      <c r="F18" s="20">
        <v>5621.8386</v>
      </c>
      <c r="G18" s="21">
        <v>1.49E-2</v>
      </c>
      <c r="H18" s="40"/>
      <c r="I18" s="23"/>
    </row>
    <row r="19" spans="1:9" ht="12.95" customHeight="1">
      <c r="A19" s="17" t="s">
        <v>372</v>
      </c>
      <c r="B19" s="18" t="s">
        <v>373</v>
      </c>
      <c r="C19" s="14" t="s">
        <v>374</v>
      </c>
      <c r="D19" s="14" t="s">
        <v>375</v>
      </c>
      <c r="E19" s="19">
        <v>84797</v>
      </c>
      <c r="F19" s="20">
        <v>3718.518</v>
      </c>
      <c r="G19" s="21">
        <v>9.9000000000000008E-3</v>
      </c>
      <c r="H19" s="40"/>
      <c r="I19" s="23"/>
    </row>
    <row r="20" spans="1:9" ht="12.95" customHeight="1">
      <c r="A20" s="17" t="s">
        <v>376</v>
      </c>
      <c r="B20" s="18" t="s">
        <v>377</v>
      </c>
      <c r="C20" s="14" t="s">
        <v>378</v>
      </c>
      <c r="D20" s="14" t="s">
        <v>379</v>
      </c>
      <c r="E20" s="19">
        <v>1445087</v>
      </c>
      <c r="F20" s="20">
        <v>3569.7984000000001</v>
      </c>
      <c r="G20" s="21">
        <v>9.4999999999999998E-3</v>
      </c>
      <c r="H20" s="40"/>
      <c r="I20" s="23"/>
    </row>
    <row r="21" spans="1:9" ht="12.95" customHeight="1">
      <c r="A21" s="17" t="s">
        <v>472</v>
      </c>
      <c r="B21" s="18" t="s">
        <v>473</v>
      </c>
      <c r="C21" s="14" t="s">
        <v>474</v>
      </c>
      <c r="D21" s="14" t="s">
        <v>475</v>
      </c>
      <c r="E21" s="19">
        <v>191036</v>
      </c>
      <c r="F21" s="20">
        <v>3474.9448000000002</v>
      </c>
      <c r="G21" s="21">
        <v>9.1999999999999998E-3</v>
      </c>
      <c r="H21" s="40"/>
      <c r="I21" s="23"/>
    </row>
    <row r="22" spans="1:9" ht="12.95" customHeight="1">
      <c r="A22" s="17" t="s">
        <v>523</v>
      </c>
      <c r="B22" s="18" t="s">
        <v>524</v>
      </c>
      <c r="C22" s="14" t="s">
        <v>525</v>
      </c>
      <c r="D22" s="14" t="s">
        <v>439</v>
      </c>
      <c r="E22" s="19">
        <v>59816</v>
      </c>
      <c r="F22" s="20">
        <v>3425.0641999999998</v>
      </c>
      <c r="G22" s="21">
        <v>9.1000000000000004E-3</v>
      </c>
      <c r="H22" s="40"/>
      <c r="I22" s="23"/>
    </row>
    <row r="23" spans="1:9" ht="12.95" customHeight="1">
      <c r="A23" s="17" t="s">
        <v>343</v>
      </c>
      <c r="B23" s="18" t="s">
        <v>344</v>
      </c>
      <c r="C23" s="14" t="s">
        <v>345</v>
      </c>
      <c r="D23" s="14" t="s">
        <v>346</v>
      </c>
      <c r="E23" s="19">
        <v>1070507</v>
      </c>
      <c r="F23" s="20">
        <v>3371.0264999999999</v>
      </c>
      <c r="G23" s="21">
        <v>8.9999999999999993E-3</v>
      </c>
      <c r="H23" s="40"/>
      <c r="I23" s="23"/>
    </row>
    <row r="24" spans="1:9" ht="12.95" customHeight="1">
      <c r="A24" s="17" t="s">
        <v>340</v>
      </c>
      <c r="B24" s="18" t="s">
        <v>341</v>
      </c>
      <c r="C24" s="14" t="s">
        <v>342</v>
      </c>
      <c r="D24" s="14" t="s">
        <v>317</v>
      </c>
      <c r="E24" s="19">
        <v>258891</v>
      </c>
      <c r="F24" s="20">
        <v>3283.5146</v>
      </c>
      <c r="G24" s="21">
        <v>8.6999999999999994E-3</v>
      </c>
      <c r="H24" s="40"/>
      <c r="I24" s="23"/>
    </row>
    <row r="25" spans="1:9" ht="12.95" customHeight="1">
      <c r="A25" s="17" t="s">
        <v>2489</v>
      </c>
      <c r="B25" s="18" t="s">
        <v>2490</v>
      </c>
      <c r="C25" s="14" t="s">
        <v>2491</v>
      </c>
      <c r="D25" s="14" t="s">
        <v>415</v>
      </c>
      <c r="E25" s="19">
        <v>2495138</v>
      </c>
      <c r="F25" s="20">
        <v>3226.4629</v>
      </c>
      <c r="G25" s="21">
        <v>8.6E-3</v>
      </c>
      <c r="H25" s="40"/>
      <c r="I25" s="23"/>
    </row>
    <row r="26" spans="1:9" ht="12.95" customHeight="1">
      <c r="A26" s="17" t="s">
        <v>493</v>
      </c>
      <c r="B26" s="18" t="s">
        <v>494</v>
      </c>
      <c r="C26" s="14" t="s">
        <v>495</v>
      </c>
      <c r="D26" s="14" t="s">
        <v>371</v>
      </c>
      <c r="E26" s="19">
        <v>719246</v>
      </c>
      <c r="F26" s="20">
        <v>3197.4081000000001</v>
      </c>
      <c r="G26" s="21">
        <v>8.5000000000000006E-3</v>
      </c>
      <c r="H26" s="40"/>
      <c r="I26" s="23"/>
    </row>
    <row r="27" spans="1:9" ht="12.95" customHeight="1">
      <c r="A27" s="17" t="s">
        <v>512</v>
      </c>
      <c r="B27" s="18" t="s">
        <v>513</v>
      </c>
      <c r="C27" s="14" t="s">
        <v>514</v>
      </c>
      <c r="D27" s="14" t="s">
        <v>515</v>
      </c>
      <c r="E27" s="19">
        <v>617230</v>
      </c>
      <c r="F27" s="20">
        <v>3170.7105000000001</v>
      </c>
      <c r="G27" s="21">
        <v>8.3999999999999995E-3</v>
      </c>
      <c r="H27" s="40"/>
      <c r="I27" s="23"/>
    </row>
    <row r="28" spans="1:9" ht="12.95" customHeight="1">
      <c r="A28" s="17" t="s">
        <v>406</v>
      </c>
      <c r="B28" s="18" t="s">
        <v>407</v>
      </c>
      <c r="C28" s="14" t="s">
        <v>408</v>
      </c>
      <c r="D28" s="14" t="s">
        <v>360</v>
      </c>
      <c r="E28" s="19">
        <v>327162</v>
      </c>
      <c r="F28" s="20">
        <v>3066.6529999999998</v>
      </c>
      <c r="G28" s="21">
        <v>8.0999999999999996E-3</v>
      </c>
      <c r="H28" s="40"/>
      <c r="I28" s="23"/>
    </row>
    <row r="29" spans="1:9" ht="12.95" customHeight="1">
      <c r="A29" s="17" t="s">
        <v>734</v>
      </c>
      <c r="B29" s="18" t="s">
        <v>735</v>
      </c>
      <c r="C29" s="14" t="s">
        <v>736</v>
      </c>
      <c r="D29" s="14" t="s">
        <v>687</v>
      </c>
      <c r="E29" s="19">
        <v>173408</v>
      </c>
      <c r="F29" s="20">
        <v>3060.6511999999998</v>
      </c>
      <c r="G29" s="21">
        <v>8.0999999999999996E-3</v>
      </c>
      <c r="H29" s="40"/>
      <c r="I29" s="23"/>
    </row>
    <row r="30" spans="1:9" ht="12.95" customHeight="1">
      <c r="A30" s="17" t="s">
        <v>653</v>
      </c>
      <c r="B30" s="18" t="s">
        <v>654</v>
      </c>
      <c r="C30" s="14" t="s">
        <v>655</v>
      </c>
      <c r="D30" s="14" t="s">
        <v>656</v>
      </c>
      <c r="E30" s="19">
        <v>213926</v>
      </c>
      <c r="F30" s="20">
        <v>2942.98</v>
      </c>
      <c r="G30" s="21">
        <v>7.7999999999999996E-3</v>
      </c>
      <c r="H30" s="40"/>
      <c r="I30" s="23"/>
    </row>
    <row r="31" spans="1:9" ht="12.95" customHeight="1">
      <c r="A31" s="17" t="s">
        <v>574</v>
      </c>
      <c r="B31" s="18" t="s">
        <v>575</v>
      </c>
      <c r="C31" s="14" t="s">
        <v>576</v>
      </c>
      <c r="D31" s="14" t="s">
        <v>577</v>
      </c>
      <c r="E31" s="19">
        <v>2412709</v>
      </c>
      <c r="F31" s="20">
        <v>2924.4445999999998</v>
      </c>
      <c r="G31" s="21">
        <v>7.7999999999999996E-3</v>
      </c>
      <c r="H31" s="40"/>
      <c r="I31" s="23"/>
    </row>
    <row r="32" spans="1:9" ht="12.95" customHeight="1">
      <c r="A32" s="17" t="s">
        <v>446</v>
      </c>
      <c r="B32" s="18" t="s">
        <v>447</v>
      </c>
      <c r="C32" s="14" t="s">
        <v>448</v>
      </c>
      <c r="D32" s="14" t="s">
        <v>449</v>
      </c>
      <c r="E32" s="19">
        <v>67918</v>
      </c>
      <c r="F32" s="20">
        <v>2917.2819</v>
      </c>
      <c r="G32" s="21">
        <v>7.7999999999999996E-3</v>
      </c>
      <c r="H32" s="40"/>
      <c r="I32" s="23"/>
    </row>
    <row r="33" spans="1:9" ht="12.95" customHeight="1">
      <c r="A33" s="17" t="s">
        <v>450</v>
      </c>
      <c r="B33" s="18" t="s">
        <v>451</v>
      </c>
      <c r="C33" s="14" t="s">
        <v>452</v>
      </c>
      <c r="D33" s="14" t="s">
        <v>339</v>
      </c>
      <c r="E33" s="19">
        <v>196713</v>
      </c>
      <c r="F33" s="20">
        <v>2898.5661</v>
      </c>
      <c r="G33" s="21">
        <v>7.7000000000000002E-3</v>
      </c>
      <c r="H33" s="40"/>
      <c r="I33" s="23"/>
    </row>
    <row r="34" spans="1:9" ht="12.95" customHeight="1">
      <c r="A34" s="17" t="s">
        <v>469</v>
      </c>
      <c r="B34" s="18" t="s">
        <v>470</v>
      </c>
      <c r="C34" s="14" t="s">
        <v>471</v>
      </c>
      <c r="D34" s="14" t="s">
        <v>353</v>
      </c>
      <c r="E34" s="19">
        <v>81689</v>
      </c>
      <c r="F34" s="20">
        <v>2853.3150999999998</v>
      </c>
      <c r="G34" s="21">
        <v>7.6E-3</v>
      </c>
      <c r="H34" s="40"/>
      <c r="I34" s="23"/>
    </row>
    <row r="35" spans="1:9" ht="12.95" customHeight="1">
      <c r="A35" s="17" t="s">
        <v>361</v>
      </c>
      <c r="B35" s="18" t="s">
        <v>362</v>
      </c>
      <c r="C35" s="14" t="s">
        <v>363</v>
      </c>
      <c r="D35" s="14" t="s">
        <v>346</v>
      </c>
      <c r="E35" s="19">
        <v>124085</v>
      </c>
      <c r="F35" s="20">
        <v>2793.0293000000001</v>
      </c>
      <c r="G35" s="21">
        <v>7.4000000000000003E-3</v>
      </c>
      <c r="H35" s="40"/>
      <c r="I35" s="23"/>
    </row>
    <row r="36" spans="1:9" ht="12.95" customHeight="1">
      <c r="A36" s="17" t="s">
        <v>383</v>
      </c>
      <c r="B36" s="18" t="s">
        <v>384</v>
      </c>
      <c r="C36" s="14" t="s">
        <v>385</v>
      </c>
      <c r="D36" s="14" t="s">
        <v>386</v>
      </c>
      <c r="E36" s="19">
        <v>1202615</v>
      </c>
      <c r="F36" s="20">
        <v>2541.8471</v>
      </c>
      <c r="G36" s="21">
        <v>6.7999999999999996E-3</v>
      </c>
      <c r="H36" s="40"/>
      <c r="I36" s="23"/>
    </row>
    <row r="37" spans="1:9" ht="12.95" customHeight="1">
      <c r="A37" s="17" t="s">
        <v>1722</v>
      </c>
      <c r="B37" s="18" t="s">
        <v>1723</v>
      </c>
      <c r="C37" s="14" t="s">
        <v>1724</v>
      </c>
      <c r="D37" s="14" t="s">
        <v>1725</v>
      </c>
      <c r="E37" s="19">
        <v>109568</v>
      </c>
      <c r="F37" s="20">
        <v>2510.422</v>
      </c>
      <c r="G37" s="21">
        <v>6.7000000000000002E-3</v>
      </c>
      <c r="H37" s="40"/>
      <c r="I37" s="23"/>
    </row>
    <row r="38" spans="1:9" ht="12.95" customHeight="1">
      <c r="A38" s="17" t="s">
        <v>798</v>
      </c>
      <c r="B38" s="18" t="s">
        <v>799</v>
      </c>
      <c r="C38" s="14" t="s">
        <v>800</v>
      </c>
      <c r="D38" s="14" t="s">
        <v>577</v>
      </c>
      <c r="E38" s="19">
        <v>386047</v>
      </c>
      <c r="F38" s="20">
        <v>2344.2703999999999</v>
      </c>
      <c r="G38" s="21">
        <v>6.1999999999999998E-3</v>
      </c>
      <c r="H38" s="40"/>
      <c r="I38" s="23"/>
    </row>
    <row r="39" spans="1:9" ht="12.95" customHeight="1">
      <c r="A39" s="17" t="s">
        <v>565</v>
      </c>
      <c r="B39" s="18" t="s">
        <v>566</v>
      </c>
      <c r="C39" s="14" t="s">
        <v>567</v>
      </c>
      <c r="D39" s="14" t="s">
        <v>529</v>
      </c>
      <c r="E39" s="19">
        <v>286095</v>
      </c>
      <c r="F39" s="20">
        <v>2326.9537</v>
      </c>
      <c r="G39" s="21">
        <v>6.1999999999999998E-3</v>
      </c>
      <c r="H39" s="40"/>
      <c r="I39" s="23"/>
    </row>
    <row r="40" spans="1:9" ht="12.95" customHeight="1">
      <c r="A40" s="17" t="s">
        <v>357</v>
      </c>
      <c r="B40" s="18" t="s">
        <v>358</v>
      </c>
      <c r="C40" s="14" t="s">
        <v>359</v>
      </c>
      <c r="D40" s="14" t="s">
        <v>360</v>
      </c>
      <c r="E40" s="19">
        <v>245440</v>
      </c>
      <c r="F40" s="20">
        <v>2299.7728000000002</v>
      </c>
      <c r="G40" s="21">
        <v>6.1000000000000004E-3</v>
      </c>
      <c r="H40" s="40"/>
      <c r="I40" s="23"/>
    </row>
    <row r="41" spans="1:9" ht="12.95" customHeight="1">
      <c r="A41" s="17" t="s">
        <v>1577</v>
      </c>
      <c r="B41" s="18" t="s">
        <v>1578</v>
      </c>
      <c r="C41" s="14" t="s">
        <v>1579</v>
      </c>
      <c r="D41" s="14" t="s">
        <v>485</v>
      </c>
      <c r="E41" s="19">
        <v>202246</v>
      </c>
      <c r="F41" s="20">
        <v>2284.5708</v>
      </c>
      <c r="G41" s="21">
        <v>6.1000000000000004E-3</v>
      </c>
      <c r="H41" s="40"/>
      <c r="I41" s="23"/>
    </row>
    <row r="42" spans="1:9" ht="12.95" customHeight="1">
      <c r="A42" s="17" t="s">
        <v>666</v>
      </c>
      <c r="B42" s="18" t="s">
        <v>667</v>
      </c>
      <c r="C42" s="14" t="s">
        <v>668</v>
      </c>
      <c r="D42" s="14" t="s">
        <v>339</v>
      </c>
      <c r="E42" s="19">
        <v>186945</v>
      </c>
      <c r="F42" s="20">
        <v>2235.6752999999999</v>
      </c>
      <c r="G42" s="21">
        <v>5.8999999999999999E-3</v>
      </c>
      <c r="H42" s="40"/>
      <c r="I42" s="23"/>
    </row>
    <row r="43" spans="1:9" ht="12.95" customHeight="1">
      <c r="A43" s="17" t="s">
        <v>463</v>
      </c>
      <c r="B43" s="18" t="s">
        <v>464</v>
      </c>
      <c r="C43" s="14" t="s">
        <v>465</v>
      </c>
      <c r="D43" s="14" t="s">
        <v>367</v>
      </c>
      <c r="E43" s="19">
        <v>34004</v>
      </c>
      <c r="F43" s="20">
        <v>2211.1100999999999</v>
      </c>
      <c r="G43" s="21">
        <v>5.8999999999999999E-3</v>
      </c>
      <c r="H43" s="40"/>
      <c r="I43" s="23"/>
    </row>
    <row r="44" spans="1:9" ht="12.95" customHeight="1">
      <c r="A44" s="17" t="s">
        <v>1161</v>
      </c>
      <c r="B44" s="18" t="s">
        <v>1162</v>
      </c>
      <c r="C44" s="14" t="s">
        <v>1163</v>
      </c>
      <c r="D44" s="14" t="s">
        <v>529</v>
      </c>
      <c r="E44" s="19">
        <v>214563</v>
      </c>
      <c r="F44" s="20">
        <v>2184.5731999999998</v>
      </c>
      <c r="G44" s="21">
        <v>5.7999999999999996E-3</v>
      </c>
      <c r="H44" s="40"/>
      <c r="I44" s="23"/>
    </row>
    <row r="45" spans="1:9" ht="12.95" customHeight="1">
      <c r="A45" s="17" t="s">
        <v>466</v>
      </c>
      <c r="B45" s="18" t="s">
        <v>467</v>
      </c>
      <c r="C45" s="14" t="s">
        <v>468</v>
      </c>
      <c r="D45" s="14" t="s">
        <v>390</v>
      </c>
      <c r="E45" s="19">
        <v>50160</v>
      </c>
      <c r="F45" s="20">
        <v>2176.3420999999998</v>
      </c>
      <c r="G45" s="21">
        <v>5.7999999999999996E-3</v>
      </c>
      <c r="H45" s="40"/>
      <c r="I45" s="23"/>
    </row>
    <row r="46" spans="1:9" ht="12.95" customHeight="1">
      <c r="A46" s="17" t="s">
        <v>2480</v>
      </c>
      <c r="B46" s="18" t="s">
        <v>2481</v>
      </c>
      <c r="C46" s="14" t="s">
        <v>2482</v>
      </c>
      <c r="D46" s="14" t="s">
        <v>360</v>
      </c>
      <c r="E46" s="19">
        <v>1800</v>
      </c>
      <c r="F46" s="20">
        <v>2110.1217999999999</v>
      </c>
      <c r="G46" s="21">
        <v>5.5999999999999999E-3</v>
      </c>
      <c r="H46" s="22" t="s">
        <v>5447</v>
      </c>
      <c r="I46" s="23"/>
    </row>
    <row r="47" spans="1:9" ht="12.95" customHeight="1">
      <c r="A47" s="17" t="s">
        <v>539</v>
      </c>
      <c r="B47" s="18" t="s">
        <v>540</v>
      </c>
      <c r="C47" s="14" t="s">
        <v>541</v>
      </c>
      <c r="D47" s="14" t="s">
        <v>475</v>
      </c>
      <c r="E47" s="19">
        <v>355914</v>
      </c>
      <c r="F47" s="20">
        <v>2088.8593000000001</v>
      </c>
      <c r="G47" s="21">
        <v>5.4999999999999997E-3</v>
      </c>
      <c r="H47" s="22"/>
      <c r="I47" s="23"/>
    </row>
    <row r="48" spans="1:9" ht="12.95" customHeight="1">
      <c r="A48" s="17" t="s">
        <v>935</v>
      </c>
      <c r="B48" s="18" t="s">
        <v>936</v>
      </c>
      <c r="C48" s="14" t="s">
        <v>937</v>
      </c>
      <c r="D48" s="14" t="s">
        <v>360</v>
      </c>
      <c r="E48" s="19">
        <v>195758</v>
      </c>
      <c r="F48" s="20">
        <v>2046.9435000000001</v>
      </c>
      <c r="G48" s="21">
        <v>5.4000000000000003E-3</v>
      </c>
      <c r="H48" s="22"/>
      <c r="I48" s="23"/>
    </row>
    <row r="49" spans="1:9" ht="12.95" customHeight="1">
      <c r="A49" s="17" t="s">
        <v>423</v>
      </c>
      <c r="B49" s="18" t="s">
        <v>424</v>
      </c>
      <c r="C49" s="14" t="s">
        <v>425</v>
      </c>
      <c r="D49" s="14" t="s">
        <v>353</v>
      </c>
      <c r="E49" s="19">
        <v>20466</v>
      </c>
      <c r="F49" s="20">
        <v>2045.3720000000001</v>
      </c>
      <c r="G49" s="21">
        <v>5.4000000000000003E-3</v>
      </c>
      <c r="H49" s="22"/>
      <c r="I49" s="23"/>
    </row>
    <row r="50" spans="1:9" ht="12.95" customHeight="1">
      <c r="A50" s="17" t="s">
        <v>433</v>
      </c>
      <c r="B50" s="18" t="s">
        <v>434</v>
      </c>
      <c r="C50" s="14" t="s">
        <v>435</v>
      </c>
      <c r="D50" s="14" t="s">
        <v>405</v>
      </c>
      <c r="E50" s="19">
        <v>66000</v>
      </c>
      <c r="F50" s="20">
        <v>1844.37</v>
      </c>
      <c r="G50" s="21">
        <v>4.8999999999999998E-3</v>
      </c>
      <c r="H50" s="22"/>
      <c r="I50" s="23"/>
    </row>
    <row r="51" spans="1:9" ht="12.95" customHeight="1">
      <c r="A51" s="17" t="s">
        <v>354</v>
      </c>
      <c r="B51" s="18" t="s">
        <v>355</v>
      </c>
      <c r="C51" s="14" t="s">
        <v>356</v>
      </c>
      <c r="D51" s="14" t="s">
        <v>339</v>
      </c>
      <c r="E51" s="19">
        <v>73451</v>
      </c>
      <c r="F51" s="20">
        <v>1817.1043</v>
      </c>
      <c r="G51" s="21">
        <v>4.7999999999999996E-3</v>
      </c>
      <c r="H51" s="22"/>
      <c r="I51" s="23"/>
    </row>
    <row r="52" spans="1:9" ht="12.95" customHeight="1">
      <c r="A52" s="17" t="s">
        <v>672</v>
      </c>
      <c r="B52" s="18" t="s">
        <v>673</v>
      </c>
      <c r="C52" s="14" t="s">
        <v>674</v>
      </c>
      <c r="D52" s="14" t="s">
        <v>515</v>
      </c>
      <c r="E52" s="19">
        <v>129602</v>
      </c>
      <c r="F52" s="20">
        <v>1718.0041000000001</v>
      </c>
      <c r="G52" s="21">
        <v>4.5999999999999999E-3</v>
      </c>
      <c r="H52" s="22"/>
      <c r="I52" s="23"/>
    </row>
    <row r="53" spans="1:9" ht="12.95" customHeight="1">
      <c r="A53" s="17" t="s">
        <v>1113</v>
      </c>
      <c r="B53" s="18" t="s">
        <v>1114</v>
      </c>
      <c r="C53" s="14" t="s">
        <v>1115</v>
      </c>
      <c r="D53" s="14" t="s">
        <v>904</v>
      </c>
      <c r="E53" s="19">
        <v>41294</v>
      </c>
      <c r="F53" s="20">
        <v>1670.0944999999999</v>
      </c>
      <c r="G53" s="21">
        <v>4.4000000000000003E-3</v>
      </c>
      <c r="H53" s="22"/>
      <c r="I53" s="23"/>
    </row>
    <row r="54" spans="1:9" ht="12.95" customHeight="1">
      <c r="A54" s="17" t="s">
        <v>489</v>
      </c>
      <c r="B54" s="18" t="s">
        <v>490</v>
      </c>
      <c r="C54" s="14" t="s">
        <v>491</v>
      </c>
      <c r="D54" s="14" t="s">
        <v>492</v>
      </c>
      <c r="E54" s="19">
        <v>144566</v>
      </c>
      <c r="F54" s="20">
        <v>1654.7023999999999</v>
      </c>
      <c r="G54" s="21">
        <v>4.4000000000000003E-3</v>
      </c>
      <c r="H54" s="22"/>
      <c r="I54" s="23"/>
    </row>
    <row r="55" spans="1:9" ht="12.95" customHeight="1">
      <c r="A55" s="17" t="s">
        <v>561</v>
      </c>
      <c r="B55" s="18" t="s">
        <v>562</v>
      </c>
      <c r="C55" s="14" t="s">
        <v>563</v>
      </c>
      <c r="D55" s="14" t="s">
        <v>564</v>
      </c>
      <c r="E55" s="19">
        <v>233906</v>
      </c>
      <c r="F55" s="20">
        <v>1487.2913000000001</v>
      </c>
      <c r="G55" s="21">
        <v>4.0000000000000001E-3</v>
      </c>
      <c r="H55" s="22"/>
      <c r="I55" s="23"/>
    </row>
    <row r="56" spans="1:9" ht="12.95" customHeight="1">
      <c r="A56" s="17" t="s">
        <v>391</v>
      </c>
      <c r="B56" s="18" t="s">
        <v>392</v>
      </c>
      <c r="C56" s="14" t="s">
        <v>393</v>
      </c>
      <c r="D56" s="14" t="s">
        <v>394</v>
      </c>
      <c r="E56" s="19">
        <v>140728</v>
      </c>
      <c r="F56" s="20">
        <v>1460.7565999999999</v>
      </c>
      <c r="G56" s="21">
        <v>3.8999999999999998E-3</v>
      </c>
      <c r="H56" s="22"/>
      <c r="I56" s="23"/>
    </row>
    <row r="57" spans="1:9" ht="12.95" customHeight="1">
      <c r="A57" s="17" t="s">
        <v>426</v>
      </c>
      <c r="B57" s="18" t="s">
        <v>427</v>
      </c>
      <c r="C57" s="14" t="s">
        <v>428</v>
      </c>
      <c r="D57" s="14" t="s">
        <v>375</v>
      </c>
      <c r="E57" s="19">
        <v>58445</v>
      </c>
      <c r="F57" s="20">
        <v>1428.6880000000001</v>
      </c>
      <c r="G57" s="21">
        <v>3.8E-3</v>
      </c>
      <c r="H57" s="22"/>
      <c r="I57" s="23"/>
    </row>
    <row r="58" spans="1:9" ht="12.95" customHeight="1">
      <c r="A58" s="17" t="s">
        <v>380</v>
      </c>
      <c r="B58" s="18" t="s">
        <v>381</v>
      </c>
      <c r="C58" s="14" t="s">
        <v>382</v>
      </c>
      <c r="D58" s="14" t="s">
        <v>353</v>
      </c>
      <c r="E58" s="19">
        <v>10403</v>
      </c>
      <c r="F58" s="20">
        <v>1385.0554</v>
      </c>
      <c r="G58" s="21">
        <v>3.7000000000000002E-3</v>
      </c>
      <c r="H58" s="22"/>
      <c r="I58" s="23"/>
    </row>
    <row r="59" spans="1:9" ht="12.95" customHeight="1">
      <c r="A59" s="17" t="s">
        <v>840</v>
      </c>
      <c r="B59" s="18" t="s">
        <v>841</v>
      </c>
      <c r="C59" s="14" t="s">
        <v>842</v>
      </c>
      <c r="D59" s="14" t="s">
        <v>367</v>
      </c>
      <c r="E59" s="19">
        <v>61275</v>
      </c>
      <c r="F59" s="20">
        <v>1376.6654000000001</v>
      </c>
      <c r="G59" s="21">
        <v>3.7000000000000002E-3</v>
      </c>
      <c r="H59" s="22"/>
      <c r="I59" s="23"/>
    </row>
    <row r="60" spans="1:9" ht="12.95" customHeight="1">
      <c r="A60" s="17" t="s">
        <v>459</v>
      </c>
      <c r="B60" s="18" t="s">
        <v>460</v>
      </c>
      <c r="C60" s="14" t="s">
        <v>461</v>
      </c>
      <c r="D60" s="14" t="s">
        <v>462</v>
      </c>
      <c r="E60" s="19">
        <v>329088</v>
      </c>
      <c r="F60" s="20">
        <v>1348.9317000000001</v>
      </c>
      <c r="G60" s="21">
        <v>3.5999999999999999E-3</v>
      </c>
      <c r="H60" s="22"/>
      <c r="I60" s="23"/>
    </row>
    <row r="61" spans="1:9" ht="12.95" customHeight="1">
      <c r="A61" s="17" t="s">
        <v>542</v>
      </c>
      <c r="B61" s="18" t="s">
        <v>543</v>
      </c>
      <c r="C61" s="14" t="s">
        <v>544</v>
      </c>
      <c r="D61" s="14" t="s">
        <v>321</v>
      </c>
      <c r="E61" s="19">
        <v>436764</v>
      </c>
      <c r="F61" s="20">
        <v>1312.2574</v>
      </c>
      <c r="G61" s="21">
        <v>3.5000000000000001E-3</v>
      </c>
      <c r="H61" s="22"/>
      <c r="I61" s="23"/>
    </row>
    <row r="62" spans="1:9" ht="12.95" customHeight="1">
      <c r="A62" s="17" t="s">
        <v>402</v>
      </c>
      <c r="B62" s="18" t="s">
        <v>403</v>
      </c>
      <c r="C62" s="14" t="s">
        <v>404</v>
      </c>
      <c r="D62" s="14" t="s">
        <v>405</v>
      </c>
      <c r="E62" s="19">
        <v>10908</v>
      </c>
      <c r="F62" s="20">
        <v>1263.8009</v>
      </c>
      <c r="G62" s="21">
        <v>3.3999999999999998E-3</v>
      </c>
      <c r="H62" s="22"/>
      <c r="I62" s="23"/>
    </row>
    <row r="63" spans="1:9" ht="12.95" customHeight="1">
      <c r="A63" s="17" t="s">
        <v>1085</v>
      </c>
      <c r="B63" s="18" t="s">
        <v>1086</v>
      </c>
      <c r="C63" s="14" t="s">
        <v>1087</v>
      </c>
      <c r="D63" s="14" t="s">
        <v>375</v>
      </c>
      <c r="E63" s="19">
        <v>78490</v>
      </c>
      <c r="F63" s="20">
        <v>1250.3457000000001</v>
      </c>
      <c r="G63" s="21">
        <v>3.3E-3</v>
      </c>
      <c r="H63" s="22"/>
      <c r="I63" s="23"/>
    </row>
    <row r="64" spans="1:9" ht="12.95" customHeight="1">
      <c r="A64" s="17" t="s">
        <v>3032</v>
      </c>
      <c r="B64" s="18" t="s">
        <v>3033</v>
      </c>
      <c r="C64" s="14" t="s">
        <v>3034</v>
      </c>
      <c r="D64" s="14" t="s">
        <v>687</v>
      </c>
      <c r="E64" s="19">
        <v>1035380</v>
      </c>
      <c r="F64" s="20">
        <v>1233.6552999999999</v>
      </c>
      <c r="G64" s="21">
        <v>3.3E-3</v>
      </c>
      <c r="H64" s="22"/>
      <c r="I64" s="23"/>
    </row>
    <row r="65" spans="1:9" ht="12.95" customHeight="1">
      <c r="A65" s="17" t="s">
        <v>706</v>
      </c>
      <c r="B65" s="18" t="s">
        <v>707</v>
      </c>
      <c r="C65" s="14" t="s">
        <v>708</v>
      </c>
      <c r="D65" s="14" t="s">
        <v>379</v>
      </c>
      <c r="E65" s="19">
        <v>439640</v>
      </c>
      <c r="F65" s="20">
        <v>1163.9909</v>
      </c>
      <c r="G65" s="21">
        <v>3.0999999999999999E-3</v>
      </c>
      <c r="H65" s="22"/>
      <c r="I65" s="23"/>
    </row>
    <row r="66" spans="1:9" ht="12.95" customHeight="1">
      <c r="A66" s="17" t="s">
        <v>953</v>
      </c>
      <c r="B66" s="18" t="s">
        <v>954</v>
      </c>
      <c r="C66" s="14" t="s">
        <v>955</v>
      </c>
      <c r="D66" s="14" t="s">
        <v>564</v>
      </c>
      <c r="E66" s="19">
        <v>680744</v>
      </c>
      <c r="F66" s="20">
        <v>1093.0706</v>
      </c>
      <c r="G66" s="21">
        <v>2.8999999999999998E-3</v>
      </c>
      <c r="H66" s="22"/>
      <c r="I66" s="23"/>
    </row>
    <row r="67" spans="1:9" ht="12.95" customHeight="1">
      <c r="A67" s="17" t="s">
        <v>499</v>
      </c>
      <c r="B67" s="18" t="s">
        <v>500</v>
      </c>
      <c r="C67" s="14" t="s">
        <v>501</v>
      </c>
      <c r="D67" s="14" t="s">
        <v>367</v>
      </c>
      <c r="E67" s="19">
        <v>81924</v>
      </c>
      <c r="F67" s="20">
        <v>1072.8767</v>
      </c>
      <c r="G67" s="21">
        <v>2.8999999999999998E-3</v>
      </c>
      <c r="H67" s="22"/>
      <c r="I67" s="23"/>
    </row>
    <row r="68" spans="1:9" ht="12.95" customHeight="1">
      <c r="A68" s="17" t="s">
        <v>849</v>
      </c>
      <c r="B68" s="18" t="s">
        <v>850</v>
      </c>
      <c r="C68" s="14" t="s">
        <v>851</v>
      </c>
      <c r="D68" s="14" t="s">
        <v>712</v>
      </c>
      <c r="E68" s="19">
        <v>34155</v>
      </c>
      <c r="F68" s="20">
        <v>1043.3669</v>
      </c>
      <c r="G68" s="21">
        <v>2.8E-3</v>
      </c>
      <c r="H68" s="22"/>
      <c r="I68" s="23"/>
    </row>
    <row r="69" spans="1:9" ht="12.95" customHeight="1">
      <c r="A69" s="17" t="s">
        <v>944</v>
      </c>
      <c r="B69" s="18" t="s">
        <v>945</v>
      </c>
      <c r="C69" s="14" t="s">
        <v>946</v>
      </c>
      <c r="D69" s="14" t="s">
        <v>564</v>
      </c>
      <c r="E69" s="19">
        <v>214934</v>
      </c>
      <c r="F69" s="20">
        <v>1028.6741</v>
      </c>
      <c r="G69" s="21">
        <v>2.7000000000000001E-3</v>
      </c>
      <c r="H69" s="22"/>
      <c r="I69" s="23"/>
    </row>
    <row r="70" spans="1:9" ht="12.95" customHeight="1">
      <c r="A70" s="17" t="s">
        <v>634</v>
      </c>
      <c r="B70" s="18" t="s">
        <v>635</v>
      </c>
      <c r="C70" s="14" t="s">
        <v>636</v>
      </c>
      <c r="D70" s="14" t="s">
        <v>367</v>
      </c>
      <c r="E70" s="19">
        <v>24579</v>
      </c>
      <c r="F70" s="20">
        <v>1028.6557</v>
      </c>
      <c r="G70" s="21">
        <v>2.7000000000000001E-3</v>
      </c>
      <c r="H70" s="22"/>
      <c r="I70" s="23"/>
    </row>
    <row r="71" spans="1:9" ht="12.95" customHeight="1">
      <c r="A71" s="17" t="s">
        <v>627</v>
      </c>
      <c r="B71" s="18" t="s">
        <v>628</v>
      </c>
      <c r="C71" s="14" t="s">
        <v>629</v>
      </c>
      <c r="D71" s="14" t="s">
        <v>360</v>
      </c>
      <c r="E71" s="19">
        <v>289260</v>
      </c>
      <c r="F71" s="20">
        <v>1024.8481999999999</v>
      </c>
      <c r="G71" s="21">
        <v>2.7000000000000001E-3</v>
      </c>
      <c r="H71" s="22"/>
      <c r="I71" s="23"/>
    </row>
    <row r="72" spans="1:9" ht="12.95" customHeight="1">
      <c r="A72" s="17" t="s">
        <v>1498</v>
      </c>
      <c r="B72" s="18" t="s">
        <v>1499</v>
      </c>
      <c r="C72" s="14" t="s">
        <v>1500</v>
      </c>
      <c r="D72" s="14" t="s">
        <v>904</v>
      </c>
      <c r="E72" s="19">
        <v>134258</v>
      </c>
      <c r="F72" s="20">
        <v>1006.8679</v>
      </c>
      <c r="G72" s="21">
        <v>2.7000000000000001E-3</v>
      </c>
      <c r="H72" s="22"/>
      <c r="I72" s="23"/>
    </row>
    <row r="73" spans="1:9" ht="12.95" customHeight="1">
      <c r="A73" s="17" t="s">
        <v>615</v>
      </c>
      <c r="B73" s="18" t="s">
        <v>616</v>
      </c>
      <c r="C73" s="14" t="s">
        <v>617</v>
      </c>
      <c r="D73" s="14" t="s">
        <v>375</v>
      </c>
      <c r="E73" s="19">
        <v>8858</v>
      </c>
      <c r="F73" s="20">
        <v>989.12860000000001</v>
      </c>
      <c r="G73" s="21">
        <v>2.5999999999999999E-3</v>
      </c>
      <c r="H73" s="22"/>
      <c r="I73" s="23"/>
    </row>
    <row r="74" spans="1:9" ht="12.95" customHeight="1">
      <c r="A74" s="17" t="s">
        <v>1677</v>
      </c>
      <c r="B74" s="18" t="s">
        <v>1678</v>
      </c>
      <c r="C74" s="14" t="s">
        <v>1679</v>
      </c>
      <c r="D74" s="14" t="s">
        <v>577</v>
      </c>
      <c r="E74" s="19">
        <v>151145</v>
      </c>
      <c r="F74" s="20">
        <v>939.74400000000003</v>
      </c>
      <c r="G74" s="21">
        <v>2.5000000000000001E-3</v>
      </c>
      <c r="H74" s="22"/>
      <c r="I74" s="23"/>
    </row>
    <row r="75" spans="1:9" ht="12.95" customHeight="1">
      <c r="A75" s="17" t="s">
        <v>443</v>
      </c>
      <c r="B75" s="18" t="s">
        <v>444</v>
      </c>
      <c r="C75" s="14" t="s">
        <v>445</v>
      </c>
      <c r="D75" s="14" t="s">
        <v>353</v>
      </c>
      <c r="E75" s="19">
        <v>12100</v>
      </c>
      <c r="F75" s="20">
        <v>860.18899999999996</v>
      </c>
      <c r="G75" s="21">
        <v>2.3E-3</v>
      </c>
      <c r="H75" s="22"/>
      <c r="I75" s="23"/>
    </row>
    <row r="76" spans="1:9" ht="12.95" customHeight="1">
      <c r="A76" s="17" t="s">
        <v>920</v>
      </c>
      <c r="B76" s="18" t="s">
        <v>921</v>
      </c>
      <c r="C76" s="14" t="s">
        <v>922</v>
      </c>
      <c r="D76" s="14" t="s">
        <v>317</v>
      </c>
      <c r="E76" s="19">
        <v>253438</v>
      </c>
      <c r="F76" s="20">
        <v>852.94560000000001</v>
      </c>
      <c r="G76" s="21">
        <v>2.3E-3</v>
      </c>
      <c r="H76" s="22"/>
      <c r="I76" s="23"/>
    </row>
    <row r="77" spans="1:9" ht="12.95" customHeight="1">
      <c r="A77" s="17" t="s">
        <v>596</v>
      </c>
      <c r="B77" s="18" t="s">
        <v>597</v>
      </c>
      <c r="C77" s="14" t="s">
        <v>598</v>
      </c>
      <c r="D77" s="14" t="s">
        <v>485</v>
      </c>
      <c r="E77" s="19">
        <v>85458</v>
      </c>
      <c r="F77" s="20">
        <v>788.7346</v>
      </c>
      <c r="G77" s="21">
        <v>2.0999999999999999E-3</v>
      </c>
      <c r="H77" s="22"/>
      <c r="I77" s="23"/>
    </row>
    <row r="78" spans="1:9" ht="12.95" customHeight="1">
      <c r="A78" s="17" t="s">
        <v>768</v>
      </c>
      <c r="B78" s="18" t="s">
        <v>769</v>
      </c>
      <c r="C78" s="14" t="s">
        <v>770</v>
      </c>
      <c r="D78" s="14" t="s">
        <v>339</v>
      </c>
      <c r="E78" s="19">
        <v>33770</v>
      </c>
      <c r="F78" s="20">
        <v>768.84159999999997</v>
      </c>
      <c r="G78" s="21">
        <v>2E-3</v>
      </c>
      <c r="H78" s="22"/>
      <c r="I78" s="23"/>
    </row>
    <row r="79" spans="1:9" ht="12.95" customHeight="1">
      <c r="A79" s="17" t="s">
        <v>1347</v>
      </c>
      <c r="B79" s="18" t="s">
        <v>1348</v>
      </c>
      <c r="C79" s="14" t="s">
        <v>1349</v>
      </c>
      <c r="D79" s="14" t="s">
        <v>375</v>
      </c>
      <c r="E79" s="19">
        <v>131296</v>
      </c>
      <c r="F79" s="20">
        <v>701.12059999999997</v>
      </c>
      <c r="G79" s="21">
        <v>1.9E-3</v>
      </c>
      <c r="H79" s="22"/>
      <c r="I79" s="23"/>
    </row>
    <row r="80" spans="1:9" ht="12.95" customHeight="1">
      <c r="A80" s="17" t="s">
        <v>1194</v>
      </c>
      <c r="B80" s="18" t="s">
        <v>1195</v>
      </c>
      <c r="C80" s="14" t="s">
        <v>1196</v>
      </c>
      <c r="D80" s="14" t="s">
        <v>687</v>
      </c>
      <c r="E80" s="19">
        <v>88348</v>
      </c>
      <c r="F80" s="20">
        <v>697.94920000000002</v>
      </c>
      <c r="G80" s="21">
        <v>1.9E-3</v>
      </c>
      <c r="H80" s="22"/>
      <c r="I80" s="23"/>
    </row>
    <row r="81" spans="1:9" ht="12.95" customHeight="1">
      <c r="A81" s="17" t="s">
        <v>1013</v>
      </c>
      <c r="B81" s="18" t="s">
        <v>1014</v>
      </c>
      <c r="C81" s="14" t="s">
        <v>1015</v>
      </c>
      <c r="D81" s="14" t="s">
        <v>577</v>
      </c>
      <c r="E81" s="19">
        <v>189204</v>
      </c>
      <c r="F81" s="20">
        <v>682.17499999999995</v>
      </c>
      <c r="G81" s="21">
        <v>1.8E-3</v>
      </c>
      <c r="H81" s="22"/>
      <c r="I81" s="23"/>
    </row>
    <row r="82" spans="1:9" ht="12.95" customHeight="1">
      <c r="A82" s="17" t="s">
        <v>684</v>
      </c>
      <c r="B82" s="18" t="s">
        <v>685</v>
      </c>
      <c r="C82" s="14" t="s">
        <v>686</v>
      </c>
      <c r="D82" s="14" t="s">
        <v>687</v>
      </c>
      <c r="E82" s="19">
        <v>110762</v>
      </c>
      <c r="F82" s="20">
        <v>650.17290000000003</v>
      </c>
      <c r="G82" s="21">
        <v>1.6999999999999999E-3</v>
      </c>
      <c r="H82" s="22"/>
      <c r="I82" s="23"/>
    </row>
    <row r="83" spans="1:9" ht="12.95" customHeight="1">
      <c r="A83" s="17" t="s">
        <v>965</v>
      </c>
      <c r="B83" s="18" t="s">
        <v>966</v>
      </c>
      <c r="C83" s="14" t="s">
        <v>967</v>
      </c>
      <c r="D83" s="14" t="s">
        <v>398</v>
      </c>
      <c r="E83" s="19">
        <v>86620</v>
      </c>
      <c r="F83" s="20">
        <v>639.77530000000002</v>
      </c>
      <c r="G83" s="21">
        <v>1.6999999999999999E-3</v>
      </c>
      <c r="H83" s="22"/>
      <c r="I83" s="23"/>
    </row>
    <row r="84" spans="1:9" ht="12.95" customHeight="1">
      <c r="A84" s="17" t="s">
        <v>496</v>
      </c>
      <c r="B84" s="18" t="s">
        <v>497</v>
      </c>
      <c r="C84" s="14" t="s">
        <v>498</v>
      </c>
      <c r="D84" s="14" t="s">
        <v>485</v>
      </c>
      <c r="E84" s="19">
        <v>59850</v>
      </c>
      <c r="F84" s="20">
        <v>594.34040000000005</v>
      </c>
      <c r="G84" s="21">
        <v>1.6000000000000001E-3</v>
      </c>
      <c r="H84" s="22"/>
      <c r="I84" s="23"/>
    </row>
    <row r="85" spans="1:9" ht="12.95" customHeight="1">
      <c r="A85" s="17" t="s">
        <v>587</v>
      </c>
      <c r="B85" s="18" t="s">
        <v>588</v>
      </c>
      <c r="C85" s="14" t="s">
        <v>589</v>
      </c>
      <c r="D85" s="14" t="s">
        <v>529</v>
      </c>
      <c r="E85" s="19">
        <v>168000</v>
      </c>
      <c r="F85" s="20">
        <v>592.04880000000003</v>
      </c>
      <c r="G85" s="21">
        <v>1.6000000000000001E-3</v>
      </c>
      <c r="H85" s="22"/>
      <c r="I85" s="23"/>
    </row>
    <row r="86" spans="1:9" ht="12.95" customHeight="1">
      <c r="A86" s="17" t="s">
        <v>387</v>
      </c>
      <c r="B86" s="18" t="s">
        <v>388</v>
      </c>
      <c r="C86" s="14" t="s">
        <v>389</v>
      </c>
      <c r="D86" s="14" t="s">
        <v>390</v>
      </c>
      <c r="E86" s="19">
        <v>126825</v>
      </c>
      <c r="F86" s="20">
        <v>546.99620000000004</v>
      </c>
      <c r="G86" s="21">
        <v>1.5E-3</v>
      </c>
      <c r="H86" s="22"/>
      <c r="I86" s="23"/>
    </row>
    <row r="87" spans="1:9" ht="12.95" customHeight="1">
      <c r="A87" s="17" t="s">
        <v>2495</v>
      </c>
      <c r="B87" s="18" t="s">
        <v>2496</v>
      </c>
      <c r="C87" s="14" t="s">
        <v>2497</v>
      </c>
      <c r="D87" s="14" t="s">
        <v>1109</v>
      </c>
      <c r="E87" s="19">
        <v>142850</v>
      </c>
      <c r="F87" s="20">
        <v>502.00349999999997</v>
      </c>
      <c r="G87" s="21">
        <v>1.2999999999999999E-3</v>
      </c>
      <c r="H87" s="22"/>
      <c r="I87" s="23"/>
    </row>
    <row r="88" spans="1:9" ht="12.95" customHeight="1">
      <c r="A88" s="17" t="s">
        <v>520</v>
      </c>
      <c r="B88" s="18" t="s">
        <v>521</v>
      </c>
      <c r="C88" s="14" t="s">
        <v>522</v>
      </c>
      <c r="D88" s="14" t="s">
        <v>379</v>
      </c>
      <c r="E88" s="19">
        <v>10238</v>
      </c>
      <c r="F88" s="20">
        <v>469.50439999999998</v>
      </c>
      <c r="G88" s="21">
        <v>1.1999999999999999E-3</v>
      </c>
      <c r="H88" s="22"/>
      <c r="I88" s="23"/>
    </row>
    <row r="89" spans="1:9" ht="12.95" customHeight="1">
      <c r="A89" s="17" t="s">
        <v>926</v>
      </c>
      <c r="B89" s="18" t="s">
        <v>927</v>
      </c>
      <c r="C89" s="14" t="s">
        <v>928</v>
      </c>
      <c r="D89" s="14" t="s">
        <v>577</v>
      </c>
      <c r="E89" s="19">
        <v>41250</v>
      </c>
      <c r="F89" s="20">
        <v>458.90629999999999</v>
      </c>
      <c r="G89" s="21">
        <v>1.1999999999999999E-3</v>
      </c>
      <c r="H89" s="22"/>
      <c r="I89" s="23"/>
    </row>
    <row r="90" spans="1:9" ht="12.95" customHeight="1">
      <c r="A90" s="17" t="s">
        <v>2828</v>
      </c>
      <c r="B90" s="18" t="s">
        <v>2829</v>
      </c>
      <c r="C90" s="14" t="s">
        <v>2830</v>
      </c>
      <c r="D90" s="14" t="s">
        <v>1109</v>
      </c>
      <c r="E90" s="19">
        <v>77970</v>
      </c>
      <c r="F90" s="20">
        <v>426.34</v>
      </c>
      <c r="G90" s="21">
        <v>1.1000000000000001E-3</v>
      </c>
      <c r="H90" s="22"/>
      <c r="I90" s="23"/>
    </row>
    <row r="91" spans="1:9" ht="12.95" customHeight="1">
      <c r="A91" s="17" t="s">
        <v>905</v>
      </c>
      <c r="B91" s="18" t="s">
        <v>906</v>
      </c>
      <c r="C91" s="14" t="s">
        <v>907</v>
      </c>
      <c r="D91" s="14" t="s">
        <v>633</v>
      </c>
      <c r="E91" s="19">
        <v>152454</v>
      </c>
      <c r="F91" s="20">
        <v>421.93169999999998</v>
      </c>
      <c r="G91" s="21">
        <v>1.1000000000000001E-3</v>
      </c>
      <c r="H91" s="22"/>
      <c r="I91" s="23"/>
    </row>
    <row r="92" spans="1:9" ht="12.95" customHeight="1">
      <c r="A92" s="17" t="s">
        <v>509</v>
      </c>
      <c r="B92" s="18" t="s">
        <v>510</v>
      </c>
      <c r="C92" s="14" t="s">
        <v>511</v>
      </c>
      <c r="D92" s="14" t="s">
        <v>317</v>
      </c>
      <c r="E92" s="19">
        <v>145865</v>
      </c>
      <c r="F92" s="20">
        <v>418.55959999999999</v>
      </c>
      <c r="G92" s="21">
        <v>1.1000000000000001E-3</v>
      </c>
      <c r="H92" s="22"/>
      <c r="I92" s="23"/>
    </row>
    <row r="93" spans="1:9" ht="12.95" customHeight="1">
      <c r="A93" s="17" t="s">
        <v>440</v>
      </c>
      <c r="B93" s="18" t="s">
        <v>441</v>
      </c>
      <c r="C93" s="14" t="s">
        <v>442</v>
      </c>
      <c r="D93" s="14" t="s">
        <v>360</v>
      </c>
      <c r="E93" s="19">
        <v>20500</v>
      </c>
      <c r="F93" s="20">
        <v>358.17599999999999</v>
      </c>
      <c r="G93" s="21">
        <v>1E-3</v>
      </c>
      <c r="H93" s="22"/>
      <c r="I93" s="23"/>
    </row>
    <row r="94" spans="1:9" ht="12.95" customHeight="1">
      <c r="A94" s="17" t="s">
        <v>502</v>
      </c>
      <c r="B94" s="18" t="s">
        <v>503</v>
      </c>
      <c r="C94" s="14" t="s">
        <v>504</v>
      </c>
      <c r="D94" s="14" t="s">
        <v>353</v>
      </c>
      <c r="E94" s="19">
        <v>77384</v>
      </c>
      <c r="F94" s="20">
        <v>264.30509999999998</v>
      </c>
      <c r="G94" s="21">
        <v>6.9999999999999999E-4</v>
      </c>
      <c r="H94" s="22"/>
      <c r="I94" s="23"/>
    </row>
    <row r="95" spans="1:9" ht="12.95" customHeight="1">
      <c r="A95" s="17" t="s">
        <v>1516</v>
      </c>
      <c r="B95" s="18" t="s">
        <v>1517</v>
      </c>
      <c r="C95" s="14" t="s">
        <v>1518</v>
      </c>
      <c r="D95" s="14" t="s">
        <v>904</v>
      </c>
      <c r="E95" s="19">
        <v>30813</v>
      </c>
      <c r="F95" s="20">
        <v>236.7671</v>
      </c>
      <c r="G95" s="21">
        <v>5.9999999999999995E-4</v>
      </c>
      <c r="H95" s="22"/>
      <c r="I95" s="23"/>
    </row>
    <row r="96" spans="1:9" ht="12.95" customHeight="1">
      <c r="A96" s="17" t="s">
        <v>545</v>
      </c>
      <c r="B96" s="18" t="s">
        <v>546</v>
      </c>
      <c r="C96" s="14" t="s">
        <v>547</v>
      </c>
      <c r="D96" s="14" t="s">
        <v>317</v>
      </c>
      <c r="E96" s="19">
        <v>22400</v>
      </c>
      <c r="F96" s="20">
        <v>205.1952</v>
      </c>
      <c r="G96" s="21">
        <v>5.0000000000000001E-4</v>
      </c>
      <c r="H96" s="22"/>
      <c r="I96" s="23"/>
    </row>
    <row r="97" spans="1:9" ht="12.95" customHeight="1">
      <c r="A97" s="17" t="s">
        <v>691</v>
      </c>
      <c r="B97" s="18" t="s">
        <v>692</v>
      </c>
      <c r="C97" s="14" t="s">
        <v>693</v>
      </c>
      <c r="D97" s="14" t="s">
        <v>379</v>
      </c>
      <c r="E97" s="19">
        <v>18155</v>
      </c>
      <c r="F97" s="20">
        <v>176.62090000000001</v>
      </c>
      <c r="G97" s="21">
        <v>5.0000000000000001E-4</v>
      </c>
      <c r="H97" s="22"/>
      <c r="I97" s="23"/>
    </row>
    <row r="98" spans="1:9" ht="12.95" customHeight="1">
      <c r="A98" s="17" t="s">
        <v>593</v>
      </c>
      <c r="B98" s="18" t="s">
        <v>594</v>
      </c>
      <c r="C98" s="14" t="s">
        <v>595</v>
      </c>
      <c r="D98" s="14" t="s">
        <v>317</v>
      </c>
      <c r="E98" s="19">
        <v>61425</v>
      </c>
      <c r="F98" s="20">
        <v>161.83029999999999</v>
      </c>
      <c r="G98" s="21">
        <v>4.0000000000000002E-4</v>
      </c>
      <c r="H98" s="22"/>
      <c r="I98" s="23"/>
    </row>
    <row r="99" spans="1:9" ht="12.95" customHeight="1">
      <c r="A99" s="17" t="s">
        <v>783</v>
      </c>
      <c r="B99" s="18" t="s">
        <v>784</v>
      </c>
      <c r="C99" s="14" t="s">
        <v>785</v>
      </c>
      <c r="D99" s="14" t="s">
        <v>360</v>
      </c>
      <c r="E99" s="19">
        <v>40300</v>
      </c>
      <c r="F99" s="20">
        <v>139.23650000000001</v>
      </c>
      <c r="G99" s="21">
        <v>4.0000000000000002E-4</v>
      </c>
      <c r="H99" s="22"/>
      <c r="I99" s="23"/>
    </row>
    <row r="100" spans="1:9" ht="12.95" customHeight="1">
      <c r="A100" s="17" t="s">
        <v>399</v>
      </c>
      <c r="B100" s="18" t="s">
        <v>400</v>
      </c>
      <c r="C100" s="14" t="s">
        <v>401</v>
      </c>
      <c r="D100" s="14" t="s">
        <v>371</v>
      </c>
      <c r="E100" s="19">
        <v>41800</v>
      </c>
      <c r="F100" s="20">
        <v>133.0703</v>
      </c>
      <c r="G100" s="21">
        <v>4.0000000000000002E-4</v>
      </c>
      <c r="H100" s="22"/>
      <c r="I100" s="23"/>
    </row>
    <row r="101" spans="1:9" ht="12.95" customHeight="1">
      <c r="A101" s="17" t="s">
        <v>641</v>
      </c>
      <c r="B101" s="18" t="s">
        <v>642</v>
      </c>
      <c r="C101" s="14" t="s">
        <v>643</v>
      </c>
      <c r="D101" s="14" t="s">
        <v>367</v>
      </c>
      <c r="E101" s="19">
        <v>11900</v>
      </c>
      <c r="F101" s="20">
        <v>131.01310000000001</v>
      </c>
      <c r="G101" s="21">
        <v>2.9999999999999997E-4</v>
      </c>
      <c r="H101" s="22"/>
      <c r="I101" s="23"/>
    </row>
    <row r="102" spans="1:9" ht="12.95" customHeight="1">
      <c r="A102" s="17" t="s">
        <v>581</v>
      </c>
      <c r="B102" s="18" t="s">
        <v>582</v>
      </c>
      <c r="C102" s="14" t="s">
        <v>583</v>
      </c>
      <c r="D102" s="14" t="s">
        <v>328</v>
      </c>
      <c r="E102" s="19">
        <v>22100</v>
      </c>
      <c r="F102" s="20">
        <v>90.599000000000004</v>
      </c>
      <c r="G102" s="21">
        <v>2.0000000000000001E-4</v>
      </c>
      <c r="H102" s="22"/>
      <c r="I102" s="23"/>
    </row>
    <row r="103" spans="1:9" ht="12.95" customHeight="1">
      <c r="A103" s="17" t="s">
        <v>923</v>
      </c>
      <c r="B103" s="18" t="s">
        <v>924</v>
      </c>
      <c r="C103" s="14" t="s">
        <v>925</v>
      </c>
      <c r="D103" s="14" t="s">
        <v>475</v>
      </c>
      <c r="E103" s="19">
        <v>16650</v>
      </c>
      <c r="F103" s="20">
        <v>85.555999999999997</v>
      </c>
      <c r="G103" s="21">
        <v>2.0000000000000001E-4</v>
      </c>
      <c r="H103" s="22"/>
      <c r="I103" s="23"/>
    </row>
    <row r="104" spans="1:9" ht="12.95" customHeight="1">
      <c r="A104" s="17" t="s">
        <v>409</v>
      </c>
      <c r="B104" s="18" t="s">
        <v>410</v>
      </c>
      <c r="C104" s="14" t="s">
        <v>411</v>
      </c>
      <c r="D104" s="14" t="s">
        <v>339</v>
      </c>
      <c r="E104" s="19">
        <v>6651</v>
      </c>
      <c r="F104" s="20">
        <v>79.752099999999999</v>
      </c>
      <c r="G104" s="21">
        <v>2.0000000000000001E-4</v>
      </c>
      <c r="H104" s="22"/>
      <c r="I104" s="23"/>
    </row>
    <row r="105" spans="1:9" ht="12.95" customHeight="1">
      <c r="A105" s="17" t="s">
        <v>795</v>
      </c>
      <c r="B105" s="18" t="s">
        <v>796</v>
      </c>
      <c r="C105" s="14" t="s">
        <v>797</v>
      </c>
      <c r="D105" s="14" t="s">
        <v>687</v>
      </c>
      <c r="E105" s="19">
        <v>2475</v>
      </c>
      <c r="F105" s="20">
        <v>45.421199999999999</v>
      </c>
      <c r="G105" s="21">
        <v>1E-4</v>
      </c>
      <c r="H105" s="22"/>
      <c r="I105" s="23"/>
    </row>
    <row r="106" spans="1:9" ht="12.95" customHeight="1">
      <c r="A106" s="17" t="s">
        <v>837</v>
      </c>
      <c r="B106" s="18" t="s">
        <v>838</v>
      </c>
      <c r="C106" s="14" t="s">
        <v>839</v>
      </c>
      <c r="D106" s="14" t="s">
        <v>367</v>
      </c>
      <c r="E106" s="19">
        <v>12500</v>
      </c>
      <c r="F106" s="20">
        <v>44.956299999999999</v>
      </c>
      <c r="G106" s="21">
        <v>1E-4</v>
      </c>
      <c r="H106" s="22"/>
      <c r="I106" s="23"/>
    </row>
    <row r="107" spans="1:9" ht="12.95" customHeight="1">
      <c r="A107" s="17" t="s">
        <v>986</v>
      </c>
      <c r="B107" s="18" t="s">
        <v>987</v>
      </c>
      <c r="C107" s="14" t="s">
        <v>988</v>
      </c>
      <c r="D107" s="14" t="s">
        <v>375</v>
      </c>
      <c r="E107" s="19">
        <v>9000</v>
      </c>
      <c r="F107" s="20">
        <v>24.5124</v>
      </c>
      <c r="G107" s="21">
        <v>1E-4</v>
      </c>
      <c r="H107" s="22"/>
      <c r="I107" s="23"/>
    </row>
    <row r="108" spans="1:9" ht="12.95" customHeight="1">
      <c r="A108" s="17" t="s">
        <v>703</v>
      </c>
      <c r="B108" s="18" t="s">
        <v>704</v>
      </c>
      <c r="C108" s="14" t="s">
        <v>705</v>
      </c>
      <c r="D108" s="14" t="s">
        <v>367</v>
      </c>
      <c r="E108" s="19">
        <v>750</v>
      </c>
      <c r="F108" s="20">
        <v>18.0473</v>
      </c>
      <c r="G108" s="40" t="s">
        <v>309</v>
      </c>
      <c r="H108" s="22"/>
      <c r="I108" s="23"/>
    </row>
    <row r="109" spans="1:9" ht="12.95" customHeight="1">
      <c r="A109" s="17" t="s">
        <v>429</v>
      </c>
      <c r="B109" s="18" t="s">
        <v>430</v>
      </c>
      <c r="C109" s="14" t="s">
        <v>431</v>
      </c>
      <c r="D109" s="14" t="s">
        <v>432</v>
      </c>
      <c r="E109" s="19">
        <v>3702</v>
      </c>
      <c r="F109" s="20">
        <v>17.8233</v>
      </c>
      <c r="G109" s="40" t="s">
        <v>309</v>
      </c>
      <c r="H109" s="22"/>
      <c r="I109" s="23"/>
    </row>
    <row r="110" spans="1:9" ht="12.95" customHeight="1">
      <c r="A110" s="17" t="s">
        <v>1716</v>
      </c>
      <c r="B110" s="18" t="s">
        <v>1717</v>
      </c>
      <c r="C110" s="14" t="s">
        <v>1718</v>
      </c>
      <c r="D110" s="14" t="s">
        <v>577</v>
      </c>
      <c r="E110" s="19">
        <v>1881</v>
      </c>
      <c r="F110" s="20">
        <v>9.7830999999999992</v>
      </c>
      <c r="G110" s="40" t="s">
        <v>309</v>
      </c>
      <c r="H110" s="22"/>
      <c r="I110" s="23"/>
    </row>
    <row r="111" spans="1:9" ht="12.95" customHeight="1">
      <c r="A111" s="17" t="s">
        <v>725</v>
      </c>
      <c r="B111" s="18" t="s">
        <v>726</v>
      </c>
      <c r="C111" s="14" t="s">
        <v>727</v>
      </c>
      <c r="D111" s="14" t="s">
        <v>415</v>
      </c>
      <c r="E111" s="19">
        <v>6975</v>
      </c>
      <c r="F111" s="20">
        <v>6.726</v>
      </c>
      <c r="G111" s="40" t="s">
        <v>309</v>
      </c>
      <c r="H111" s="22"/>
      <c r="I111" s="23"/>
    </row>
    <row r="112" spans="1:9" ht="12.95" customHeight="1">
      <c r="A112" s="17" t="s">
        <v>530</v>
      </c>
      <c r="B112" s="18" t="s">
        <v>531</v>
      </c>
      <c r="C112" s="14" t="s">
        <v>532</v>
      </c>
      <c r="D112" s="14" t="s">
        <v>360</v>
      </c>
      <c r="E112" s="19">
        <v>197</v>
      </c>
      <c r="F112" s="20">
        <v>3.0789</v>
      </c>
      <c r="G112" s="40" t="s">
        <v>309</v>
      </c>
      <c r="H112" s="22"/>
      <c r="I112" s="23"/>
    </row>
    <row r="113" spans="1:9" ht="12.95" customHeight="1">
      <c r="A113" s="17" t="s">
        <v>867</v>
      </c>
      <c r="B113" s="18" t="s">
        <v>868</v>
      </c>
      <c r="C113" s="14" t="s">
        <v>869</v>
      </c>
      <c r="D113" s="14" t="s">
        <v>508</v>
      </c>
      <c r="E113" s="19">
        <v>55</v>
      </c>
      <c r="F113" s="20">
        <v>1.9923999999999999</v>
      </c>
      <c r="G113" s="40" t="s">
        <v>309</v>
      </c>
      <c r="H113" s="22"/>
      <c r="I113" s="23"/>
    </row>
    <row r="114" spans="1:9" ht="12.95" customHeight="1">
      <c r="A114" s="17" t="s">
        <v>505</v>
      </c>
      <c r="B114" s="18" t="s">
        <v>506</v>
      </c>
      <c r="C114" s="14" t="s">
        <v>507</v>
      </c>
      <c r="D114" s="14" t="s">
        <v>508</v>
      </c>
      <c r="E114" s="19">
        <v>12</v>
      </c>
      <c r="F114" s="20">
        <v>0.63200000000000001</v>
      </c>
      <c r="G114" s="40" t="s">
        <v>309</v>
      </c>
      <c r="H114" s="22"/>
      <c r="I114" s="23"/>
    </row>
    <row r="115" spans="1:9" ht="12.95" customHeight="1">
      <c r="A115" s="5"/>
      <c r="B115" s="13" t="s">
        <v>223</v>
      </c>
      <c r="C115" s="14"/>
      <c r="D115" s="14"/>
      <c r="E115" s="14"/>
      <c r="F115" s="24">
        <v>274246.33659999998</v>
      </c>
      <c r="G115" s="25">
        <v>0.72860000000000003</v>
      </c>
      <c r="H115" s="26"/>
      <c r="I115" s="27"/>
    </row>
    <row r="116" spans="1:9" ht="12.95" customHeight="1">
      <c r="A116" s="5"/>
      <c r="B116" s="28" t="s">
        <v>1874</v>
      </c>
      <c r="C116" s="2"/>
      <c r="D116" s="2"/>
      <c r="E116" s="2"/>
      <c r="F116" s="26" t="s">
        <v>225</v>
      </c>
      <c r="G116" s="26" t="s">
        <v>225</v>
      </c>
      <c r="H116" s="26"/>
      <c r="I116" s="27"/>
    </row>
    <row r="117" spans="1:9" ht="12.95" customHeight="1">
      <c r="A117" s="5"/>
      <c r="B117" s="28" t="s">
        <v>223</v>
      </c>
      <c r="C117" s="2"/>
      <c r="D117" s="2"/>
      <c r="E117" s="2"/>
      <c r="F117" s="26" t="s">
        <v>225</v>
      </c>
      <c r="G117" s="26" t="s">
        <v>225</v>
      </c>
      <c r="H117" s="26"/>
      <c r="I117" s="27"/>
    </row>
    <row r="118" spans="1:9" ht="12.95" customHeight="1">
      <c r="A118" s="5"/>
      <c r="B118" s="28" t="s">
        <v>226</v>
      </c>
      <c r="C118" s="29"/>
      <c r="D118" s="2"/>
      <c r="E118" s="29"/>
      <c r="F118" s="24">
        <v>274246.33659999998</v>
      </c>
      <c r="G118" s="25">
        <v>0.72860000000000003</v>
      </c>
      <c r="H118" s="26"/>
      <c r="I118" s="27"/>
    </row>
    <row r="119" spans="1:9" ht="12.95" customHeight="1">
      <c r="A119" s="5"/>
      <c r="B119" s="13" t="s">
        <v>1904</v>
      </c>
      <c r="C119" s="14"/>
      <c r="D119" s="14"/>
      <c r="E119" s="14"/>
      <c r="F119" s="14"/>
      <c r="G119" s="14"/>
      <c r="H119" s="15"/>
      <c r="I119" s="16"/>
    </row>
    <row r="120" spans="1:9" ht="12.95" customHeight="1">
      <c r="A120" s="5"/>
      <c r="B120" s="13" t="s">
        <v>3035</v>
      </c>
      <c r="C120" s="14"/>
      <c r="D120" s="14"/>
      <c r="E120" s="14"/>
      <c r="F120" s="5"/>
      <c r="G120" s="15"/>
      <c r="H120" s="15"/>
      <c r="I120" s="16"/>
    </row>
    <row r="121" spans="1:9" ht="12.95" customHeight="1">
      <c r="A121" s="17" t="s">
        <v>3036</v>
      </c>
      <c r="B121" s="18" t="s">
        <v>3037</v>
      </c>
      <c r="C121" s="14"/>
      <c r="D121" s="14"/>
      <c r="E121" s="19">
        <v>-6975</v>
      </c>
      <c r="F121" s="20">
        <v>-6.7629999999999999</v>
      </c>
      <c r="G121" s="40" t="s">
        <v>309</v>
      </c>
      <c r="H121" s="22"/>
      <c r="I121" s="23"/>
    </row>
    <row r="122" spans="1:9" ht="12.95" customHeight="1">
      <c r="A122" s="17" t="s">
        <v>3038</v>
      </c>
      <c r="B122" s="18" t="s">
        <v>3039</v>
      </c>
      <c r="C122" s="14"/>
      <c r="D122" s="14"/>
      <c r="E122" s="19">
        <v>-125</v>
      </c>
      <c r="F122" s="20">
        <v>-9.5993999999999993</v>
      </c>
      <c r="G122" s="40" t="s">
        <v>309</v>
      </c>
      <c r="H122" s="22"/>
      <c r="I122" s="23"/>
    </row>
    <row r="123" spans="1:9" ht="12.95" customHeight="1">
      <c r="A123" s="17" t="s">
        <v>3040</v>
      </c>
      <c r="B123" s="18" t="s">
        <v>3041</v>
      </c>
      <c r="C123" s="14"/>
      <c r="D123" s="14"/>
      <c r="E123" s="19">
        <v>-750</v>
      </c>
      <c r="F123" s="20">
        <v>-18.155999999999999</v>
      </c>
      <c r="G123" s="40" t="s">
        <v>309</v>
      </c>
      <c r="H123" s="22"/>
      <c r="I123" s="23"/>
    </row>
    <row r="124" spans="1:9" ht="12.95" customHeight="1">
      <c r="A124" s="17" t="s">
        <v>3042</v>
      </c>
      <c r="B124" s="18" t="s">
        <v>3043</v>
      </c>
      <c r="C124" s="14"/>
      <c r="D124" s="14"/>
      <c r="E124" s="19">
        <v>-9000</v>
      </c>
      <c r="F124" s="20">
        <v>-24.5853</v>
      </c>
      <c r="G124" s="21">
        <v>-1E-4</v>
      </c>
      <c r="H124" s="22"/>
      <c r="I124" s="23"/>
    </row>
    <row r="125" spans="1:9" ht="12.95" customHeight="1">
      <c r="A125" s="17" t="s">
        <v>3044</v>
      </c>
      <c r="B125" s="18" t="s">
        <v>3045</v>
      </c>
      <c r="C125" s="14"/>
      <c r="D125" s="14"/>
      <c r="E125" s="19">
        <v>-12500</v>
      </c>
      <c r="F125" s="20">
        <v>-45.137500000000003</v>
      </c>
      <c r="G125" s="21">
        <v>-1E-4</v>
      </c>
      <c r="H125" s="22"/>
      <c r="I125" s="23"/>
    </row>
    <row r="126" spans="1:9" ht="12.95" customHeight="1">
      <c r="A126" s="17" t="s">
        <v>3046</v>
      </c>
      <c r="B126" s="18" t="s">
        <v>3047</v>
      </c>
      <c r="C126" s="14"/>
      <c r="D126" s="14"/>
      <c r="E126" s="19">
        <v>-2475</v>
      </c>
      <c r="F126" s="20">
        <v>-45.564799999999998</v>
      </c>
      <c r="G126" s="21">
        <v>-1E-4</v>
      </c>
      <c r="H126" s="22"/>
      <c r="I126" s="23"/>
    </row>
    <row r="127" spans="1:9" ht="12.95" customHeight="1">
      <c r="A127" s="17" t="s">
        <v>3048</v>
      </c>
      <c r="B127" s="18" t="s">
        <v>3049</v>
      </c>
      <c r="C127" s="14"/>
      <c r="D127" s="14"/>
      <c r="E127" s="19">
        <v>-16650</v>
      </c>
      <c r="F127" s="20">
        <v>-85.914000000000001</v>
      </c>
      <c r="G127" s="21">
        <v>-2.0000000000000001E-4</v>
      </c>
      <c r="H127" s="22"/>
      <c r="I127" s="23"/>
    </row>
    <row r="128" spans="1:9" ht="12.95" customHeight="1">
      <c r="A128" s="17" t="s">
        <v>3050</v>
      </c>
      <c r="B128" s="18" t="s">
        <v>3051</v>
      </c>
      <c r="C128" s="14"/>
      <c r="D128" s="14"/>
      <c r="E128" s="19">
        <v>-22100</v>
      </c>
      <c r="F128" s="20">
        <v>-91.096199999999996</v>
      </c>
      <c r="G128" s="21">
        <v>-2.0000000000000001E-4</v>
      </c>
      <c r="H128" s="22"/>
      <c r="I128" s="23"/>
    </row>
    <row r="129" spans="1:9" ht="12.95" customHeight="1">
      <c r="A129" s="17" t="s">
        <v>3052</v>
      </c>
      <c r="B129" s="18" t="s">
        <v>3053</v>
      </c>
      <c r="C129" s="14"/>
      <c r="D129" s="14"/>
      <c r="E129" s="19">
        <v>-11900</v>
      </c>
      <c r="F129" s="20">
        <v>-131.78659999999999</v>
      </c>
      <c r="G129" s="21">
        <v>-4.0000000000000002E-4</v>
      </c>
      <c r="H129" s="22"/>
      <c r="I129" s="23"/>
    </row>
    <row r="130" spans="1:9" ht="12.95" customHeight="1">
      <c r="A130" s="17" t="s">
        <v>3054</v>
      </c>
      <c r="B130" s="18" t="s">
        <v>3055</v>
      </c>
      <c r="C130" s="14"/>
      <c r="D130" s="14"/>
      <c r="E130" s="19">
        <v>-41800</v>
      </c>
      <c r="F130" s="20">
        <v>-133.40469999999999</v>
      </c>
      <c r="G130" s="21">
        <v>-4.0000000000000002E-4</v>
      </c>
      <c r="H130" s="22"/>
      <c r="I130" s="23"/>
    </row>
    <row r="131" spans="1:9" ht="12.95" customHeight="1">
      <c r="A131" s="17" t="s">
        <v>3056</v>
      </c>
      <c r="B131" s="18" t="s">
        <v>3057</v>
      </c>
      <c r="C131" s="14"/>
      <c r="D131" s="14"/>
      <c r="E131" s="19">
        <v>-40300</v>
      </c>
      <c r="F131" s="20">
        <v>-140.06270000000001</v>
      </c>
      <c r="G131" s="21">
        <v>-4.0000000000000002E-4</v>
      </c>
      <c r="H131" s="22"/>
      <c r="I131" s="23"/>
    </row>
    <row r="132" spans="1:9" ht="12.95" customHeight="1">
      <c r="A132" s="17" t="s">
        <v>3058</v>
      </c>
      <c r="B132" s="18" t="s">
        <v>3059</v>
      </c>
      <c r="C132" s="14"/>
      <c r="D132" s="14"/>
      <c r="E132" s="19">
        <v>-61425</v>
      </c>
      <c r="F132" s="20">
        <v>-162.83770000000001</v>
      </c>
      <c r="G132" s="21">
        <v>-4.0000000000000002E-4</v>
      </c>
      <c r="H132" s="22"/>
      <c r="I132" s="23"/>
    </row>
    <row r="133" spans="1:9" ht="12.95" customHeight="1">
      <c r="A133" s="17" t="s">
        <v>3060</v>
      </c>
      <c r="B133" s="18" t="s">
        <v>3061</v>
      </c>
      <c r="C133" s="14"/>
      <c r="D133" s="14"/>
      <c r="E133" s="19">
        <v>-17250</v>
      </c>
      <c r="F133" s="20">
        <v>-183.5573</v>
      </c>
      <c r="G133" s="21">
        <v>-5.0000000000000001E-4</v>
      </c>
      <c r="H133" s="22"/>
      <c r="I133" s="23"/>
    </row>
    <row r="134" spans="1:9" ht="12.95" customHeight="1">
      <c r="A134" s="17" t="s">
        <v>3062</v>
      </c>
      <c r="B134" s="18" t="s">
        <v>3063</v>
      </c>
      <c r="C134" s="14"/>
      <c r="D134" s="14"/>
      <c r="E134" s="19">
        <v>-34200</v>
      </c>
      <c r="F134" s="20">
        <v>-183.5685</v>
      </c>
      <c r="G134" s="21">
        <v>-5.0000000000000001E-4</v>
      </c>
      <c r="H134" s="22"/>
      <c r="I134" s="23"/>
    </row>
    <row r="135" spans="1:9" ht="12.95" customHeight="1">
      <c r="A135" s="17" t="s">
        <v>3064</v>
      </c>
      <c r="B135" s="18" t="s">
        <v>3065</v>
      </c>
      <c r="C135" s="14"/>
      <c r="D135" s="14"/>
      <c r="E135" s="19">
        <v>-4350</v>
      </c>
      <c r="F135" s="20">
        <v>-187.97659999999999</v>
      </c>
      <c r="G135" s="21">
        <v>-5.0000000000000001E-4</v>
      </c>
      <c r="H135" s="22"/>
      <c r="I135" s="23"/>
    </row>
    <row r="136" spans="1:9" ht="12.95" customHeight="1">
      <c r="A136" s="17" t="s">
        <v>3066</v>
      </c>
      <c r="B136" s="18" t="s">
        <v>3067</v>
      </c>
      <c r="C136" s="14"/>
      <c r="D136" s="14"/>
      <c r="E136" s="19">
        <v>-13800</v>
      </c>
      <c r="F136" s="20">
        <v>-203.5224</v>
      </c>
      <c r="G136" s="21">
        <v>-5.0000000000000001E-4</v>
      </c>
      <c r="H136" s="22"/>
      <c r="I136" s="23"/>
    </row>
    <row r="137" spans="1:9" ht="12.95" customHeight="1">
      <c r="A137" s="17" t="s">
        <v>3068</v>
      </c>
      <c r="B137" s="18" t="s">
        <v>3069</v>
      </c>
      <c r="C137" s="14"/>
      <c r="D137" s="14"/>
      <c r="E137" s="19">
        <v>-22400</v>
      </c>
      <c r="F137" s="20">
        <v>-206.38239999999999</v>
      </c>
      <c r="G137" s="21">
        <v>-5.0000000000000001E-4</v>
      </c>
      <c r="H137" s="22"/>
      <c r="I137" s="23"/>
    </row>
    <row r="138" spans="1:9" ht="12.95" customHeight="1">
      <c r="A138" s="17" t="s">
        <v>3070</v>
      </c>
      <c r="B138" s="18" t="s">
        <v>3071</v>
      </c>
      <c r="C138" s="14"/>
      <c r="D138" s="14"/>
      <c r="E138" s="19">
        <v>-33825</v>
      </c>
      <c r="F138" s="20">
        <v>-317.93810000000002</v>
      </c>
      <c r="G138" s="21">
        <v>-8.0000000000000004E-4</v>
      </c>
      <c r="H138" s="22"/>
      <c r="I138" s="23"/>
    </row>
    <row r="139" spans="1:9" ht="12.95" customHeight="1">
      <c r="A139" s="17" t="s">
        <v>3072</v>
      </c>
      <c r="B139" s="18" t="s">
        <v>3073</v>
      </c>
      <c r="C139" s="14"/>
      <c r="D139" s="14"/>
      <c r="E139" s="19">
        <v>-14100</v>
      </c>
      <c r="F139" s="20">
        <v>-318.61770000000001</v>
      </c>
      <c r="G139" s="21">
        <v>-8.0000000000000004E-4</v>
      </c>
      <c r="H139" s="22"/>
      <c r="I139" s="23"/>
    </row>
    <row r="140" spans="1:9" ht="12.95" customHeight="1">
      <c r="A140" s="17" t="s">
        <v>3074</v>
      </c>
      <c r="B140" s="18" t="s">
        <v>3075</v>
      </c>
      <c r="C140" s="14"/>
      <c r="D140" s="14"/>
      <c r="E140" s="19">
        <v>-104000</v>
      </c>
      <c r="F140" s="20">
        <v>-328.38</v>
      </c>
      <c r="G140" s="21">
        <v>-8.9999999999999998E-4</v>
      </c>
      <c r="H140" s="22"/>
      <c r="I140" s="23"/>
    </row>
    <row r="141" spans="1:9" ht="12.95" customHeight="1">
      <c r="A141" s="17" t="s">
        <v>3076</v>
      </c>
      <c r="B141" s="18" t="s">
        <v>3077</v>
      </c>
      <c r="C141" s="14"/>
      <c r="D141" s="14"/>
      <c r="E141" s="19">
        <v>-20500</v>
      </c>
      <c r="F141" s="20">
        <v>-359.24200000000002</v>
      </c>
      <c r="G141" s="21">
        <v>-1E-3</v>
      </c>
      <c r="H141" s="22"/>
      <c r="I141" s="23"/>
    </row>
    <row r="142" spans="1:9" ht="12.95" customHeight="1">
      <c r="A142" s="17" t="s">
        <v>3078</v>
      </c>
      <c r="B142" s="18" t="s">
        <v>3079</v>
      </c>
      <c r="C142" s="14"/>
      <c r="D142" s="14"/>
      <c r="E142" s="19">
        <v>-14875</v>
      </c>
      <c r="F142" s="20">
        <v>-363.03930000000003</v>
      </c>
      <c r="G142" s="21">
        <v>-1E-3</v>
      </c>
      <c r="H142" s="22"/>
      <c r="I142" s="23"/>
    </row>
    <row r="143" spans="1:9" ht="12.95" customHeight="1">
      <c r="A143" s="17" t="s">
        <v>3080</v>
      </c>
      <c r="B143" s="18" t="s">
        <v>3081</v>
      </c>
      <c r="C143" s="14"/>
      <c r="D143" s="14"/>
      <c r="E143" s="19">
        <v>-3200</v>
      </c>
      <c r="F143" s="20">
        <v>-372.96</v>
      </c>
      <c r="G143" s="21">
        <v>-1E-3</v>
      </c>
      <c r="H143" s="22"/>
      <c r="I143" s="23"/>
    </row>
    <row r="144" spans="1:9" ht="12.95" customHeight="1">
      <c r="A144" s="17" t="s">
        <v>3082</v>
      </c>
      <c r="B144" s="18" t="s">
        <v>3083</v>
      </c>
      <c r="C144" s="14"/>
      <c r="D144" s="14"/>
      <c r="E144" s="19">
        <v>-63800</v>
      </c>
      <c r="F144" s="20">
        <v>-376.42</v>
      </c>
      <c r="G144" s="21">
        <v>-1E-3</v>
      </c>
      <c r="H144" s="22"/>
      <c r="I144" s="23"/>
    </row>
    <row r="145" spans="1:9" ht="12.95" customHeight="1">
      <c r="A145" s="17" t="s">
        <v>3084</v>
      </c>
      <c r="B145" s="18" t="s">
        <v>3085</v>
      </c>
      <c r="C145" s="14"/>
      <c r="D145" s="14"/>
      <c r="E145" s="19">
        <v>-68475</v>
      </c>
      <c r="F145" s="20">
        <v>-404.24220000000003</v>
      </c>
      <c r="G145" s="21">
        <v>-1.1000000000000001E-3</v>
      </c>
      <c r="H145" s="22"/>
      <c r="I145" s="23"/>
    </row>
    <row r="146" spans="1:9" ht="12.95" customHeight="1">
      <c r="A146" s="17" t="s">
        <v>3086</v>
      </c>
      <c r="B146" s="18" t="s">
        <v>3087</v>
      </c>
      <c r="C146" s="14"/>
      <c r="D146" s="14"/>
      <c r="E146" s="19">
        <v>-41250</v>
      </c>
      <c r="F146" s="20">
        <v>-461.9588</v>
      </c>
      <c r="G146" s="21">
        <v>-1.1999999999999999E-3</v>
      </c>
      <c r="H146" s="22"/>
      <c r="I146" s="23"/>
    </row>
    <row r="147" spans="1:9" ht="12.95" customHeight="1">
      <c r="A147" s="17" t="s">
        <v>3088</v>
      </c>
      <c r="B147" s="18" t="s">
        <v>3089</v>
      </c>
      <c r="C147" s="14"/>
      <c r="D147" s="14"/>
      <c r="E147" s="19">
        <v>-126825</v>
      </c>
      <c r="F147" s="20">
        <v>-550.35709999999995</v>
      </c>
      <c r="G147" s="21">
        <v>-1.5E-3</v>
      </c>
      <c r="H147" s="22"/>
      <c r="I147" s="23"/>
    </row>
    <row r="148" spans="1:9" ht="12.95" customHeight="1">
      <c r="A148" s="17" t="s">
        <v>3090</v>
      </c>
      <c r="B148" s="18" t="s">
        <v>3091</v>
      </c>
      <c r="C148" s="14"/>
      <c r="D148" s="14"/>
      <c r="E148" s="19">
        <v>-168000</v>
      </c>
      <c r="F148" s="20">
        <v>-595.59360000000004</v>
      </c>
      <c r="G148" s="21">
        <v>-1.6000000000000001E-3</v>
      </c>
      <c r="H148" s="22"/>
      <c r="I148" s="23"/>
    </row>
    <row r="149" spans="1:9" ht="12.95" customHeight="1">
      <c r="A149" s="17" t="s">
        <v>3092</v>
      </c>
      <c r="B149" s="18" t="s">
        <v>3093</v>
      </c>
      <c r="C149" s="14"/>
      <c r="D149" s="14"/>
      <c r="E149" s="19">
        <v>-59850</v>
      </c>
      <c r="F149" s="20">
        <v>-597.87159999999994</v>
      </c>
      <c r="G149" s="21">
        <v>-1.6000000000000001E-3</v>
      </c>
      <c r="H149" s="22"/>
      <c r="I149" s="23"/>
    </row>
    <row r="150" spans="1:9" ht="12.95" customHeight="1">
      <c r="A150" s="17" t="s">
        <v>3094</v>
      </c>
      <c r="B150" s="18" t="s">
        <v>3095</v>
      </c>
      <c r="C150" s="14"/>
      <c r="D150" s="14"/>
      <c r="E150" s="19">
        <v>-196000</v>
      </c>
      <c r="F150" s="20">
        <v>-696.48599999999999</v>
      </c>
      <c r="G150" s="21">
        <v>-1.9E-3</v>
      </c>
      <c r="H150" s="22"/>
      <c r="I150" s="23"/>
    </row>
    <row r="151" spans="1:9" ht="12.95" customHeight="1">
      <c r="A151" s="17" t="s">
        <v>3096</v>
      </c>
      <c r="B151" s="18" t="s">
        <v>3097</v>
      </c>
      <c r="C151" s="14"/>
      <c r="D151" s="14"/>
      <c r="E151" s="19">
        <v>-171100</v>
      </c>
      <c r="F151" s="20">
        <v>-764.90260000000001</v>
      </c>
      <c r="G151" s="21">
        <v>-2E-3</v>
      </c>
      <c r="H151" s="22"/>
      <c r="I151" s="23"/>
    </row>
    <row r="152" spans="1:9" ht="12.95" customHeight="1">
      <c r="A152" s="17" t="s">
        <v>3098</v>
      </c>
      <c r="B152" s="18" t="s">
        <v>3099</v>
      </c>
      <c r="C152" s="14"/>
      <c r="D152" s="14"/>
      <c r="E152" s="19">
        <v>-33550</v>
      </c>
      <c r="F152" s="20">
        <v>-767.89239999999995</v>
      </c>
      <c r="G152" s="21">
        <v>-2E-3</v>
      </c>
      <c r="H152" s="22"/>
      <c r="I152" s="23"/>
    </row>
    <row r="153" spans="1:9" ht="12.95" customHeight="1">
      <c r="A153" s="17" t="s">
        <v>3100</v>
      </c>
      <c r="B153" s="18" t="s">
        <v>3101</v>
      </c>
      <c r="C153" s="14"/>
      <c r="D153" s="14"/>
      <c r="E153" s="19">
        <v>-407000</v>
      </c>
      <c r="F153" s="20">
        <v>-863.08420000000001</v>
      </c>
      <c r="G153" s="21">
        <v>-2.3E-3</v>
      </c>
      <c r="H153" s="22"/>
      <c r="I153" s="23"/>
    </row>
    <row r="154" spans="1:9" ht="12.95" customHeight="1">
      <c r="A154" s="17" t="s">
        <v>3102</v>
      </c>
      <c r="B154" s="18" t="s">
        <v>3103</v>
      </c>
      <c r="C154" s="14"/>
      <c r="D154" s="14"/>
      <c r="E154" s="19">
        <v>-12100</v>
      </c>
      <c r="F154" s="20">
        <v>-865.029</v>
      </c>
      <c r="G154" s="21">
        <v>-2.3E-3</v>
      </c>
      <c r="H154" s="22"/>
      <c r="I154" s="23"/>
    </row>
    <row r="155" spans="1:9" ht="12.95" customHeight="1">
      <c r="A155" s="17" t="s">
        <v>3104</v>
      </c>
      <c r="B155" s="18" t="s">
        <v>3105</v>
      </c>
      <c r="C155" s="14"/>
      <c r="D155" s="14"/>
      <c r="E155" s="19">
        <v>-16000</v>
      </c>
      <c r="F155" s="20">
        <v>-919.44</v>
      </c>
      <c r="G155" s="21">
        <v>-2.3999999999999998E-3</v>
      </c>
      <c r="H155" s="22"/>
      <c r="I155" s="23"/>
    </row>
    <row r="156" spans="1:9" ht="12.95" customHeight="1">
      <c r="A156" s="17" t="s">
        <v>3106</v>
      </c>
      <c r="B156" s="18" t="s">
        <v>3107</v>
      </c>
      <c r="C156" s="14"/>
      <c r="D156" s="14"/>
      <c r="E156" s="19">
        <v>-106400</v>
      </c>
      <c r="F156" s="20">
        <v>-1109.0072</v>
      </c>
      <c r="G156" s="21">
        <v>-2.8999999999999998E-3</v>
      </c>
      <c r="H156" s="22"/>
      <c r="I156" s="23"/>
    </row>
    <row r="157" spans="1:9" ht="12.95" customHeight="1">
      <c r="A157" s="17" t="s">
        <v>3108</v>
      </c>
      <c r="B157" s="18" t="s">
        <v>3109</v>
      </c>
      <c r="C157" s="14"/>
      <c r="D157" s="14"/>
      <c r="E157" s="19">
        <v>-436475</v>
      </c>
      <c r="F157" s="20">
        <v>-1319.4639</v>
      </c>
      <c r="G157" s="21">
        <v>-3.5000000000000001E-3</v>
      </c>
      <c r="H157" s="22"/>
      <c r="I157" s="23"/>
    </row>
    <row r="158" spans="1:9" ht="12.95" customHeight="1">
      <c r="A158" s="17" t="s">
        <v>3110</v>
      </c>
      <c r="B158" s="18" t="s">
        <v>3111</v>
      </c>
      <c r="C158" s="14"/>
      <c r="D158" s="14"/>
      <c r="E158" s="19">
        <v>-164900</v>
      </c>
      <c r="F158" s="20">
        <v>-1349.6241</v>
      </c>
      <c r="G158" s="21">
        <v>-3.5999999999999999E-3</v>
      </c>
      <c r="H158" s="22"/>
      <c r="I158" s="23"/>
    </row>
    <row r="159" spans="1:9" ht="12.95" customHeight="1">
      <c r="A159" s="17" t="s">
        <v>3112</v>
      </c>
      <c r="B159" s="18" t="s">
        <v>3113</v>
      </c>
      <c r="C159" s="14"/>
      <c r="D159" s="14"/>
      <c r="E159" s="19">
        <v>-115500</v>
      </c>
      <c r="F159" s="20">
        <v>-1467.6585</v>
      </c>
      <c r="G159" s="21">
        <v>-3.8999999999999998E-3</v>
      </c>
      <c r="H159" s="22"/>
      <c r="I159" s="23"/>
    </row>
    <row r="160" spans="1:9" ht="12.95" customHeight="1">
      <c r="A160" s="17" t="s">
        <v>3114</v>
      </c>
      <c r="B160" s="18" t="s">
        <v>3115</v>
      </c>
      <c r="C160" s="14"/>
      <c r="D160" s="14"/>
      <c r="E160" s="19">
        <v>-22600</v>
      </c>
      <c r="F160" s="20">
        <v>-1478.2660000000001</v>
      </c>
      <c r="G160" s="21">
        <v>-3.8999999999999998E-3</v>
      </c>
      <c r="H160" s="22"/>
      <c r="I160" s="23"/>
    </row>
    <row r="161" spans="1:9" ht="12.95" customHeight="1">
      <c r="A161" s="17" t="s">
        <v>3116</v>
      </c>
      <c r="B161" s="18" t="s">
        <v>3117</v>
      </c>
      <c r="C161" s="14"/>
      <c r="D161" s="14"/>
      <c r="E161" s="19">
        <v>-78850</v>
      </c>
      <c r="F161" s="20">
        <v>-1495.3114</v>
      </c>
      <c r="G161" s="21">
        <v>-4.0000000000000001E-3</v>
      </c>
      <c r="H161" s="22"/>
      <c r="I161" s="23"/>
    </row>
    <row r="162" spans="1:9" ht="12.95" customHeight="1">
      <c r="A162" s="17" t="s">
        <v>3118</v>
      </c>
      <c r="B162" s="18" t="s">
        <v>3119</v>
      </c>
      <c r="C162" s="14"/>
      <c r="D162" s="14"/>
      <c r="E162" s="19">
        <v>-36575</v>
      </c>
      <c r="F162" s="20">
        <v>-1610.1047000000001</v>
      </c>
      <c r="G162" s="21">
        <v>-4.3E-3</v>
      </c>
      <c r="H162" s="22"/>
      <c r="I162" s="23"/>
    </row>
    <row r="163" spans="1:9" ht="12.95" customHeight="1">
      <c r="A163" s="17" t="s">
        <v>3120</v>
      </c>
      <c r="B163" s="18" t="s">
        <v>3121</v>
      </c>
      <c r="C163" s="14"/>
      <c r="D163" s="14"/>
      <c r="E163" s="19">
        <v>-168000</v>
      </c>
      <c r="F163" s="20">
        <v>-1789.704</v>
      </c>
      <c r="G163" s="21">
        <v>-4.7999999999999996E-3</v>
      </c>
      <c r="H163" s="22"/>
      <c r="I163" s="23"/>
    </row>
    <row r="164" spans="1:9" ht="12.95" customHeight="1">
      <c r="A164" s="17" t="s">
        <v>3122</v>
      </c>
      <c r="B164" s="18" t="s">
        <v>3123</v>
      </c>
      <c r="C164" s="14"/>
      <c r="D164" s="14"/>
      <c r="E164" s="19">
        <v>-66000</v>
      </c>
      <c r="F164" s="20">
        <v>-1849.848</v>
      </c>
      <c r="G164" s="21">
        <v>-4.8999999999999998E-3</v>
      </c>
      <c r="H164" s="22"/>
      <c r="I164" s="23"/>
    </row>
    <row r="165" spans="1:9" ht="12.95" customHeight="1">
      <c r="A165" s="17" t="s">
        <v>3124</v>
      </c>
      <c r="B165" s="18" t="s">
        <v>3125</v>
      </c>
      <c r="C165" s="14"/>
      <c r="D165" s="14"/>
      <c r="E165" s="19">
        <v>-50225</v>
      </c>
      <c r="F165" s="20">
        <v>-2027.9348</v>
      </c>
      <c r="G165" s="21">
        <v>-5.4000000000000003E-3</v>
      </c>
      <c r="H165" s="22"/>
      <c r="I165" s="23"/>
    </row>
    <row r="166" spans="1:9" ht="12.95" customHeight="1">
      <c r="A166" s="17" t="s">
        <v>3126</v>
      </c>
      <c r="B166" s="18" t="s">
        <v>3127</v>
      </c>
      <c r="C166" s="14"/>
      <c r="D166" s="14"/>
      <c r="E166" s="19">
        <v>-112700</v>
      </c>
      <c r="F166" s="20">
        <v>-2045.5050000000001</v>
      </c>
      <c r="G166" s="21">
        <v>-5.4000000000000003E-3</v>
      </c>
      <c r="H166" s="22"/>
      <c r="I166" s="23"/>
    </row>
    <row r="167" spans="1:9" ht="12.95" customHeight="1">
      <c r="A167" s="17" t="s">
        <v>3128</v>
      </c>
      <c r="B167" s="18" t="s">
        <v>3129</v>
      </c>
      <c r="C167" s="14"/>
      <c r="D167" s="14"/>
      <c r="E167" s="19">
        <v>-61600</v>
      </c>
      <c r="F167" s="20">
        <v>-2164.8703999999998</v>
      </c>
      <c r="G167" s="21">
        <v>-5.7999999999999996E-3</v>
      </c>
      <c r="H167" s="22"/>
      <c r="I167" s="23"/>
    </row>
    <row r="168" spans="1:9" ht="12.95" customHeight="1">
      <c r="A168" s="17" t="s">
        <v>3130</v>
      </c>
      <c r="B168" s="18" t="s">
        <v>3131</v>
      </c>
      <c r="C168" s="14"/>
      <c r="D168" s="14"/>
      <c r="E168" s="19">
        <v>-121125</v>
      </c>
      <c r="F168" s="20">
        <v>-2209.3200000000002</v>
      </c>
      <c r="G168" s="21">
        <v>-5.8999999999999999E-3</v>
      </c>
      <c r="H168" s="22"/>
      <c r="I168" s="23"/>
    </row>
    <row r="169" spans="1:9" ht="12.95" customHeight="1">
      <c r="A169" s="17" t="s">
        <v>3132</v>
      </c>
      <c r="B169" s="18" t="s">
        <v>3133</v>
      </c>
      <c r="C169" s="14"/>
      <c r="D169" s="14"/>
      <c r="E169" s="19">
        <v>-112000</v>
      </c>
      <c r="F169" s="20">
        <v>-3488.8</v>
      </c>
      <c r="G169" s="21">
        <v>-9.2999999999999992E-3</v>
      </c>
      <c r="H169" s="22"/>
      <c r="I169" s="23"/>
    </row>
    <row r="170" spans="1:9" ht="12.95" customHeight="1">
      <c r="A170" s="17" t="s">
        <v>3134</v>
      </c>
      <c r="B170" s="18" t="s">
        <v>3135</v>
      </c>
      <c r="C170" s="14"/>
      <c r="D170" s="14"/>
      <c r="E170" s="19">
        <v>-299000</v>
      </c>
      <c r="F170" s="20">
        <v>-4291.2479999999996</v>
      </c>
      <c r="G170" s="21">
        <v>-1.14E-2</v>
      </c>
      <c r="H170" s="22"/>
      <c r="I170" s="23"/>
    </row>
    <row r="171" spans="1:9" ht="12.95" customHeight="1">
      <c r="A171" s="17" t="s">
        <v>3136</v>
      </c>
      <c r="B171" s="18" t="s">
        <v>3137</v>
      </c>
      <c r="C171" s="14"/>
      <c r="D171" s="14"/>
      <c r="E171" s="19">
        <v>-934450</v>
      </c>
      <c r="F171" s="20">
        <v>-7252.2664999999997</v>
      </c>
      <c r="G171" s="21">
        <v>-1.9300000000000001E-2</v>
      </c>
      <c r="H171" s="22"/>
      <c r="I171" s="23"/>
    </row>
    <row r="172" spans="1:9" ht="12.95" customHeight="1">
      <c r="A172" s="5"/>
      <c r="B172" s="13" t="s">
        <v>223</v>
      </c>
      <c r="C172" s="14"/>
      <c r="D172" s="14"/>
      <c r="E172" s="14"/>
      <c r="F172" s="24">
        <v>-48732.301500000001</v>
      </c>
      <c r="G172" s="25">
        <v>-0.1295</v>
      </c>
      <c r="H172" s="26"/>
      <c r="I172" s="27"/>
    </row>
    <row r="173" spans="1:9" ht="12.95" customHeight="1">
      <c r="A173" s="5"/>
      <c r="B173" s="13" t="s">
        <v>1905</v>
      </c>
      <c r="C173" s="14"/>
      <c r="D173" s="14"/>
      <c r="E173" s="14"/>
      <c r="F173" s="5"/>
      <c r="G173" s="15"/>
      <c r="H173" s="15"/>
      <c r="I173" s="16"/>
    </row>
    <row r="174" spans="1:9" ht="12.95" customHeight="1">
      <c r="A174" s="17" t="s">
        <v>3138</v>
      </c>
      <c r="B174" s="18" t="s">
        <v>3139</v>
      </c>
      <c r="C174" s="14"/>
      <c r="D174" s="14"/>
      <c r="E174" s="19">
        <v>75000</v>
      </c>
      <c r="F174" s="20">
        <v>35.662500000000001</v>
      </c>
      <c r="G174" s="21">
        <v>1E-4</v>
      </c>
      <c r="H174" s="22"/>
      <c r="I174" s="23"/>
    </row>
    <row r="175" spans="1:9" ht="12.95" customHeight="1">
      <c r="A175" s="17" t="s">
        <v>3140</v>
      </c>
      <c r="B175" s="18" t="s">
        <v>3141</v>
      </c>
      <c r="C175" s="14"/>
      <c r="D175" s="14"/>
      <c r="E175" s="19">
        <v>66750.000100000005</v>
      </c>
      <c r="F175" s="20">
        <v>25.031300000000002</v>
      </c>
      <c r="G175" s="21">
        <v>1E-4</v>
      </c>
      <c r="H175" s="22"/>
      <c r="I175" s="23"/>
    </row>
    <row r="176" spans="1:9" ht="12.95" customHeight="1">
      <c r="A176" s="17" t="s">
        <v>3142</v>
      </c>
      <c r="B176" s="18" t="s">
        <v>3143</v>
      </c>
      <c r="C176" s="14"/>
      <c r="D176" s="14"/>
      <c r="E176" s="19">
        <v>8000</v>
      </c>
      <c r="F176" s="20">
        <v>13.076000000000001</v>
      </c>
      <c r="G176" s="40" t="s">
        <v>309</v>
      </c>
      <c r="H176" s="22"/>
      <c r="I176" s="23"/>
    </row>
    <row r="177" spans="1:9" ht="12.95" customHeight="1">
      <c r="A177" s="5"/>
      <c r="B177" s="13" t="s">
        <v>223</v>
      </c>
      <c r="C177" s="14"/>
      <c r="D177" s="14"/>
      <c r="E177" s="14"/>
      <c r="F177" s="24">
        <v>73.769800000000004</v>
      </c>
      <c r="G177" s="25">
        <v>2.0000000000000001E-4</v>
      </c>
      <c r="H177" s="26"/>
      <c r="I177" s="27"/>
    </row>
    <row r="178" spans="1:9" ht="12.95" customHeight="1">
      <c r="A178" s="5"/>
      <c r="B178" s="13" t="s">
        <v>1919</v>
      </c>
      <c r="C178" s="14"/>
      <c r="D178" s="14"/>
      <c r="E178" s="14"/>
      <c r="F178" s="5"/>
      <c r="G178" s="15"/>
      <c r="H178" s="15"/>
      <c r="I178" s="16"/>
    </row>
    <row r="179" spans="1:9" ht="12.95" customHeight="1">
      <c r="A179" s="17" t="s">
        <v>3144</v>
      </c>
      <c r="B179" s="18" t="s">
        <v>3145</v>
      </c>
      <c r="C179" s="14"/>
      <c r="D179" s="14"/>
      <c r="E179" s="19"/>
      <c r="F179" s="20">
        <v>-4.2925000000000004</v>
      </c>
      <c r="G179" s="40" t="s">
        <v>309</v>
      </c>
      <c r="H179" s="22"/>
      <c r="I179" s="23"/>
    </row>
    <row r="180" spans="1:9" ht="12.95" customHeight="1">
      <c r="A180" s="5"/>
      <c r="B180" s="13" t="s">
        <v>223</v>
      </c>
      <c r="C180" s="14"/>
      <c r="D180" s="14"/>
      <c r="E180" s="14"/>
      <c r="F180" s="24">
        <v>-4.2925000000000004</v>
      </c>
      <c r="G180" s="26" t="s">
        <v>309</v>
      </c>
      <c r="H180" s="26"/>
      <c r="I180" s="27"/>
    </row>
    <row r="181" spans="1:9" ht="12.95" customHeight="1">
      <c r="A181" s="5"/>
      <c r="B181" s="28" t="s">
        <v>226</v>
      </c>
      <c r="C181" s="29"/>
      <c r="D181" s="2"/>
      <c r="E181" s="29"/>
      <c r="F181" s="24">
        <v>-48662.8243</v>
      </c>
      <c r="G181" s="25">
        <v>-0.1293</v>
      </c>
      <c r="H181" s="26"/>
      <c r="I181" s="27"/>
    </row>
    <row r="182" spans="1:9" ht="12.95" customHeight="1">
      <c r="A182" s="5"/>
      <c r="B182" s="13" t="s">
        <v>189</v>
      </c>
      <c r="C182" s="14"/>
      <c r="D182" s="14"/>
      <c r="E182" s="14"/>
      <c r="F182" s="14"/>
      <c r="G182" s="14"/>
      <c r="H182" s="15"/>
      <c r="I182" s="16"/>
    </row>
    <row r="183" spans="1:9" ht="12.95" customHeight="1">
      <c r="A183" s="5"/>
      <c r="B183" s="13" t="s">
        <v>190</v>
      </c>
      <c r="C183" s="14"/>
      <c r="D183" s="14"/>
      <c r="E183" s="14"/>
      <c r="F183" s="5"/>
      <c r="G183" s="15"/>
      <c r="H183" s="15"/>
      <c r="I183" s="16"/>
    </row>
    <row r="184" spans="1:9" ht="12.95" customHeight="1">
      <c r="A184" s="17" t="s">
        <v>3146</v>
      </c>
      <c r="B184" s="18" t="s">
        <v>3147</v>
      </c>
      <c r="C184" s="14" t="s">
        <v>3148</v>
      </c>
      <c r="D184" s="14" t="s">
        <v>1918</v>
      </c>
      <c r="E184" s="19">
        <v>6500000</v>
      </c>
      <c r="F184" s="20">
        <v>6718.7640000000001</v>
      </c>
      <c r="G184" s="21">
        <v>1.7899999999999999E-2</v>
      </c>
      <c r="H184" s="22">
        <v>6.7523E-2</v>
      </c>
      <c r="I184" s="23"/>
    </row>
    <row r="185" spans="1:9" ht="12.95" customHeight="1">
      <c r="A185" s="17" t="s">
        <v>2507</v>
      </c>
      <c r="B185" s="18" t="s">
        <v>2508</v>
      </c>
      <c r="C185" s="14" t="s">
        <v>2509</v>
      </c>
      <c r="D185" s="14" t="s">
        <v>2510</v>
      </c>
      <c r="E185" s="19">
        <v>5000</v>
      </c>
      <c r="F185" s="20">
        <v>4996.2650000000003</v>
      </c>
      <c r="G185" s="21">
        <v>1.3299999999999999E-2</v>
      </c>
      <c r="H185" s="22">
        <v>8.4000000000000005E-2</v>
      </c>
      <c r="I185" s="23"/>
    </row>
    <row r="186" spans="1:9" ht="12.95" customHeight="1">
      <c r="A186" s="17" t="s">
        <v>3149</v>
      </c>
      <c r="B186" s="18" t="s">
        <v>3150</v>
      </c>
      <c r="C186" s="14" t="s">
        <v>3151</v>
      </c>
      <c r="D186" s="14" t="s">
        <v>194</v>
      </c>
      <c r="E186" s="19">
        <v>4500</v>
      </c>
      <c r="F186" s="20">
        <v>4567.0185000000001</v>
      </c>
      <c r="G186" s="21">
        <v>1.21E-2</v>
      </c>
      <c r="H186" s="22">
        <v>7.9100000000000004E-2</v>
      </c>
      <c r="I186" s="23"/>
    </row>
    <row r="187" spans="1:9" ht="12.95" customHeight="1">
      <c r="A187" s="17" t="s">
        <v>3152</v>
      </c>
      <c r="B187" s="18" t="s">
        <v>3153</v>
      </c>
      <c r="C187" s="14" t="s">
        <v>3154</v>
      </c>
      <c r="D187" s="14" t="s">
        <v>3155</v>
      </c>
      <c r="E187" s="19">
        <v>4500</v>
      </c>
      <c r="F187" s="20">
        <v>4467.4875000000002</v>
      </c>
      <c r="G187" s="21">
        <v>1.1900000000000001E-2</v>
      </c>
      <c r="H187" s="22">
        <v>8.7900000000000006E-2</v>
      </c>
      <c r="I187" s="23"/>
    </row>
    <row r="188" spans="1:9" ht="12.95" customHeight="1">
      <c r="A188" s="17" t="s">
        <v>3156</v>
      </c>
      <c r="B188" s="18" t="s">
        <v>3157</v>
      </c>
      <c r="C188" s="14" t="s">
        <v>3158</v>
      </c>
      <c r="D188" s="14" t="s">
        <v>2510</v>
      </c>
      <c r="E188" s="19">
        <v>4200</v>
      </c>
      <c r="F188" s="20">
        <v>4212.7218000000003</v>
      </c>
      <c r="G188" s="21">
        <v>1.12E-2</v>
      </c>
      <c r="H188" s="22">
        <v>8.3299999999999999E-2</v>
      </c>
      <c r="I188" s="23"/>
    </row>
    <row r="189" spans="1:9" ht="12.95" customHeight="1">
      <c r="A189" s="17" t="s">
        <v>3159</v>
      </c>
      <c r="B189" s="18" t="s">
        <v>3160</v>
      </c>
      <c r="C189" s="14" t="s">
        <v>3161</v>
      </c>
      <c r="D189" s="14" t="s">
        <v>1918</v>
      </c>
      <c r="E189" s="19">
        <v>3500000</v>
      </c>
      <c r="F189" s="20">
        <v>3442.5369999999998</v>
      </c>
      <c r="G189" s="21">
        <v>9.1000000000000004E-3</v>
      </c>
      <c r="H189" s="22">
        <v>7.9059000000000004E-2</v>
      </c>
      <c r="I189" s="23"/>
    </row>
    <row r="190" spans="1:9" ht="12.95" customHeight="1">
      <c r="A190" s="17" t="s">
        <v>3162</v>
      </c>
      <c r="B190" s="18" t="s">
        <v>3163</v>
      </c>
      <c r="C190" s="14" t="s">
        <v>3164</v>
      </c>
      <c r="D190" s="14" t="s">
        <v>3155</v>
      </c>
      <c r="E190" s="19">
        <v>3000</v>
      </c>
      <c r="F190" s="20">
        <v>2975.4029999999998</v>
      </c>
      <c r="G190" s="21">
        <v>7.9000000000000008E-3</v>
      </c>
      <c r="H190" s="22">
        <v>7.9399999999999998E-2</v>
      </c>
      <c r="I190" s="23"/>
    </row>
    <row r="191" spans="1:9" ht="12.95" customHeight="1">
      <c r="A191" s="17" t="s">
        <v>3165</v>
      </c>
      <c r="B191" s="18" t="s">
        <v>3166</v>
      </c>
      <c r="C191" s="14" t="s">
        <v>3167</v>
      </c>
      <c r="D191" s="14" t="s">
        <v>194</v>
      </c>
      <c r="E191" s="19">
        <v>3000</v>
      </c>
      <c r="F191" s="20">
        <v>2945.1089999999999</v>
      </c>
      <c r="G191" s="21">
        <v>7.7999999999999996E-3</v>
      </c>
      <c r="H191" s="22">
        <v>7.9899999999999999E-2</v>
      </c>
      <c r="I191" s="23"/>
    </row>
    <row r="192" spans="1:9" ht="12.95" customHeight="1">
      <c r="A192" s="17" t="s">
        <v>3168</v>
      </c>
      <c r="B192" s="18" t="s">
        <v>3169</v>
      </c>
      <c r="C192" s="14" t="s">
        <v>3170</v>
      </c>
      <c r="D192" s="14" t="s">
        <v>194</v>
      </c>
      <c r="E192" s="19">
        <v>2500</v>
      </c>
      <c r="F192" s="20">
        <v>2552.3200000000002</v>
      </c>
      <c r="G192" s="21">
        <v>6.7999999999999996E-3</v>
      </c>
      <c r="H192" s="22">
        <v>8.0199999999999994E-2</v>
      </c>
      <c r="I192" s="23"/>
    </row>
    <row r="193" spans="1:9" ht="12.95" customHeight="1">
      <c r="A193" s="17" t="s">
        <v>3171</v>
      </c>
      <c r="B193" s="18" t="s">
        <v>3172</v>
      </c>
      <c r="C193" s="14" t="s">
        <v>3173</v>
      </c>
      <c r="D193" s="14" t="s">
        <v>3155</v>
      </c>
      <c r="E193" s="19">
        <v>2500</v>
      </c>
      <c r="F193" s="20">
        <v>2546.5275000000001</v>
      </c>
      <c r="G193" s="21">
        <v>6.7999999999999996E-3</v>
      </c>
      <c r="H193" s="22">
        <v>8.4599999999999995E-2</v>
      </c>
      <c r="I193" s="23"/>
    </row>
    <row r="194" spans="1:9" ht="12.95" customHeight="1">
      <c r="A194" s="17" t="s">
        <v>3174</v>
      </c>
      <c r="B194" s="18" t="s">
        <v>3175</v>
      </c>
      <c r="C194" s="14" t="s">
        <v>3176</v>
      </c>
      <c r="D194" s="14" t="s">
        <v>2510</v>
      </c>
      <c r="E194" s="19">
        <v>2500</v>
      </c>
      <c r="F194" s="20">
        <v>2511.4299999999998</v>
      </c>
      <c r="G194" s="21">
        <v>6.7000000000000002E-3</v>
      </c>
      <c r="H194" s="22">
        <v>8.3099999999999993E-2</v>
      </c>
      <c r="I194" s="23"/>
    </row>
    <row r="195" spans="1:9" ht="12.95" customHeight="1">
      <c r="A195" s="17" t="s">
        <v>1958</v>
      </c>
      <c r="B195" s="18" t="s">
        <v>1959</v>
      </c>
      <c r="C195" s="14" t="s">
        <v>1960</v>
      </c>
      <c r="D195" s="14" t="s">
        <v>194</v>
      </c>
      <c r="E195" s="19">
        <v>2500</v>
      </c>
      <c r="F195" s="20">
        <v>2500.4324999999999</v>
      </c>
      <c r="G195" s="21">
        <v>6.6E-3</v>
      </c>
      <c r="H195" s="22">
        <v>7.6799999999999993E-2</v>
      </c>
      <c r="I195" s="23"/>
    </row>
    <row r="196" spans="1:9" ht="12.95" customHeight="1">
      <c r="A196" s="17" t="s">
        <v>3177</v>
      </c>
      <c r="B196" s="18" t="s">
        <v>3178</v>
      </c>
      <c r="C196" s="14" t="s">
        <v>3179</v>
      </c>
      <c r="D196" s="14" t="s">
        <v>194</v>
      </c>
      <c r="E196" s="19">
        <v>2500</v>
      </c>
      <c r="F196" s="20">
        <v>2493.11</v>
      </c>
      <c r="G196" s="21">
        <v>6.6E-3</v>
      </c>
      <c r="H196" s="22">
        <v>7.8600000000000003E-2</v>
      </c>
      <c r="I196" s="23"/>
    </row>
    <row r="197" spans="1:9" ht="12.95" customHeight="1">
      <c r="A197" s="17" t="s">
        <v>2661</v>
      </c>
      <c r="B197" s="18" t="s">
        <v>2662</v>
      </c>
      <c r="C197" s="14" t="s">
        <v>2663</v>
      </c>
      <c r="D197" s="14" t="s">
        <v>194</v>
      </c>
      <c r="E197" s="19">
        <v>2500</v>
      </c>
      <c r="F197" s="20">
        <v>2491.9625000000001</v>
      </c>
      <c r="G197" s="21">
        <v>6.6E-3</v>
      </c>
      <c r="H197" s="22">
        <v>7.9299999999999995E-2</v>
      </c>
      <c r="I197" s="23"/>
    </row>
    <row r="198" spans="1:9" ht="12.95" customHeight="1">
      <c r="A198" s="17" t="s">
        <v>2090</v>
      </c>
      <c r="B198" s="18" t="s">
        <v>2091</v>
      </c>
      <c r="C198" s="14" t="s">
        <v>2092</v>
      </c>
      <c r="D198" s="14" t="s">
        <v>194</v>
      </c>
      <c r="E198" s="19">
        <v>2500</v>
      </c>
      <c r="F198" s="20">
        <v>2480.7925</v>
      </c>
      <c r="G198" s="21">
        <v>6.6E-3</v>
      </c>
      <c r="H198" s="22">
        <v>7.7700000000000005E-2</v>
      </c>
      <c r="I198" s="23"/>
    </row>
    <row r="199" spans="1:9" ht="12.95" customHeight="1">
      <c r="A199" s="17" t="s">
        <v>2248</v>
      </c>
      <c r="B199" s="18" t="s">
        <v>2249</v>
      </c>
      <c r="C199" s="14" t="s">
        <v>2250</v>
      </c>
      <c r="D199" s="14" t="s">
        <v>1918</v>
      </c>
      <c r="E199" s="19">
        <v>2500000</v>
      </c>
      <c r="F199" s="20">
        <v>2480.0425</v>
      </c>
      <c r="G199" s="21">
        <v>6.6E-3</v>
      </c>
      <c r="H199" s="22">
        <v>7.8290999999999999E-2</v>
      </c>
      <c r="I199" s="23"/>
    </row>
    <row r="200" spans="1:9" ht="12.95" customHeight="1">
      <c r="A200" s="17" t="s">
        <v>2454</v>
      </c>
      <c r="B200" s="18" t="s">
        <v>2455</v>
      </c>
      <c r="C200" s="14" t="s">
        <v>2456</v>
      </c>
      <c r="D200" s="14" t="s">
        <v>194</v>
      </c>
      <c r="E200" s="19">
        <v>215</v>
      </c>
      <c r="F200" s="20">
        <v>2149.3249000000001</v>
      </c>
      <c r="G200" s="21">
        <v>5.7000000000000002E-3</v>
      </c>
      <c r="H200" s="22">
        <v>7.7100000000000002E-2</v>
      </c>
      <c r="I200" s="23"/>
    </row>
    <row r="201" spans="1:9" ht="12.95" customHeight="1">
      <c r="A201" s="17" t="s">
        <v>3180</v>
      </c>
      <c r="B201" s="18" t="s">
        <v>3181</v>
      </c>
      <c r="C201" s="14" t="s">
        <v>3182</v>
      </c>
      <c r="D201" s="14" t="s">
        <v>1918</v>
      </c>
      <c r="E201" s="19">
        <v>2000000</v>
      </c>
      <c r="F201" s="20">
        <v>2016.508</v>
      </c>
      <c r="G201" s="21">
        <v>5.4000000000000003E-3</v>
      </c>
      <c r="H201" s="22">
        <v>7.8222E-2</v>
      </c>
      <c r="I201" s="23"/>
    </row>
    <row r="202" spans="1:9" ht="12.95" customHeight="1">
      <c r="A202" s="17" t="s">
        <v>2501</v>
      </c>
      <c r="B202" s="18" t="s">
        <v>2502</v>
      </c>
      <c r="C202" s="14" t="s">
        <v>2503</v>
      </c>
      <c r="D202" s="14" t="s">
        <v>1918</v>
      </c>
      <c r="E202" s="19">
        <v>2000000</v>
      </c>
      <c r="F202" s="20">
        <v>2008.0160000000001</v>
      </c>
      <c r="G202" s="21">
        <v>5.3E-3</v>
      </c>
      <c r="H202" s="22">
        <v>7.1556999999999996E-2</v>
      </c>
      <c r="I202" s="23"/>
    </row>
    <row r="203" spans="1:9" ht="12.95" customHeight="1">
      <c r="A203" s="17" t="s">
        <v>3183</v>
      </c>
      <c r="B203" s="18" t="s">
        <v>3184</v>
      </c>
      <c r="C203" s="14" t="s">
        <v>3185</v>
      </c>
      <c r="D203" s="14" t="s">
        <v>1918</v>
      </c>
      <c r="E203" s="19">
        <v>1500000</v>
      </c>
      <c r="F203" s="20">
        <v>1510.5944999999999</v>
      </c>
      <c r="G203" s="21">
        <v>4.0000000000000001E-3</v>
      </c>
      <c r="H203" s="22">
        <v>5.7026E-2</v>
      </c>
      <c r="I203" s="23"/>
    </row>
    <row r="204" spans="1:9" ht="12.95" customHeight="1">
      <c r="A204" s="17" t="s">
        <v>2469</v>
      </c>
      <c r="B204" s="18" t="s">
        <v>2470</v>
      </c>
      <c r="C204" s="14" t="s">
        <v>2471</v>
      </c>
      <c r="D204" s="14" t="s">
        <v>1957</v>
      </c>
      <c r="E204" s="19">
        <v>150</v>
      </c>
      <c r="F204" s="20">
        <v>1502.133</v>
      </c>
      <c r="G204" s="21">
        <v>4.0000000000000001E-3</v>
      </c>
      <c r="H204" s="22">
        <v>7.7299999999999994E-2</v>
      </c>
      <c r="I204" s="23"/>
    </row>
    <row r="205" spans="1:9" ht="12.95" customHeight="1">
      <c r="A205" s="17" t="s">
        <v>3186</v>
      </c>
      <c r="B205" s="18" t="s">
        <v>3187</v>
      </c>
      <c r="C205" s="14" t="s">
        <v>3188</v>
      </c>
      <c r="D205" s="14" t="s">
        <v>2510</v>
      </c>
      <c r="E205" s="19">
        <v>1500</v>
      </c>
      <c r="F205" s="20">
        <v>1500.4275</v>
      </c>
      <c r="G205" s="21">
        <v>4.0000000000000001E-3</v>
      </c>
      <c r="H205" s="22">
        <v>8.0799999999999997E-2</v>
      </c>
      <c r="I205" s="23"/>
    </row>
    <row r="206" spans="1:9" ht="12.95" customHeight="1">
      <c r="A206" s="17" t="s">
        <v>2593</v>
      </c>
      <c r="B206" s="18" t="s">
        <v>2594</v>
      </c>
      <c r="C206" s="14" t="s">
        <v>2595</v>
      </c>
      <c r="D206" s="14" t="s">
        <v>194</v>
      </c>
      <c r="E206" s="19">
        <v>1500</v>
      </c>
      <c r="F206" s="20">
        <v>1480.9065000000001</v>
      </c>
      <c r="G206" s="21">
        <v>3.8999999999999998E-3</v>
      </c>
      <c r="H206" s="22">
        <v>7.6999999999999999E-2</v>
      </c>
      <c r="I206" s="23"/>
    </row>
    <row r="207" spans="1:9" ht="12.95" customHeight="1">
      <c r="A207" s="17" t="s">
        <v>2519</v>
      </c>
      <c r="B207" s="18" t="s">
        <v>2520</v>
      </c>
      <c r="C207" s="14" t="s">
        <v>2521</v>
      </c>
      <c r="D207" s="14" t="s">
        <v>194</v>
      </c>
      <c r="E207" s="19">
        <v>1500</v>
      </c>
      <c r="F207" s="20">
        <v>1480.2929999999999</v>
      </c>
      <c r="G207" s="21">
        <v>3.8999999999999998E-3</v>
      </c>
      <c r="H207" s="22">
        <v>7.9600000000000004E-2</v>
      </c>
      <c r="I207" s="23"/>
    </row>
    <row r="208" spans="1:9" ht="12.95" customHeight="1">
      <c r="A208" s="17" t="s">
        <v>2504</v>
      </c>
      <c r="B208" s="18" t="s">
        <v>2505</v>
      </c>
      <c r="C208" s="14" t="s">
        <v>2506</v>
      </c>
      <c r="D208" s="14" t="s">
        <v>194</v>
      </c>
      <c r="E208" s="19">
        <v>1000</v>
      </c>
      <c r="F208" s="20">
        <v>1014.307</v>
      </c>
      <c r="G208" s="21">
        <v>2.7000000000000001E-3</v>
      </c>
      <c r="H208" s="22">
        <v>7.9100000000000004E-2</v>
      </c>
      <c r="I208" s="23"/>
    </row>
    <row r="209" spans="1:9" ht="12.95" customHeight="1">
      <c r="A209" s="17" t="s">
        <v>2525</v>
      </c>
      <c r="B209" s="18" t="s">
        <v>2526</v>
      </c>
      <c r="C209" s="14" t="s">
        <v>2527</v>
      </c>
      <c r="D209" s="14" t="s">
        <v>2510</v>
      </c>
      <c r="E209" s="19">
        <v>1000</v>
      </c>
      <c r="F209" s="20">
        <v>1006.092</v>
      </c>
      <c r="G209" s="21">
        <v>2.7000000000000001E-3</v>
      </c>
      <c r="H209" s="22">
        <v>8.0199999999999994E-2</v>
      </c>
      <c r="I209" s="23"/>
    </row>
    <row r="210" spans="1:9" ht="12.95" customHeight="1">
      <c r="A210" s="17" t="s">
        <v>3189</v>
      </c>
      <c r="B210" s="18" t="s">
        <v>3190</v>
      </c>
      <c r="C210" s="14" t="s">
        <v>3191</v>
      </c>
      <c r="D210" s="14" t="s">
        <v>3192</v>
      </c>
      <c r="E210" s="19">
        <v>1000</v>
      </c>
      <c r="F210" s="20">
        <v>995.452</v>
      </c>
      <c r="G210" s="21">
        <v>2.5999999999999999E-3</v>
      </c>
      <c r="H210" s="22">
        <v>8.6400000000000005E-2</v>
      </c>
      <c r="I210" s="23"/>
    </row>
    <row r="211" spans="1:9" ht="12.95" customHeight="1">
      <c r="A211" s="17" t="s">
        <v>2290</v>
      </c>
      <c r="B211" s="18" t="s">
        <v>2291</v>
      </c>
      <c r="C211" s="14" t="s">
        <v>2292</v>
      </c>
      <c r="D211" s="14" t="s">
        <v>194</v>
      </c>
      <c r="E211" s="19">
        <v>700</v>
      </c>
      <c r="F211" s="20">
        <v>704.04039999999998</v>
      </c>
      <c r="G211" s="21">
        <v>1.9E-3</v>
      </c>
      <c r="H211" s="22">
        <v>7.7700000000000005E-2</v>
      </c>
      <c r="I211" s="23"/>
    </row>
    <row r="212" spans="1:9" ht="12.95" customHeight="1">
      <c r="A212" s="17" t="s">
        <v>2906</v>
      </c>
      <c r="B212" s="18" t="s">
        <v>2907</v>
      </c>
      <c r="C212" s="14" t="s">
        <v>2908</v>
      </c>
      <c r="D212" s="14" t="s">
        <v>1918</v>
      </c>
      <c r="E212" s="19">
        <v>500000</v>
      </c>
      <c r="F212" s="20">
        <v>507.10300000000001</v>
      </c>
      <c r="G212" s="21">
        <v>1.2999999999999999E-3</v>
      </c>
      <c r="H212" s="22">
        <v>6.0749999999999998E-2</v>
      </c>
      <c r="I212" s="23"/>
    </row>
    <row r="213" spans="1:9" ht="12.95" customHeight="1">
      <c r="A213" s="17" t="s">
        <v>3193</v>
      </c>
      <c r="B213" s="18" t="s">
        <v>3194</v>
      </c>
      <c r="C213" s="14" t="s">
        <v>3195</v>
      </c>
      <c r="D213" s="14" t="s">
        <v>2835</v>
      </c>
      <c r="E213" s="19">
        <v>500</v>
      </c>
      <c r="F213" s="20">
        <v>502.4085</v>
      </c>
      <c r="G213" s="21">
        <v>1.2999999999999999E-3</v>
      </c>
      <c r="H213" s="22">
        <v>7.7100000000000002E-2</v>
      </c>
      <c r="I213" s="23"/>
    </row>
    <row r="214" spans="1:9" ht="12.95" customHeight="1">
      <c r="A214" s="17" t="s">
        <v>3196</v>
      </c>
      <c r="B214" s="18" t="s">
        <v>3197</v>
      </c>
      <c r="C214" s="14" t="s">
        <v>3198</v>
      </c>
      <c r="D214" s="14" t="s">
        <v>194</v>
      </c>
      <c r="E214" s="19">
        <v>5</v>
      </c>
      <c r="F214" s="20">
        <v>500.7835</v>
      </c>
      <c r="G214" s="21">
        <v>1.2999999999999999E-3</v>
      </c>
      <c r="H214" s="22">
        <v>7.0099999999999996E-2</v>
      </c>
      <c r="I214" s="23"/>
    </row>
    <row r="215" spans="1:9" ht="12.95" customHeight="1">
      <c r="A215" s="17" t="s">
        <v>3199</v>
      </c>
      <c r="B215" s="18" t="s">
        <v>3200</v>
      </c>
      <c r="C215" s="14" t="s">
        <v>3201</v>
      </c>
      <c r="D215" s="14" t="s">
        <v>194</v>
      </c>
      <c r="E215" s="19">
        <v>500</v>
      </c>
      <c r="F215" s="20">
        <v>500.54649999999998</v>
      </c>
      <c r="G215" s="21">
        <v>1.2999999999999999E-3</v>
      </c>
      <c r="H215" s="22">
        <v>6.5500000000000003E-2</v>
      </c>
      <c r="I215" s="23"/>
    </row>
    <row r="216" spans="1:9" ht="12.95" customHeight="1">
      <c r="A216" s="17" t="s">
        <v>3202</v>
      </c>
      <c r="B216" s="18" t="s">
        <v>3203</v>
      </c>
      <c r="C216" s="14" t="s">
        <v>3204</v>
      </c>
      <c r="D216" s="14" t="s">
        <v>3155</v>
      </c>
      <c r="E216" s="19">
        <v>500</v>
      </c>
      <c r="F216" s="20">
        <v>500.53250000000003</v>
      </c>
      <c r="G216" s="21">
        <v>1.2999999999999999E-3</v>
      </c>
      <c r="H216" s="22">
        <v>7.0499999999999993E-2</v>
      </c>
      <c r="I216" s="23"/>
    </row>
    <row r="217" spans="1:9" ht="12.95" customHeight="1">
      <c r="A217" s="17" t="s">
        <v>3205</v>
      </c>
      <c r="B217" s="18" t="s">
        <v>3206</v>
      </c>
      <c r="C217" s="14" t="s">
        <v>3207</v>
      </c>
      <c r="D217" s="14" t="s">
        <v>3208</v>
      </c>
      <c r="E217" s="19">
        <v>500</v>
      </c>
      <c r="F217" s="20">
        <v>500.3845</v>
      </c>
      <c r="G217" s="21">
        <v>1.2999999999999999E-3</v>
      </c>
      <c r="H217" s="22">
        <v>6.83E-2</v>
      </c>
      <c r="I217" s="23"/>
    </row>
    <row r="218" spans="1:9" ht="12.95" customHeight="1">
      <c r="A218" s="17" t="s">
        <v>2072</v>
      </c>
      <c r="B218" s="18" t="s">
        <v>2073</v>
      </c>
      <c r="C218" s="14" t="s">
        <v>2074</v>
      </c>
      <c r="D218" s="14" t="s">
        <v>194</v>
      </c>
      <c r="E218" s="19">
        <v>500</v>
      </c>
      <c r="F218" s="20">
        <v>500.19349999999997</v>
      </c>
      <c r="G218" s="21">
        <v>1.2999999999999999E-3</v>
      </c>
      <c r="H218" s="22">
        <v>7.5499999999999998E-2</v>
      </c>
      <c r="I218" s="23"/>
    </row>
    <row r="219" spans="1:9" ht="12.95" customHeight="1">
      <c r="A219" s="17" t="s">
        <v>3209</v>
      </c>
      <c r="B219" s="18" t="s">
        <v>3210</v>
      </c>
      <c r="C219" s="14" t="s">
        <v>3211</v>
      </c>
      <c r="D219" s="14" t="s">
        <v>3212</v>
      </c>
      <c r="E219" s="19">
        <v>500</v>
      </c>
      <c r="F219" s="20">
        <v>487.90949999999998</v>
      </c>
      <c r="G219" s="21">
        <v>1.2999999999999999E-3</v>
      </c>
      <c r="H219" s="22">
        <v>8.4099999999999994E-2</v>
      </c>
      <c r="I219" s="23"/>
    </row>
    <row r="220" spans="1:9" ht="12.95" customHeight="1">
      <c r="A220" s="17" t="s">
        <v>3213</v>
      </c>
      <c r="B220" s="18" t="s">
        <v>3214</v>
      </c>
      <c r="C220" s="14" t="s">
        <v>3215</v>
      </c>
      <c r="D220" s="14" t="s">
        <v>1918</v>
      </c>
      <c r="E220" s="19">
        <v>200000</v>
      </c>
      <c r="F220" s="20">
        <v>200.31540000000001</v>
      </c>
      <c r="G220" s="21">
        <v>5.0000000000000001E-4</v>
      </c>
      <c r="H220" s="22">
        <v>5.5527E-2</v>
      </c>
      <c r="I220" s="23"/>
    </row>
    <row r="221" spans="1:9" ht="12.95" customHeight="1">
      <c r="A221" s="17" t="s">
        <v>2986</v>
      </c>
      <c r="B221" s="18" t="s">
        <v>2987</v>
      </c>
      <c r="C221" s="14" t="s">
        <v>2988</v>
      </c>
      <c r="D221" s="14" t="s">
        <v>194</v>
      </c>
      <c r="E221" s="19">
        <v>20</v>
      </c>
      <c r="F221" s="20">
        <v>198.38059999999999</v>
      </c>
      <c r="G221" s="21">
        <v>5.0000000000000001E-4</v>
      </c>
      <c r="H221" s="22">
        <v>7.6399999999999996E-2</v>
      </c>
      <c r="I221" s="23"/>
    </row>
    <row r="222" spans="1:9" ht="12.95" customHeight="1">
      <c r="A222" s="17" t="s">
        <v>2562</v>
      </c>
      <c r="B222" s="18" t="s">
        <v>2563</v>
      </c>
      <c r="C222" s="14" t="s">
        <v>2564</v>
      </c>
      <c r="D222" s="14" t="s">
        <v>1918</v>
      </c>
      <c r="E222" s="19">
        <v>100000</v>
      </c>
      <c r="F222" s="20">
        <v>99.607299999999995</v>
      </c>
      <c r="G222" s="21">
        <v>2.9999999999999997E-4</v>
      </c>
      <c r="H222" s="22">
        <v>7.0484000000000005E-2</v>
      </c>
      <c r="I222" s="23"/>
    </row>
    <row r="223" spans="1:9" ht="12.95" customHeight="1">
      <c r="A223" s="17" t="s">
        <v>3216</v>
      </c>
      <c r="B223" s="18" t="s">
        <v>3217</v>
      </c>
      <c r="C223" s="14" t="s">
        <v>3218</v>
      </c>
      <c r="D223" s="14" t="s">
        <v>1918</v>
      </c>
      <c r="E223" s="19">
        <v>100000</v>
      </c>
      <c r="F223" s="20">
        <v>98.769900000000007</v>
      </c>
      <c r="G223" s="21">
        <v>2.9999999999999997E-4</v>
      </c>
      <c r="H223" s="22">
        <v>7.7737000000000001E-2</v>
      </c>
      <c r="I223" s="23"/>
    </row>
    <row r="224" spans="1:9" ht="12.95" customHeight="1">
      <c r="A224" s="17" t="s">
        <v>3219</v>
      </c>
      <c r="B224" s="18" t="s">
        <v>3220</v>
      </c>
      <c r="C224" s="14" t="s">
        <v>3221</v>
      </c>
      <c r="D224" s="14" t="s">
        <v>194</v>
      </c>
      <c r="E224" s="19">
        <v>100</v>
      </c>
      <c r="F224" s="20">
        <v>98.298000000000002</v>
      </c>
      <c r="G224" s="21">
        <v>2.9999999999999997E-4</v>
      </c>
      <c r="H224" s="22">
        <v>7.6799999999999993E-2</v>
      </c>
      <c r="I224" s="23"/>
    </row>
    <row r="225" spans="1:9" ht="12.95" customHeight="1">
      <c r="A225" s="17" t="s">
        <v>3222</v>
      </c>
      <c r="B225" s="18" t="s">
        <v>3223</v>
      </c>
      <c r="C225" s="14" t="s">
        <v>3224</v>
      </c>
      <c r="D225" s="14" t="s">
        <v>1918</v>
      </c>
      <c r="E225" s="19">
        <v>59500</v>
      </c>
      <c r="F225" s="20">
        <v>57.0242</v>
      </c>
      <c r="G225" s="21">
        <v>2.0000000000000001E-4</v>
      </c>
      <c r="H225" s="22">
        <v>7.8259999999999996E-2</v>
      </c>
      <c r="I225" s="23"/>
    </row>
    <row r="226" spans="1:9" ht="12.95" customHeight="1">
      <c r="A226" s="17" t="s">
        <v>3225</v>
      </c>
      <c r="B226" s="18" t="s">
        <v>3226</v>
      </c>
      <c r="C226" s="14" t="s">
        <v>3227</v>
      </c>
      <c r="D226" s="14" t="s">
        <v>1918</v>
      </c>
      <c r="E226" s="19">
        <v>50000</v>
      </c>
      <c r="F226" s="20">
        <v>50.268599999999999</v>
      </c>
      <c r="G226" s="21">
        <v>1E-4</v>
      </c>
      <c r="H226" s="22">
        <v>7.7737000000000001E-2</v>
      </c>
      <c r="I226" s="23"/>
    </row>
    <row r="227" spans="1:9" ht="12.95" customHeight="1">
      <c r="A227" s="17" t="s">
        <v>3228</v>
      </c>
      <c r="B227" s="18" t="s">
        <v>3229</v>
      </c>
      <c r="C227" s="14" t="s">
        <v>3230</v>
      </c>
      <c r="D227" s="14" t="s">
        <v>194</v>
      </c>
      <c r="E227" s="19">
        <v>50</v>
      </c>
      <c r="F227" s="20">
        <v>50.105200000000004</v>
      </c>
      <c r="G227" s="21">
        <v>1E-4</v>
      </c>
      <c r="H227" s="22">
        <v>7.0199999999999999E-2</v>
      </c>
      <c r="I227" s="23"/>
    </row>
    <row r="228" spans="1:9" ht="12.95" customHeight="1">
      <c r="A228" s="5"/>
      <c r="B228" s="13" t="s">
        <v>223</v>
      </c>
      <c r="C228" s="14"/>
      <c r="D228" s="14"/>
      <c r="E228" s="14"/>
      <c r="F228" s="24">
        <v>76602.648799999995</v>
      </c>
      <c r="G228" s="25">
        <v>0.20349999999999999</v>
      </c>
      <c r="H228" s="26"/>
      <c r="I228" s="27"/>
    </row>
    <row r="229" spans="1:9" ht="12.95" customHeight="1">
      <c r="A229" s="5"/>
      <c r="B229" s="28" t="s">
        <v>224</v>
      </c>
      <c r="C229" s="2"/>
      <c r="D229" s="2"/>
      <c r="E229" s="2"/>
      <c r="F229" s="26" t="s">
        <v>225</v>
      </c>
      <c r="G229" s="26" t="s">
        <v>225</v>
      </c>
      <c r="H229" s="26"/>
      <c r="I229" s="27"/>
    </row>
    <row r="230" spans="1:9" ht="12.95" customHeight="1">
      <c r="A230" s="5"/>
      <c r="B230" s="28" t="s">
        <v>223</v>
      </c>
      <c r="C230" s="2"/>
      <c r="D230" s="2"/>
      <c r="E230" s="2"/>
      <c r="F230" s="26" t="s">
        <v>225</v>
      </c>
      <c r="G230" s="26" t="s">
        <v>225</v>
      </c>
      <c r="H230" s="26"/>
      <c r="I230" s="27"/>
    </row>
    <row r="231" spans="1:9" ht="12.95" customHeight="1">
      <c r="A231" s="5"/>
      <c r="B231" s="28" t="s">
        <v>190</v>
      </c>
      <c r="C231" s="2"/>
      <c r="D231" s="2"/>
      <c r="E231" s="2"/>
      <c r="F231" s="26" t="s">
        <v>225</v>
      </c>
      <c r="G231" s="26" t="s">
        <v>225</v>
      </c>
      <c r="H231" s="43"/>
      <c r="I231" s="44"/>
    </row>
    <row r="232" spans="1:9" ht="12.95" customHeight="1">
      <c r="A232" s="5"/>
      <c r="B232" s="45" t="s">
        <v>223</v>
      </c>
      <c r="C232" s="46"/>
      <c r="D232" s="46"/>
      <c r="E232" s="46"/>
      <c r="F232" s="26" t="s">
        <v>225</v>
      </c>
      <c r="G232" s="26" t="s">
        <v>225</v>
      </c>
      <c r="H232" s="43"/>
      <c r="I232" s="44"/>
    </row>
    <row r="233" spans="1:9" ht="12.95" customHeight="1">
      <c r="A233" s="5"/>
      <c r="B233" s="28" t="s">
        <v>224</v>
      </c>
      <c r="C233" s="2"/>
      <c r="D233" s="2"/>
      <c r="E233" s="2"/>
      <c r="F233" s="26" t="s">
        <v>225</v>
      </c>
      <c r="G233" s="26" t="s">
        <v>225</v>
      </c>
      <c r="H233" s="26"/>
      <c r="I233" s="27"/>
    </row>
    <row r="234" spans="1:9" ht="12.95" customHeight="1">
      <c r="A234" s="5"/>
      <c r="B234" s="28" t="s">
        <v>223</v>
      </c>
      <c r="C234" s="2"/>
      <c r="D234" s="2"/>
      <c r="E234" s="2"/>
      <c r="F234" s="26" t="s">
        <v>225</v>
      </c>
      <c r="G234" s="26" t="s">
        <v>225</v>
      </c>
      <c r="H234" s="26"/>
      <c r="I234" s="27"/>
    </row>
    <row r="235" spans="1:9" ht="12.95" customHeight="1">
      <c r="A235" s="5"/>
      <c r="B235" s="13" t="s">
        <v>2831</v>
      </c>
      <c r="C235" s="14"/>
      <c r="D235" s="14"/>
      <c r="E235" s="14"/>
      <c r="F235" s="5"/>
      <c r="G235" s="15"/>
      <c r="H235" s="15"/>
      <c r="I235" s="16"/>
    </row>
    <row r="236" spans="1:9" ht="12.95" customHeight="1">
      <c r="A236" s="17" t="s">
        <v>2832</v>
      </c>
      <c r="B236" s="18" t="s">
        <v>2833</v>
      </c>
      <c r="C236" s="14" t="s">
        <v>2834</v>
      </c>
      <c r="D236" s="14" t="s">
        <v>239</v>
      </c>
      <c r="E236" s="19">
        <v>83064</v>
      </c>
      <c r="F236" s="20">
        <v>8.4725000000000001</v>
      </c>
      <c r="G236" s="40" t="s">
        <v>309</v>
      </c>
      <c r="H236" s="22"/>
      <c r="I236" s="23"/>
    </row>
    <row r="237" spans="1:9" ht="12.95" customHeight="1">
      <c r="A237" s="5"/>
      <c r="B237" s="13" t="s">
        <v>223</v>
      </c>
      <c r="C237" s="14"/>
      <c r="D237" s="14"/>
      <c r="E237" s="14"/>
      <c r="F237" s="24">
        <v>8.4725000000000001</v>
      </c>
      <c r="G237" s="26" t="s">
        <v>309</v>
      </c>
      <c r="H237" s="26"/>
      <c r="I237" s="27"/>
    </row>
    <row r="238" spans="1:9" ht="12.95" customHeight="1">
      <c r="A238" s="5"/>
      <c r="B238" s="28" t="s">
        <v>226</v>
      </c>
      <c r="C238" s="29"/>
      <c r="D238" s="2"/>
      <c r="E238" s="29"/>
      <c r="F238" s="24">
        <v>76611.121299999999</v>
      </c>
      <c r="G238" s="25">
        <v>0.20349999999999999</v>
      </c>
      <c r="H238" s="26"/>
      <c r="I238" s="27"/>
    </row>
    <row r="239" spans="1:9" ht="12.95" customHeight="1">
      <c r="A239" s="5"/>
      <c r="B239" s="13" t="s">
        <v>227</v>
      </c>
      <c r="C239" s="14"/>
      <c r="D239" s="14"/>
      <c r="E239" s="14"/>
      <c r="F239" s="14"/>
      <c r="G239" s="14"/>
      <c r="H239" s="15"/>
      <c r="I239" s="16"/>
    </row>
    <row r="240" spans="1:9" ht="12.95" customHeight="1">
      <c r="A240" s="5"/>
      <c r="B240" s="13" t="s">
        <v>1914</v>
      </c>
      <c r="C240" s="14"/>
      <c r="D240" s="14"/>
      <c r="E240" s="14"/>
      <c r="F240" s="5"/>
      <c r="G240" s="15"/>
      <c r="H240" s="15"/>
      <c r="I240" s="16"/>
    </row>
    <row r="241" spans="1:9" ht="12.95" customHeight="1">
      <c r="A241" s="17" t="s">
        <v>1915</v>
      </c>
      <c r="B241" s="18" t="s">
        <v>1916</v>
      </c>
      <c r="C241" s="14" t="s">
        <v>1917</v>
      </c>
      <c r="D241" s="14" t="s">
        <v>1918</v>
      </c>
      <c r="E241" s="19">
        <v>3500000</v>
      </c>
      <c r="F241" s="20">
        <v>3483.326</v>
      </c>
      <c r="G241" s="21">
        <v>9.2999999999999992E-3</v>
      </c>
      <c r="H241" s="22">
        <v>5.1393000000000001E-2</v>
      </c>
      <c r="I241" s="23"/>
    </row>
    <row r="242" spans="1:9" ht="12.95" customHeight="1">
      <c r="A242" s="17" t="s">
        <v>3231</v>
      </c>
      <c r="B242" s="18" t="s">
        <v>3232</v>
      </c>
      <c r="C242" s="14" t="s">
        <v>3233</v>
      </c>
      <c r="D242" s="14" t="s">
        <v>1918</v>
      </c>
      <c r="E242" s="19">
        <v>2000000</v>
      </c>
      <c r="F242" s="20">
        <v>1988.4960000000001</v>
      </c>
      <c r="G242" s="21">
        <v>5.3E-3</v>
      </c>
      <c r="H242" s="22">
        <v>5.1499999999999997E-2</v>
      </c>
      <c r="I242" s="23"/>
    </row>
    <row r="243" spans="1:9" ht="12.95" customHeight="1">
      <c r="A243" s="17" t="s">
        <v>3234</v>
      </c>
      <c r="B243" s="18" t="s">
        <v>3235</v>
      </c>
      <c r="C243" s="14" t="s">
        <v>3236</v>
      </c>
      <c r="D243" s="14" t="s">
        <v>1918</v>
      </c>
      <c r="E243" s="19">
        <v>2000000</v>
      </c>
      <c r="F243" s="20">
        <v>1976.43</v>
      </c>
      <c r="G243" s="21">
        <v>5.3E-3</v>
      </c>
      <c r="H243" s="22">
        <v>5.2442999999999997E-2</v>
      </c>
      <c r="I243" s="23"/>
    </row>
    <row r="244" spans="1:9" ht="12.95" customHeight="1">
      <c r="A244" s="17" t="s">
        <v>3237</v>
      </c>
      <c r="B244" s="18" t="s">
        <v>3238</v>
      </c>
      <c r="C244" s="14" t="s">
        <v>3239</v>
      </c>
      <c r="D244" s="14" t="s">
        <v>1918</v>
      </c>
      <c r="E244" s="19">
        <v>1000000</v>
      </c>
      <c r="F244" s="20">
        <v>988.21500000000003</v>
      </c>
      <c r="G244" s="21">
        <v>2.5999999999999999E-3</v>
      </c>
      <c r="H244" s="22">
        <v>5.2442999999999997E-2</v>
      </c>
      <c r="I244" s="23"/>
    </row>
    <row r="245" spans="1:9" ht="12.95" customHeight="1">
      <c r="A245" s="5"/>
      <c r="B245" s="13" t="s">
        <v>223</v>
      </c>
      <c r="C245" s="14"/>
      <c r="D245" s="14"/>
      <c r="E245" s="14"/>
      <c r="F245" s="24">
        <v>8436.4670000000006</v>
      </c>
      <c r="G245" s="25">
        <v>2.24E-2</v>
      </c>
      <c r="H245" s="26"/>
      <c r="I245" s="27"/>
    </row>
    <row r="246" spans="1:9" ht="12.95" customHeight="1">
      <c r="A246" s="5"/>
      <c r="B246" s="28" t="s">
        <v>226</v>
      </c>
      <c r="C246" s="29"/>
      <c r="D246" s="2"/>
      <c r="E246" s="29"/>
      <c r="F246" s="24">
        <v>8436.4670000000006</v>
      </c>
      <c r="G246" s="25">
        <v>2.24E-2</v>
      </c>
      <c r="H246" s="26"/>
      <c r="I246" s="27"/>
    </row>
    <row r="247" spans="1:9" ht="12.95" customHeight="1">
      <c r="A247" s="5"/>
      <c r="B247" s="13" t="s">
        <v>240</v>
      </c>
      <c r="C247" s="14"/>
      <c r="D247" s="14"/>
      <c r="E247" s="14"/>
      <c r="F247" s="14"/>
      <c r="G247" s="14"/>
      <c r="H247" s="15"/>
      <c r="I247" s="16"/>
    </row>
    <row r="248" spans="1:9" ht="12.95" customHeight="1">
      <c r="A248" s="5"/>
      <c r="B248" s="28" t="s">
        <v>190</v>
      </c>
      <c r="C248" s="2"/>
      <c r="D248" s="2"/>
      <c r="E248" s="2"/>
      <c r="F248" s="26" t="s">
        <v>225</v>
      </c>
      <c r="G248" s="26" t="s">
        <v>225</v>
      </c>
      <c r="H248" s="43"/>
      <c r="I248" s="44"/>
    </row>
    <row r="249" spans="1:9" ht="12.95" customHeight="1">
      <c r="A249" s="5"/>
      <c r="B249" s="45" t="s">
        <v>223</v>
      </c>
      <c r="C249" s="46"/>
      <c r="D249" s="46"/>
      <c r="E249" s="46"/>
      <c r="F249" s="26" t="s">
        <v>225</v>
      </c>
      <c r="G249" s="26" t="s">
        <v>225</v>
      </c>
      <c r="H249" s="43"/>
      <c r="I249" s="44"/>
    </row>
    <row r="250" spans="1:9" ht="12.95" customHeight="1">
      <c r="A250" s="17" t="s">
        <v>241</v>
      </c>
      <c r="B250" s="18" t="s">
        <v>242</v>
      </c>
      <c r="C250" s="14"/>
      <c r="D250" s="14"/>
      <c r="E250" s="19"/>
      <c r="F250" s="20">
        <v>15542.6914</v>
      </c>
      <c r="G250" s="21">
        <v>4.1300000000000003E-2</v>
      </c>
      <c r="H250" s="22">
        <v>5.2436305955095526E-2</v>
      </c>
      <c r="I250" s="23"/>
    </row>
    <row r="251" spans="1:9" ht="12.95" customHeight="1">
      <c r="A251" s="5"/>
      <c r="B251" s="13" t="s">
        <v>223</v>
      </c>
      <c r="C251" s="14"/>
      <c r="D251" s="14"/>
      <c r="E251" s="14"/>
      <c r="F251" s="24">
        <v>15542.6914</v>
      </c>
      <c r="G251" s="25">
        <v>4.1300000000000003E-2</v>
      </c>
      <c r="H251" s="26"/>
      <c r="I251" s="27"/>
    </row>
    <row r="252" spans="1:9" ht="12.95" customHeight="1">
      <c r="A252" s="5"/>
      <c r="B252" s="28" t="s">
        <v>226</v>
      </c>
      <c r="C252" s="29"/>
      <c r="D252" s="2"/>
      <c r="E252" s="29"/>
      <c r="F252" s="24">
        <v>15542.6914</v>
      </c>
      <c r="G252" s="25">
        <v>4.1300000000000003E-2</v>
      </c>
      <c r="H252" s="26"/>
      <c r="I252" s="27"/>
    </row>
    <row r="253" spans="1:9" ht="12.95" customHeight="1">
      <c r="A253" s="5"/>
      <c r="B253" s="28" t="s">
        <v>243</v>
      </c>
      <c r="C253" s="14"/>
      <c r="D253" s="2"/>
      <c r="E253" s="14"/>
      <c r="F253" s="30">
        <v>50223.748</v>
      </c>
      <c r="G253" s="25">
        <v>0.13350000000000001</v>
      </c>
      <c r="H253" s="26"/>
      <c r="I253" s="27"/>
    </row>
    <row r="254" spans="1:9" ht="12.95" customHeight="1">
      <c r="A254" s="5"/>
      <c r="B254" s="31" t="s">
        <v>244</v>
      </c>
      <c r="C254" s="32"/>
      <c r="D254" s="32"/>
      <c r="E254" s="32"/>
      <c r="F254" s="33">
        <v>376397.54</v>
      </c>
      <c r="G254" s="34">
        <v>1</v>
      </c>
      <c r="H254" s="35"/>
      <c r="I254" s="36"/>
    </row>
    <row r="255" spans="1:9" ht="12.95" customHeight="1">
      <c r="A255" s="5"/>
      <c r="B255" s="7"/>
      <c r="C255" s="5"/>
      <c r="D255" s="5"/>
      <c r="E255" s="5"/>
      <c r="F255" s="5"/>
      <c r="G255" s="5"/>
      <c r="H255" s="5"/>
      <c r="I255" s="5"/>
    </row>
    <row r="256" spans="1:9" ht="12.95" customHeight="1">
      <c r="A256" s="5"/>
      <c r="B256" s="4" t="s">
        <v>2541</v>
      </c>
      <c r="C256" s="5"/>
      <c r="D256" s="5"/>
      <c r="E256" s="5"/>
      <c r="F256" s="5"/>
      <c r="G256" s="5"/>
      <c r="H256" s="5"/>
      <c r="I256" s="5"/>
    </row>
    <row r="257" spans="1:9" ht="12.95" customHeight="1">
      <c r="A257" s="5"/>
      <c r="B257" s="4" t="s">
        <v>245</v>
      </c>
      <c r="C257" s="5"/>
      <c r="D257" s="5"/>
      <c r="E257" s="5"/>
      <c r="F257" s="5"/>
      <c r="G257" s="5"/>
      <c r="H257" s="5"/>
      <c r="I257" s="5"/>
    </row>
    <row r="258" spans="1:9" ht="12.95" customHeight="1">
      <c r="A258" s="5"/>
      <c r="B258" s="4" t="s">
        <v>2542</v>
      </c>
      <c r="C258" s="5"/>
      <c r="D258" s="5"/>
      <c r="E258" s="5"/>
      <c r="F258" s="5"/>
      <c r="G258" s="5"/>
      <c r="H258" s="5"/>
      <c r="I258" s="5"/>
    </row>
    <row r="259" spans="1:9" ht="12.95" customHeight="1">
      <c r="A259" s="5"/>
      <c r="B259" s="4" t="s">
        <v>2413</v>
      </c>
      <c r="C259" s="5"/>
      <c r="D259" s="5"/>
      <c r="E259" s="5"/>
      <c r="F259" s="5"/>
      <c r="G259" s="5"/>
      <c r="H259" s="5"/>
      <c r="I259" s="5"/>
    </row>
    <row r="260" spans="1:9" ht="12.95" customHeight="1">
      <c r="A260" s="5"/>
      <c r="B260" s="4" t="s">
        <v>246</v>
      </c>
      <c r="C260" s="5"/>
      <c r="D260" s="5"/>
      <c r="E260" s="5"/>
      <c r="F260" s="5"/>
      <c r="G260" s="5"/>
      <c r="H260" s="5"/>
      <c r="I260" s="5"/>
    </row>
    <row r="261" spans="1:9" ht="26.1" customHeight="1">
      <c r="A261" s="5"/>
      <c r="B261" s="275" t="s">
        <v>247</v>
      </c>
      <c r="C261" s="275"/>
      <c r="D261" s="275"/>
      <c r="E261" s="275"/>
      <c r="F261" s="275"/>
      <c r="G261" s="275"/>
      <c r="H261" s="275"/>
      <c r="I261" s="275"/>
    </row>
    <row r="262" spans="1:9" ht="12.95" customHeight="1">
      <c r="A262" s="5"/>
      <c r="B262" s="275" t="s">
        <v>248</v>
      </c>
      <c r="C262" s="275"/>
      <c r="D262" s="275"/>
      <c r="E262" s="275"/>
      <c r="F262" s="275"/>
      <c r="G262" s="275"/>
      <c r="H262" s="275"/>
      <c r="I262" s="275"/>
    </row>
    <row r="263" spans="1:9" ht="12.95" customHeight="1">
      <c r="A263" s="5"/>
      <c r="B263" s="275"/>
      <c r="C263" s="275"/>
      <c r="D263" s="275"/>
      <c r="E263" s="275"/>
      <c r="F263" s="275"/>
      <c r="G263" s="275"/>
      <c r="H263" s="275"/>
      <c r="I263" s="275"/>
    </row>
    <row r="264" spans="1:9" ht="12.95" customHeight="1">
      <c r="A264" s="5"/>
      <c r="B264" s="275"/>
      <c r="C264" s="275"/>
      <c r="D264" s="275"/>
      <c r="E264" s="275"/>
      <c r="F264" s="275"/>
      <c r="G264" s="275"/>
      <c r="H264" s="275"/>
      <c r="I264" s="275"/>
    </row>
    <row r="265" spans="1:9" s="67" customFormat="1" ht="12.95" customHeight="1">
      <c r="B265" s="69" t="s">
        <v>5499</v>
      </c>
      <c r="C265" s="70"/>
      <c r="D265" s="70"/>
      <c r="E265" s="70"/>
      <c r="F265" s="70"/>
      <c r="G265" s="70"/>
      <c r="H265" s="70"/>
      <c r="I265" s="71"/>
    </row>
    <row r="266" spans="1:9" s="67" customFormat="1" ht="12.95" customHeight="1">
      <c r="B266" s="72" t="s">
        <v>5500</v>
      </c>
      <c r="I266" s="73"/>
    </row>
    <row r="267" spans="1:9" s="67" customFormat="1" ht="12.95" customHeight="1">
      <c r="B267" s="72" t="s">
        <v>5520</v>
      </c>
      <c r="I267" s="73"/>
    </row>
    <row r="268" spans="1:9" s="67" customFormat="1" ht="12.95" customHeight="1">
      <c r="B268" s="72" t="s">
        <v>5521</v>
      </c>
      <c r="I268" s="73"/>
    </row>
    <row r="269" spans="1:9" s="67" customFormat="1" ht="12.95" customHeight="1">
      <c r="B269" s="74" t="s">
        <v>5502</v>
      </c>
      <c r="C269" s="75" t="s">
        <v>5503</v>
      </c>
      <c r="D269" s="75" t="s">
        <v>5737</v>
      </c>
      <c r="I269" s="73"/>
    </row>
    <row r="270" spans="1:9" s="67" customFormat="1" ht="12.95" customHeight="1">
      <c r="A270" s="76" t="s">
        <v>5508</v>
      </c>
      <c r="B270" s="77" t="s">
        <v>5509</v>
      </c>
      <c r="C270" s="90">
        <v>20.03</v>
      </c>
      <c r="D270" s="79">
        <v>21.01</v>
      </c>
      <c r="F270" s="85"/>
      <c r="G270" s="86"/>
      <c r="I270" s="73"/>
    </row>
    <row r="271" spans="1:9" s="67" customFormat="1" ht="12.95" customHeight="1">
      <c r="A271" s="76" t="s">
        <v>5516</v>
      </c>
      <c r="B271" s="77" t="s">
        <v>5522</v>
      </c>
      <c r="C271" s="90">
        <v>12.06</v>
      </c>
      <c r="D271" s="79">
        <v>12.65</v>
      </c>
      <c r="F271" s="85"/>
      <c r="G271" s="86"/>
      <c r="I271" s="73"/>
    </row>
    <row r="272" spans="1:9" s="67" customFormat="1" ht="12.95" customHeight="1">
      <c r="A272" s="76" t="s">
        <v>5514</v>
      </c>
      <c r="B272" s="77" t="s">
        <v>5515</v>
      </c>
      <c r="C272" s="90">
        <v>22.5</v>
      </c>
      <c r="D272" s="79">
        <v>23.63</v>
      </c>
      <c r="F272" s="85"/>
      <c r="G272" s="86"/>
      <c r="I272" s="73"/>
    </row>
    <row r="273" spans="1:9" s="67" customFormat="1" ht="12.95" customHeight="1">
      <c r="A273" s="76" t="s">
        <v>5518</v>
      </c>
      <c r="B273" s="77" t="s">
        <v>5527</v>
      </c>
      <c r="C273" s="90">
        <v>13.12</v>
      </c>
      <c r="D273" s="79">
        <v>13.78</v>
      </c>
      <c r="F273" s="85"/>
      <c r="G273" s="86"/>
      <c r="I273" s="73"/>
    </row>
    <row r="274" spans="1:9" s="67" customFormat="1" ht="12.95" customHeight="1">
      <c r="B274" s="72"/>
      <c r="C274" s="89"/>
      <c r="D274" s="89"/>
      <c r="I274" s="73"/>
    </row>
    <row r="275" spans="1:9" s="67" customFormat="1" ht="12.95" customHeight="1">
      <c r="B275" s="72" t="s">
        <v>5775</v>
      </c>
      <c r="I275" s="73"/>
    </row>
    <row r="276" spans="1:9" s="68" customFormat="1" ht="12.95" customHeight="1">
      <c r="A276" s="67"/>
      <c r="B276" s="72" t="s">
        <v>5911</v>
      </c>
      <c r="C276" s="67"/>
      <c r="D276" s="67"/>
      <c r="G276" s="67"/>
      <c r="H276" s="67"/>
      <c r="I276" s="73"/>
    </row>
    <row r="277" spans="1:9" ht="12.95" customHeight="1">
      <c r="A277" s="93"/>
      <c r="B277" s="107" t="s">
        <v>5743</v>
      </c>
      <c r="C277" s="93"/>
      <c r="D277" s="93"/>
      <c r="E277" s="93"/>
      <c r="F277" s="93"/>
      <c r="G277" s="93"/>
      <c r="H277" s="93"/>
      <c r="I277" s="102"/>
    </row>
    <row r="278" spans="1:9" ht="12.95" customHeight="1">
      <c r="A278" s="93"/>
      <c r="B278" s="99" t="s">
        <v>5535</v>
      </c>
      <c r="C278" s="99" t="s">
        <v>5536</v>
      </c>
      <c r="D278" s="100" t="s">
        <v>5537</v>
      </c>
      <c r="E278" s="101" t="s">
        <v>5538</v>
      </c>
      <c r="F278" s="101" t="s">
        <v>5539</v>
      </c>
      <c r="G278" s="93"/>
      <c r="H278" s="93"/>
      <c r="I278" s="102"/>
    </row>
    <row r="279" spans="1:9" ht="12.95" customHeight="1">
      <c r="A279" s="103" t="s">
        <v>3036</v>
      </c>
      <c r="B279" s="99" t="s">
        <v>3037</v>
      </c>
      <c r="C279" s="99" t="s">
        <v>5586</v>
      </c>
      <c r="D279" s="112">
        <v>96.58</v>
      </c>
      <c r="E279" s="112">
        <v>96.96</v>
      </c>
      <c r="F279" s="112">
        <v>1.4601185999999999</v>
      </c>
      <c r="G279" s="93"/>
      <c r="H279" s="93"/>
      <c r="I279" s="102"/>
    </row>
    <row r="280" spans="1:9" ht="12.95" customHeight="1">
      <c r="A280" s="103" t="s">
        <v>3038</v>
      </c>
      <c r="B280" s="99" t="s">
        <v>3039</v>
      </c>
      <c r="C280" s="99" t="s">
        <v>5586</v>
      </c>
      <c r="D280" s="112">
        <v>7778.5</v>
      </c>
      <c r="E280" s="112">
        <v>7679.5</v>
      </c>
      <c r="F280" s="112">
        <v>1.6937781000000001</v>
      </c>
      <c r="G280" s="93"/>
      <c r="H280" s="93"/>
      <c r="I280" s="102"/>
    </row>
    <row r="281" spans="1:9" ht="12.95" customHeight="1">
      <c r="A281" s="103" t="s">
        <v>3040</v>
      </c>
      <c r="B281" s="99" t="s">
        <v>3041</v>
      </c>
      <c r="C281" s="99" t="s">
        <v>5586</v>
      </c>
      <c r="D281" s="112">
        <v>2321.1</v>
      </c>
      <c r="E281" s="112">
        <v>2420.8000000000002</v>
      </c>
      <c r="F281" s="112">
        <v>6.2566350000000002</v>
      </c>
      <c r="G281" s="93"/>
      <c r="H281" s="93"/>
      <c r="I281" s="102"/>
    </row>
    <row r="282" spans="1:9" ht="12.95" customHeight="1">
      <c r="A282" s="103" t="s">
        <v>3042</v>
      </c>
      <c r="B282" s="99" t="s">
        <v>3043</v>
      </c>
      <c r="C282" s="99" t="s">
        <v>5586</v>
      </c>
      <c r="D282" s="112">
        <v>255.29</v>
      </c>
      <c r="E282" s="112">
        <v>273.17</v>
      </c>
      <c r="F282" s="112">
        <v>8.4623805000000001</v>
      </c>
      <c r="G282" s="93"/>
      <c r="H282" s="93"/>
      <c r="I282" s="102"/>
    </row>
    <row r="283" spans="1:9" ht="12.95" customHeight="1">
      <c r="A283" s="103" t="s">
        <v>3044</v>
      </c>
      <c r="B283" s="99" t="s">
        <v>3045</v>
      </c>
      <c r="C283" s="99" t="s">
        <v>5586</v>
      </c>
      <c r="D283" s="112">
        <v>360.7</v>
      </c>
      <c r="E283" s="112">
        <v>361.1</v>
      </c>
      <c r="F283" s="112">
        <v>8.7935625000000002</v>
      </c>
      <c r="G283" s="93"/>
      <c r="H283" s="93"/>
      <c r="I283" s="102"/>
    </row>
    <row r="284" spans="1:9" ht="12.95" customHeight="1">
      <c r="A284" s="103" t="s">
        <v>3046</v>
      </c>
      <c r="B284" s="99" t="s">
        <v>3047</v>
      </c>
      <c r="C284" s="99" t="s">
        <v>5586</v>
      </c>
      <c r="D284" s="112">
        <v>1820.3</v>
      </c>
      <c r="E284" s="112">
        <v>1841</v>
      </c>
      <c r="F284" s="112">
        <v>10.7671163</v>
      </c>
      <c r="G284" s="93"/>
      <c r="H284" s="93"/>
      <c r="I284" s="102"/>
    </row>
    <row r="285" spans="1:9" ht="12.95" customHeight="1">
      <c r="A285" s="103" t="s">
        <v>3048</v>
      </c>
      <c r="B285" s="99" t="s">
        <v>3049</v>
      </c>
      <c r="C285" s="99" t="s">
        <v>5586</v>
      </c>
      <c r="D285" s="112">
        <v>530.33611111111111</v>
      </c>
      <c r="E285" s="112">
        <v>516</v>
      </c>
      <c r="F285" s="112">
        <v>15.176475</v>
      </c>
      <c r="G285" s="93"/>
      <c r="H285" s="93"/>
      <c r="I285" s="102"/>
    </row>
    <row r="286" spans="1:9" ht="12.95" customHeight="1">
      <c r="A286" s="103" t="s">
        <v>3050</v>
      </c>
      <c r="B286" s="99" t="s">
        <v>3051</v>
      </c>
      <c r="C286" s="99" t="s">
        <v>5586</v>
      </c>
      <c r="D286" s="112">
        <v>403.73079999999999</v>
      </c>
      <c r="E286" s="112">
        <v>412.2</v>
      </c>
      <c r="F286" s="112">
        <v>18.269407000000001</v>
      </c>
      <c r="G286" s="93"/>
      <c r="H286" s="93"/>
      <c r="I286" s="102"/>
    </row>
    <row r="287" spans="1:9" ht="12.95" customHeight="1">
      <c r="A287" s="103" t="s">
        <v>3052</v>
      </c>
      <c r="B287" s="99" t="s">
        <v>3053</v>
      </c>
      <c r="C287" s="99" t="s">
        <v>5586</v>
      </c>
      <c r="D287" s="112">
        <v>1127.0607</v>
      </c>
      <c r="E287" s="112">
        <v>1107.45</v>
      </c>
      <c r="F287" s="112">
        <v>27.486709300000001</v>
      </c>
      <c r="G287" s="93"/>
      <c r="H287" s="93"/>
      <c r="I287" s="102"/>
    </row>
    <row r="288" spans="1:9" ht="12.95" customHeight="1">
      <c r="A288" s="103" t="s">
        <v>3054</v>
      </c>
      <c r="B288" s="99" t="s">
        <v>3055</v>
      </c>
      <c r="C288" s="99" t="s">
        <v>5586</v>
      </c>
      <c r="D288" s="112">
        <v>317.57049999999998</v>
      </c>
      <c r="E288" s="112">
        <v>319.14999999999998</v>
      </c>
      <c r="F288" s="112">
        <v>23.596204500000002</v>
      </c>
      <c r="G288" s="93"/>
      <c r="H288" s="93"/>
      <c r="I288" s="102"/>
    </row>
    <row r="289" spans="1:9" ht="12.95" customHeight="1">
      <c r="A289" s="103" t="s">
        <v>3056</v>
      </c>
      <c r="B289" s="99" t="s">
        <v>3057</v>
      </c>
      <c r="C289" s="99" t="s">
        <v>5586</v>
      </c>
      <c r="D289" s="112">
        <v>342.83850000000001</v>
      </c>
      <c r="E289" s="112">
        <v>347.55</v>
      </c>
      <c r="F289" s="112">
        <v>51.357010300000006</v>
      </c>
      <c r="G289" s="93"/>
      <c r="H289" s="93"/>
      <c r="I289" s="102"/>
    </row>
    <row r="290" spans="1:9" ht="12.95" customHeight="1">
      <c r="A290" s="103" t="s">
        <v>3058</v>
      </c>
      <c r="B290" s="99" t="s">
        <v>3059</v>
      </c>
      <c r="C290" s="99" t="s">
        <v>5586</v>
      </c>
      <c r="D290" s="112">
        <v>275.20905722425721</v>
      </c>
      <c r="E290" s="112">
        <v>265.10000000000002</v>
      </c>
      <c r="F290" s="112">
        <v>32.044501099999998</v>
      </c>
      <c r="G290" s="93"/>
      <c r="H290" s="93"/>
      <c r="I290" s="102"/>
    </row>
    <row r="291" spans="1:9" ht="12.95" customHeight="1">
      <c r="A291" s="103" t="s">
        <v>3060</v>
      </c>
      <c r="B291" s="99" t="s">
        <v>3061</v>
      </c>
      <c r="C291" s="99" t="s">
        <v>5586</v>
      </c>
      <c r="D291" s="112">
        <v>1057.5478000000001</v>
      </c>
      <c r="E291" s="112">
        <v>1064.0999999999999</v>
      </c>
      <c r="F291" s="112">
        <v>348.0691688</v>
      </c>
      <c r="G291" s="93"/>
      <c r="H291" s="93"/>
      <c r="I291" s="102"/>
    </row>
    <row r="292" spans="1:9" ht="12.95" customHeight="1">
      <c r="A292" s="103" t="s">
        <v>3062</v>
      </c>
      <c r="B292" s="99" t="s">
        <v>3063</v>
      </c>
      <c r="C292" s="99" t="s">
        <v>5586</v>
      </c>
      <c r="D292" s="112">
        <v>544.12919999999997</v>
      </c>
      <c r="E292" s="112">
        <v>536.75</v>
      </c>
      <c r="F292" s="112">
        <v>61.103857499999997</v>
      </c>
      <c r="G292" s="93"/>
      <c r="H292" s="93"/>
      <c r="I292" s="102"/>
    </row>
    <row r="293" spans="1:9" ht="12.95" customHeight="1">
      <c r="A293" s="103" t="s">
        <v>3064</v>
      </c>
      <c r="B293" s="99" t="s">
        <v>3065</v>
      </c>
      <c r="C293" s="99" t="s">
        <v>5586</v>
      </c>
      <c r="D293" s="112">
        <v>4208.6000000000004</v>
      </c>
      <c r="E293" s="112">
        <v>4321.3</v>
      </c>
      <c r="F293" s="112">
        <v>39.681374300000002</v>
      </c>
      <c r="G293" s="93"/>
      <c r="H293" s="93"/>
      <c r="I293" s="102"/>
    </row>
    <row r="294" spans="1:9" ht="12.95" customHeight="1">
      <c r="A294" s="103" t="s">
        <v>3066</v>
      </c>
      <c r="B294" s="99" t="s">
        <v>3067</v>
      </c>
      <c r="C294" s="99" t="s">
        <v>5586</v>
      </c>
      <c r="D294" s="112">
        <v>1406.2455</v>
      </c>
      <c r="E294" s="112">
        <v>1474.8</v>
      </c>
      <c r="F294" s="112">
        <v>36.292344</v>
      </c>
      <c r="G294" s="93"/>
      <c r="H294" s="93"/>
      <c r="I294" s="102"/>
    </row>
    <row r="295" spans="1:9" ht="12.95" customHeight="1">
      <c r="A295" s="103" t="s">
        <v>3068</v>
      </c>
      <c r="B295" s="99" t="s">
        <v>3069</v>
      </c>
      <c r="C295" s="99" t="s">
        <v>5586</v>
      </c>
      <c r="D295" s="112">
        <v>866.11410000000001</v>
      </c>
      <c r="E295" s="112">
        <v>921.35</v>
      </c>
      <c r="F295" s="112">
        <v>47.010264000000006</v>
      </c>
      <c r="G295" s="93"/>
      <c r="H295" s="93"/>
      <c r="I295" s="102"/>
    </row>
    <row r="296" spans="1:9" ht="12.95" customHeight="1">
      <c r="A296" s="103" t="s">
        <v>3070</v>
      </c>
      <c r="B296" s="99" t="s">
        <v>3071</v>
      </c>
      <c r="C296" s="99" t="s">
        <v>5586</v>
      </c>
      <c r="D296" s="112">
        <v>1003.5854001478197</v>
      </c>
      <c r="E296" s="112">
        <v>939.95</v>
      </c>
      <c r="F296" s="112">
        <v>74.397495599999999</v>
      </c>
      <c r="G296" s="93"/>
      <c r="H296" s="93"/>
      <c r="I296" s="102"/>
    </row>
    <row r="297" spans="1:9" ht="12.95" customHeight="1">
      <c r="A297" s="103" t="s">
        <v>3072</v>
      </c>
      <c r="B297" s="99" t="s">
        <v>3073</v>
      </c>
      <c r="C297" s="99" t="s">
        <v>5586</v>
      </c>
      <c r="D297" s="112">
        <v>2344.2723000000001</v>
      </c>
      <c r="E297" s="112">
        <v>2259.6999999999998</v>
      </c>
      <c r="F297" s="112">
        <v>56.296999500000005</v>
      </c>
      <c r="G297" s="93"/>
      <c r="H297" s="93"/>
      <c r="I297" s="102"/>
    </row>
    <row r="298" spans="1:9" ht="12.95" customHeight="1">
      <c r="A298" s="103" t="s">
        <v>3074</v>
      </c>
      <c r="B298" s="99" t="s">
        <v>3075</v>
      </c>
      <c r="C298" s="99" t="s">
        <v>5586</v>
      </c>
      <c r="D298" s="112">
        <v>305.0500169230769</v>
      </c>
      <c r="E298" s="112">
        <v>315.75</v>
      </c>
      <c r="F298" s="112">
        <v>58.0749</v>
      </c>
      <c r="G298" s="93"/>
      <c r="H298" s="93"/>
      <c r="I298" s="102"/>
    </row>
    <row r="299" spans="1:9" ht="12.95" customHeight="1">
      <c r="A299" s="103" t="s">
        <v>3076</v>
      </c>
      <c r="B299" s="99" t="s">
        <v>3077</v>
      </c>
      <c r="C299" s="99" t="s">
        <v>5586</v>
      </c>
      <c r="D299" s="112">
        <v>1808.5536999999999</v>
      </c>
      <c r="E299" s="112">
        <v>1752.4</v>
      </c>
      <c r="F299" s="112">
        <v>63.522120000000001</v>
      </c>
      <c r="G299" s="93"/>
      <c r="H299" s="93"/>
      <c r="I299" s="102"/>
    </row>
    <row r="300" spans="1:9" ht="12.95" customHeight="1">
      <c r="A300" s="103" t="s">
        <v>3078</v>
      </c>
      <c r="B300" s="99" t="s">
        <v>3079</v>
      </c>
      <c r="C300" s="99" t="s">
        <v>5586</v>
      </c>
      <c r="D300" s="112">
        <v>2519.6812</v>
      </c>
      <c r="E300" s="112">
        <v>2440.6</v>
      </c>
      <c r="F300" s="112">
        <v>65.048523799999998</v>
      </c>
      <c r="G300" s="93"/>
      <c r="H300" s="93"/>
      <c r="I300" s="102"/>
    </row>
    <row r="301" spans="1:9" ht="12.95" customHeight="1">
      <c r="A301" s="103" t="s">
        <v>3080</v>
      </c>
      <c r="B301" s="99" t="s">
        <v>3081</v>
      </c>
      <c r="C301" s="99" t="s">
        <v>5586</v>
      </c>
      <c r="D301" s="112">
        <v>11860.593800000001</v>
      </c>
      <c r="E301" s="112">
        <v>11655</v>
      </c>
      <c r="F301" s="112">
        <v>65.790559999999999</v>
      </c>
      <c r="G301" s="93"/>
      <c r="H301" s="93"/>
      <c r="I301" s="102"/>
    </row>
    <row r="302" spans="1:9" ht="12.95" customHeight="1">
      <c r="A302" s="103" t="s">
        <v>3082</v>
      </c>
      <c r="B302" s="99" t="s">
        <v>3083</v>
      </c>
      <c r="C302" s="99" t="s">
        <v>5586</v>
      </c>
      <c r="D302" s="112">
        <v>600.82414655172408</v>
      </c>
      <c r="E302" s="112">
        <v>590</v>
      </c>
      <c r="F302" s="112">
        <v>66.434939999999997</v>
      </c>
      <c r="G302" s="93"/>
      <c r="H302" s="93"/>
      <c r="I302" s="102"/>
    </row>
    <row r="303" spans="1:9" ht="12.95" customHeight="1">
      <c r="A303" s="103" t="s">
        <v>3084</v>
      </c>
      <c r="B303" s="99" t="s">
        <v>3085</v>
      </c>
      <c r="C303" s="99" t="s">
        <v>5586</v>
      </c>
      <c r="D303" s="112">
        <v>592.63554333698426</v>
      </c>
      <c r="E303" s="112">
        <v>590.35</v>
      </c>
      <c r="F303" s="112">
        <v>142.16420009999999</v>
      </c>
      <c r="G303" s="93"/>
      <c r="H303" s="93"/>
      <c r="I303" s="102"/>
    </row>
    <row r="304" spans="1:9" ht="12.95" customHeight="1">
      <c r="A304" s="103" t="s">
        <v>3086</v>
      </c>
      <c r="B304" s="99" t="s">
        <v>3087</v>
      </c>
      <c r="C304" s="99" t="s">
        <v>5586</v>
      </c>
      <c r="D304" s="112">
        <v>1111.7453187878789</v>
      </c>
      <c r="E304" s="112">
        <v>1119.9000000000001</v>
      </c>
      <c r="F304" s="112">
        <v>103.07818130000001</v>
      </c>
      <c r="G304" s="93"/>
      <c r="H304" s="93"/>
      <c r="I304" s="102"/>
    </row>
    <row r="305" spans="1:9" ht="12.95" customHeight="1">
      <c r="A305" s="103" t="s">
        <v>3088</v>
      </c>
      <c r="B305" s="99" t="s">
        <v>3089</v>
      </c>
      <c r="C305" s="99" t="s">
        <v>5586</v>
      </c>
      <c r="D305" s="112">
        <v>444.38029442144688</v>
      </c>
      <c r="E305" s="112">
        <v>433.95</v>
      </c>
      <c r="F305" s="112">
        <v>108.59802810000001</v>
      </c>
      <c r="G305" s="93"/>
      <c r="H305" s="93"/>
      <c r="I305" s="102"/>
    </row>
    <row r="306" spans="1:9" ht="12.95" customHeight="1">
      <c r="A306" s="103" t="s">
        <v>3090</v>
      </c>
      <c r="B306" s="99" t="s">
        <v>3091</v>
      </c>
      <c r="C306" s="99" t="s">
        <v>5586</v>
      </c>
      <c r="D306" s="112">
        <v>339.19940000000003</v>
      </c>
      <c r="E306" s="112">
        <v>354.52</v>
      </c>
      <c r="F306" s="112">
        <v>144.96417600000001</v>
      </c>
      <c r="G306" s="93"/>
      <c r="H306" s="93"/>
      <c r="I306" s="102"/>
    </row>
    <row r="307" spans="1:9" ht="12.95" customHeight="1">
      <c r="A307" s="103" t="s">
        <v>3092</v>
      </c>
      <c r="B307" s="99" t="s">
        <v>3093</v>
      </c>
      <c r="C307" s="99" t="s">
        <v>5586</v>
      </c>
      <c r="D307" s="112">
        <v>1005.475</v>
      </c>
      <c r="E307" s="112">
        <v>998.95</v>
      </c>
      <c r="F307" s="112">
        <v>115.3149401</v>
      </c>
      <c r="G307" s="93"/>
      <c r="H307" s="93"/>
      <c r="I307" s="102"/>
    </row>
    <row r="308" spans="1:9" ht="12.95" customHeight="1">
      <c r="A308" s="103" t="s">
        <v>3094</v>
      </c>
      <c r="B308" s="99" t="s">
        <v>3095</v>
      </c>
      <c r="C308" s="99" t="s">
        <v>5586</v>
      </c>
      <c r="D308" s="112">
        <v>363.27820000000003</v>
      </c>
      <c r="E308" s="112">
        <v>355.35</v>
      </c>
      <c r="F308" s="112">
        <v>155.59900999999999</v>
      </c>
      <c r="G308" s="93"/>
      <c r="H308" s="93"/>
      <c r="I308" s="102"/>
    </row>
    <row r="309" spans="1:9" ht="12.95" customHeight="1">
      <c r="A309" s="103" t="s">
        <v>3096</v>
      </c>
      <c r="B309" s="99" t="s">
        <v>3097</v>
      </c>
      <c r="C309" s="99" t="s">
        <v>5586</v>
      </c>
      <c r="D309" s="112">
        <v>453.38475938047924</v>
      </c>
      <c r="E309" s="112">
        <v>447.05</v>
      </c>
      <c r="F309" s="112">
        <v>134.95811929999999</v>
      </c>
      <c r="G309" s="93"/>
      <c r="H309" s="93"/>
      <c r="I309" s="102"/>
    </row>
    <row r="310" spans="1:9" ht="12.95" customHeight="1">
      <c r="A310" s="103" t="s">
        <v>3098</v>
      </c>
      <c r="B310" s="99" t="s">
        <v>3099</v>
      </c>
      <c r="C310" s="99" t="s">
        <v>5586</v>
      </c>
      <c r="D310" s="112">
        <v>2299.5811001490315</v>
      </c>
      <c r="E310" s="112">
        <v>2288.8000000000002</v>
      </c>
      <c r="F310" s="112">
        <v>153.148369</v>
      </c>
      <c r="G310" s="93"/>
      <c r="H310" s="93"/>
      <c r="I310" s="102"/>
    </row>
    <row r="311" spans="1:9" ht="12.95" customHeight="1">
      <c r="A311" s="103" t="s">
        <v>3100</v>
      </c>
      <c r="B311" s="99" t="s">
        <v>3101</v>
      </c>
      <c r="C311" s="99" t="s">
        <v>5586</v>
      </c>
      <c r="D311" s="112">
        <v>212.93837837837839</v>
      </c>
      <c r="E311" s="112">
        <v>212.06</v>
      </c>
      <c r="F311" s="112">
        <v>166.83784699999998</v>
      </c>
      <c r="G311" s="93"/>
      <c r="H311" s="93"/>
      <c r="I311" s="102"/>
    </row>
    <row r="312" spans="1:9" ht="12.95" customHeight="1">
      <c r="A312" s="103" t="s">
        <v>3102</v>
      </c>
      <c r="B312" s="99" t="s">
        <v>3103</v>
      </c>
      <c r="C312" s="99" t="s">
        <v>5586</v>
      </c>
      <c r="D312" s="112">
        <v>7146.3883999999998</v>
      </c>
      <c r="E312" s="112">
        <v>7149</v>
      </c>
      <c r="F312" s="112">
        <v>158.15123500000001</v>
      </c>
      <c r="G312" s="93"/>
      <c r="H312" s="93"/>
      <c r="I312" s="102"/>
    </row>
    <row r="313" spans="1:9" ht="12.95" customHeight="1">
      <c r="A313" s="103" t="s">
        <v>3104</v>
      </c>
      <c r="B313" s="99" t="s">
        <v>3105</v>
      </c>
      <c r="C313" s="99" t="s">
        <v>5586</v>
      </c>
      <c r="D313" s="112">
        <v>5725.8359237499999</v>
      </c>
      <c r="E313" s="112">
        <v>5746.5</v>
      </c>
      <c r="F313" s="112">
        <v>162.49719999999999</v>
      </c>
      <c r="G313" s="93"/>
      <c r="H313" s="93"/>
      <c r="I313" s="102"/>
    </row>
    <row r="314" spans="1:9" ht="12.95" customHeight="1">
      <c r="A314" s="103" t="s">
        <v>3106</v>
      </c>
      <c r="B314" s="99" t="s">
        <v>3107</v>
      </c>
      <c r="C314" s="99" t="s">
        <v>5586</v>
      </c>
      <c r="D314" s="112">
        <v>1045.7553</v>
      </c>
      <c r="E314" s="112">
        <v>1042.3</v>
      </c>
      <c r="F314" s="112">
        <v>217.184212</v>
      </c>
      <c r="G314" s="93"/>
      <c r="H314" s="93"/>
      <c r="I314" s="102"/>
    </row>
    <row r="315" spans="1:9" ht="12.95" customHeight="1">
      <c r="A315" s="103" t="s">
        <v>3108</v>
      </c>
      <c r="B315" s="99" t="s">
        <v>3109</v>
      </c>
      <c r="C315" s="99" t="s">
        <v>5586</v>
      </c>
      <c r="D315" s="112">
        <v>311.17423756228879</v>
      </c>
      <c r="E315" s="112">
        <v>302.3</v>
      </c>
      <c r="F315" s="112">
        <v>261.36341239999996</v>
      </c>
      <c r="G315" s="93"/>
      <c r="H315" s="93"/>
      <c r="I315" s="102"/>
    </row>
    <row r="316" spans="1:9" ht="12.95" customHeight="1">
      <c r="A316" s="103" t="s">
        <v>3110</v>
      </c>
      <c r="B316" s="99" t="s">
        <v>3111</v>
      </c>
      <c r="C316" s="99" t="s">
        <v>5586</v>
      </c>
      <c r="D316" s="112">
        <v>836.99407835051545</v>
      </c>
      <c r="E316" s="112">
        <v>818.45</v>
      </c>
      <c r="F316" s="112">
        <v>297.9672918</v>
      </c>
      <c r="G316" s="93"/>
      <c r="H316" s="93"/>
      <c r="I316" s="102"/>
    </row>
    <row r="317" spans="1:9" ht="12.95" customHeight="1">
      <c r="A317" s="103" t="s">
        <v>3112</v>
      </c>
      <c r="B317" s="99" t="s">
        <v>3113</v>
      </c>
      <c r="C317" s="99" t="s">
        <v>5586</v>
      </c>
      <c r="D317" s="112">
        <v>1312.8090999999999</v>
      </c>
      <c r="E317" s="112">
        <v>1270.7</v>
      </c>
      <c r="F317" s="112">
        <v>258.92154749999997</v>
      </c>
      <c r="G317" s="93"/>
      <c r="H317" s="93"/>
      <c r="I317" s="102"/>
    </row>
    <row r="318" spans="1:9" ht="12.95" customHeight="1">
      <c r="A318" s="103" t="s">
        <v>3114</v>
      </c>
      <c r="B318" s="99" t="s">
        <v>3115</v>
      </c>
      <c r="C318" s="99" t="s">
        <v>5586</v>
      </c>
      <c r="D318" s="112">
        <v>6401.0531000000001</v>
      </c>
      <c r="E318" s="112">
        <v>6541</v>
      </c>
      <c r="F318" s="112">
        <v>260.77575000000002</v>
      </c>
      <c r="G318" s="93"/>
      <c r="H318" s="93"/>
      <c r="I318" s="102"/>
    </row>
    <row r="319" spans="1:9" ht="12.95" customHeight="1">
      <c r="A319" s="103" t="s">
        <v>3116</v>
      </c>
      <c r="B319" s="99" t="s">
        <v>3117</v>
      </c>
      <c r="C319" s="99" t="s">
        <v>5586</v>
      </c>
      <c r="D319" s="112">
        <v>1827.1331000634116</v>
      </c>
      <c r="E319" s="112">
        <v>1896.4</v>
      </c>
      <c r="F319" s="112">
        <v>263.94564399999996</v>
      </c>
      <c r="G319" s="93"/>
      <c r="H319" s="93"/>
      <c r="I319" s="102"/>
    </row>
    <row r="320" spans="1:9" ht="12.95" customHeight="1">
      <c r="A320" s="103" t="s">
        <v>3118</v>
      </c>
      <c r="B320" s="99" t="s">
        <v>3119</v>
      </c>
      <c r="C320" s="99" t="s">
        <v>5586</v>
      </c>
      <c r="D320" s="112">
        <v>4428.2722282980176</v>
      </c>
      <c r="E320" s="112">
        <v>4402.2</v>
      </c>
      <c r="F320" s="112">
        <v>284.49388279999999</v>
      </c>
      <c r="G320" s="93"/>
      <c r="H320" s="93"/>
      <c r="I320" s="102"/>
    </row>
    <row r="321" spans="1:10" ht="12.95" customHeight="1">
      <c r="A321" s="103" t="s">
        <v>3120</v>
      </c>
      <c r="B321" s="99" t="s">
        <v>3121</v>
      </c>
      <c r="C321" s="99" t="s">
        <v>5586</v>
      </c>
      <c r="D321" s="112">
        <v>1102.2384</v>
      </c>
      <c r="E321" s="112">
        <v>1065.3</v>
      </c>
      <c r="F321" s="112">
        <v>348.0691688</v>
      </c>
      <c r="G321" s="93"/>
      <c r="H321" s="93"/>
      <c r="I321" s="102"/>
    </row>
    <row r="322" spans="1:10" ht="12.95" customHeight="1">
      <c r="A322" s="103" t="s">
        <v>3122</v>
      </c>
      <c r="B322" s="99" t="s">
        <v>3123</v>
      </c>
      <c r="C322" s="99" t="s">
        <v>5586</v>
      </c>
      <c r="D322" s="112">
        <v>2770.7538</v>
      </c>
      <c r="E322" s="112">
        <v>2802.8</v>
      </c>
      <c r="F322" s="112">
        <v>327.08148</v>
      </c>
      <c r="G322" s="93"/>
      <c r="H322" s="93"/>
      <c r="I322" s="102"/>
    </row>
    <row r="323" spans="1:10" ht="12.95" customHeight="1">
      <c r="A323" s="103" t="s">
        <v>3124</v>
      </c>
      <c r="B323" s="99" t="s">
        <v>3125</v>
      </c>
      <c r="C323" s="99" t="s">
        <v>5586</v>
      </c>
      <c r="D323" s="112">
        <v>4054.4163687406672</v>
      </c>
      <c r="E323" s="112">
        <v>4037.7</v>
      </c>
      <c r="F323" s="112">
        <v>372.32771889999998</v>
      </c>
      <c r="G323" s="93"/>
      <c r="H323" s="93"/>
      <c r="I323" s="102"/>
    </row>
    <row r="324" spans="1:10" ht="12.95" customHeight="1">
      <c r="A324" s="103" t="s">
        <v>3126</v>
      </c>
      <c r="B324" s="99" t="s">
        <v>3127</v>
      </c>
      <c r="C324" s="99" t="s">
        <v>5586</v>
      </c>
      <c r="D324" s="112">
        <v>1747.3161394853594</v>
      </c>
      <c r="E324" s="112">
        <v>1815</v>
      </c>
      <c r="F324" s="112">
        <v>361.47961500000002</v>
      </c>
      <c r="G324" s="93"/>
      <c r="H324" s="93"/>
      <c r="I324" s="102"/>
    </row>
    <row r="325" spans="1:10" ht="12.95" customHeight="1">
      <c r="A325" s="103" t="s">
        <v>3128</v>
      </c>
      <c r="B325" s="99" t="s">
        <v>3129</v>
      </c>
      <c r="C325" s="99" t="s">
        <v>5586</v>
      </c>
      <c r="D325" s="112">
        <v>3537.2414525974027</v>
      </c>
      <c r="E325" s="112">
        <v>3514.4</v>
      </c>
      <c r="F325" s="112">
        <v>399.39838399999996</v>
      </c>
      <c r="G325" s="93"/>
      <c r="H325" s="93"/>
      <c r="I325" s="102"/>
    </row>
    <row r="326" spans="1:10" ht="12.95" customHeight="1">
      <c r="A326" s="103" t="s">
        <v>3130</v>
      </c>
      <c r="B326" s="99" t="s">
        <v>3131</v>
      </c>
      <c r="C326" s="99" t="s">
        <v>5586</v>
      </c>
      <c r="D326" s="112">
        <v>1814.0411346955625</v>
      </c>
      <c r="E326" s="112">
        <v>1824</v>
      </c>
      <c r="F326" s="112">
        <v>390.72502500000002</v>
      </c>
      <c r="G326" s="93"/>
      <c r="H326" s="93"/>
      <c r="I326" s="102"/>
    </row>
    <row r="327" spans="1:10" ht="12.95" customHeight="1">
      <c r="A327" s="103" t="s">
        <v>3132</v>
      </c>
      <c r="B327" s="99" t="s">
        <v>3133</v>
      </c>
      <c r="C327" s="99" t="s">
        <v>5586</v>
      </c>
      <c r="D327" s="112">
        <v>3072.1648</v>
      </c>
      <c r="E327" s="112">
        <v>3115</v>
      </c>
      <c r="F327" s="112">
        <v>673.00239999999997</v>
      </c>
      <c r="G327" s="93"/>
      <c r="H327" s="93"/>
      <c r="I327" s="102"/>
    </row>
    <row r="328" spans="1:10" ht="12.95" customHeight="1">
      <c r="A328" s="103" t="s">
        <v>3134</v>
      </c>
      <c r="B328" s="99" t="s">
        <v>3135</v>
      </c>
      <c r="C328" s="99" t="s">
        <v>5586</v>
      </c>
      <c r="D328" s="112">
        <v>1345.9575020066889</v>
      </c>
      <c r="E328" s="112">
        <v>1435.2</v>
      </c>
      <c r="F328" s="112">
        <v>758.71848</v>
      </c>
      <c r="G328" s="93"/>
      <c r="H328" s="93"/>
      <c r="I328" s="102"/>
    </row>
    <row r="329" spans="1:10" ht="12.95" customHeight="1">
      <c r="A329" s="103" t="s">
        <v>3136</v>
      </c>
      <c r="B329" s="99" t="s">
        <v>3137</v>
      </c>
      <c r="C329" s="99" t="s">
        <v>5586</v>
      </c>
      <c r="D329" s="112">
        <v>789.23073614425596</v>
      </c>
      <c r="E329" s="112">
        <v>776.1</v>
      </c>
      <c r="F329" s="112">
        <v>1360.6550219999999</v>
      </c>
      <c r="G329" s="93"/>
      <c r="H329" s="93"/>
      <c r="I329" s="102"/>
    </row>
    <row r="330" spans="1:10" ht="12.95" customHeight="1">
      <c r="A330" s="264"/>
      <c r="B330" s="263"/>
      <c r="C330" s="99"/>
      <c r="D330" s="112"/>
      <c r="E330" s="112"/>
      <c r="F330" s="112"/>
      <c r="G330" s="93"/>
      <c r="H330" s="93"/>
      <c r="I330" s="102"/>
    </row>
    <row r="331" spans="1:10" ht="12.95" customHeight="1">
      <c r="A331" s="266"/>
      <c r="B331" s="265" t="s">
        <v>5924</v>
      </c>
      <c r="C331" s="93"/>
      <c r="D331" s="93"/>
      <c r="E331" s="93"/>
      <c r="F331" s="93"/>
      <c r="G331" s="93"/>
      <c r="H331" s="93"/>
      <c r="I331" s="102"/>
    </row>
    <row r="332" spans="1:10" ht="12.95" customHeight="1">
      <c r="A332" s="93"/>
      <c r="B332" s="135"/>
      <c r="C332" s="93"/>
      <c r="D332" s="93"/>
      <c r="E332" s="93"/>
      <c r="F332" s="93"/>
      <c r="G332" s="93"/>
      <c r="H332" s="93"/>
      <c r="I332" s="102"/>
    </row>
    <row r="333" spans="1:10" ht="12.95" customHeight="1">
      <c r="A333" s="93"/>
      <c r="B333" s="106" t="s">
        <v>5744</v>
      </c>
      <c r="C333" s="93"/>
      <c r="D333" s="93"/>
      <c r="E333" s="93"/>
      <c r="F333" s="93"/>
      <c r="G333" s="93"/>
      <c r="H333" s="93"/>
      <c r="I333" s="102"/>
    </row>
    <row r="334" spans="1:10" ht="12.95" customHeight="1">
      <c r="A334" s="93"/>
      <c r="B334" s="106" t="s">
        <v>5925</v>
      </c>
      <c r="C334" s="121"/>
      <c r="D334" s="93"/>
      <c r="E334" s="121"/>
      <c r="F334" s="93"/>
      <c r="G334" s="93"/>
      <c r="H334" s="93"/>
      <c r="I334" s="102"/>
    </row>
    <row r="335" spans="1:10" ht="12.95" customHeight="1">
      <c r="A335" s="93"/>
      <c r="B335" s="106" t="s">
        <v>5926</v>
      </c>
      <c r="C335" s="121"/>
      <c r="D335" s="93"/>
      <c r="E335" s="121"/>
      <c r="F335" s="93"/>
      <c r="G335" s="93"/>
      <c r="H335" s="93"/>
      <c r="I335" s="102"/>
    </row>
    <row r="336" spans="1:10" ht="12.95" customHeight="1">
      <c r="A336" s="93"/>
      <c r="B336" s="106" t="s">
        <v>5927</v>
      </c>
      <c r="C336" s="122"/>
      <c r="D336" s="93"/>
      <c r="E336" s="121"/>
      <c r="F336" s="93"/>
      <c r="G336" s="130"/>
      <c r="H336" s="93"/>
      <c r="I336" s="102"/>
      <c r="J336" s="110"/>
    </row>
    <row r="337" spans="1:10" ht="12.95" customHeight="1">
      <c r="A337" s="93"/>
      <c r="B337" s="106" t="s">
        <v>5928</v>
      </c>
      <c r="C337" s="122"/>
      <c r="D337" s="93"/>
      <c r="E337" s="121"/>
      <c r="F337" s="93"/>
      <c r="G337" s="130"/>
      <c r="H337" s="93"/>
      <c r="I337" s="102"/>
      <c r="J337" s="110"/>
    </row>
    <row r="338" spans="1:10" ht="12.95" customHeight="1">
      <c r="A338" s="93"/>
      <c r="B338" s="106" t="s">
        <v>5929</v>
      </c>
      <c r="C338" s="122"/>
      <c r="D338" s="93"/>
      <c r="E338" s="121"/>
      <c r="F338" s="93"/>
      <c r="G338" s="130"/>
      <c r="H338" s="93"/>
      <c r="I338" s="102"/>
      <c r="J338" s="110"/>
    </row>
    <row r="339" spans="1:10" ht="12.95" customHeight="1">
      <c r="A339" s="93"/>
      <c r="B339" s="106"/>
      <c r="C339" s="93"/>
      <c r="D339" s="93"/>
      <c r="E339" s="93"/>
      <c r="F339" s="93"/>
      <c r="G339" s="93"/>
      <c r="H339" s="93"/>
      <c r="I339" s="102"/>
    </row>
    <row r="340" spans="1:10" ht="12.95" customHeight="1">
      <c r="A340" s="93"/>
      <c r="B340" s="107" t="s">
        <v>5745</v>
      </c>
      <c r="C340" s="93"/>
      <c r="D340" s="93"/>
      <c r="E340" s="93"/>
      <c r="F340" s="93"/>
      <c r="G340" s="93"/>
      <c r="H340" s="93"/>
      <c r="I340" s="102"/>
    </row>
    <row r="341" spans="1:10" ht="12.95" customHeight="1">
      <c r="A341" s="93"/>
      <c r="B341" s="99" t="s">
        <v>5535</v>
      </c>
      <c r="C341" s="99" t="s">
        <v>5536</v>
      </c>
      <c r="D341" s="100" t="s">
        <v>5537</v>
      </c>
      <c r="E341" s="101" t="s">
        <v>5538</v>
      </c>
      <c r="F341" s="101" t="s">
        <v>5539</v>
      </c>
      <c r="G341" s="93"/>
      <c r="H341" s="93"/>
      <c r="I341" s="102"/>
    </row>
    <row r="342" spans="1:10" ht="12.95" customHeight="1">
      <c r="A342" s="103"/>
      <c r="B342" s="136"/>
      <c r="C342" s="104"/>
      <c r="D342" s="112"/>
      <c r="E342" s="112"/>
      <c r="F342" s="105"/>
      <c r="G342" s="93"/>
      <c r="H342" s="93"/>
      <c r="I342" s="102"/>
    </row>
    <row r="343" spans="1:10" ht="12.95" customHeight="1">
      <c r="A343" s="103"/>
      <c r="B343" s="137"/>
      <c r="C343" s="138"/>
      <c r="D343" s="138"/>
      <c r="E343" s="138"/>
      <c r="F343" s="138"/>
      <c r="G343" s="93"/>
      <c r="H343" s="93"/>
      <c r="I343" s="102"/>
    </row>
    <row r="344" spans="1:10" ht="12.95" customHeight="1">
      <c r="A344" s="93"/>
      <c r="B344" s="106" t="s">
        <v>5572</v>
      </c>
      <c r="C344" s="93"/>
      <c r="D344" s="93"/>
      <c r="E344" s="93"/>
      <c r="F344" s="93"/>
      <c r="G344" s="93"/>
      <c r="H344" s="93"/>
      <c r="I344" s="102"/>
    </row>
    <row r="345" spans="1:10" ht="12.95" customHeight="1">
      <c r="A345" s="93"/>
      <c r="B345" s="106"/>
      <c r="C345" s="108"/>
      <c r="D345" s="108"/>
      <c r="E345" s="93"/>
      <c r="F345" s="93"/>
      <c r="G345" s="93"/>
      <c r="H345" s="93"/>
      <c r="I345" s="102"/>
    </row>
    <row r="346" spans="1:10" ht="12.95" customHeight="1">
      <c r="A346" s="93"/>
      <c r="B346" s="106" t="s">
        <v>5746</v>
      </c>
      <c r="C346" s="108"/>
      <c r="D346" s="108"/>
      <c r="E346" s="93"/>
      <c r="F346" s="93"/>
      <c r="G346" s="93"/>
      <c r="H346" s="93"/>
      <c r="I346" s="102"/>
    </row>
    <row r="347" spans="1:10" ht="12.95" customHeight="1">
      <c r="A347" s="93"/>
      <c r="B347" s="106" t="s">
        <v>5930</v>
      </c>
      <c r="C347" s="121"/>
      <c r="D347" s="108"/>
      <c r="E347" s="93"/>
      <c r="F347" s="93"/>
      <c r="G347" s="93"/>
      <c r="H347" s="93"/>
      <c r="I347" s="102"/>
    </row>
    <row r="348" spans="1:10" ht="12.95" customHeight="1">
      <c r="A348" s="93"/>
      <c r="B348" s="106" t="s">
        <v>5931</v>
      </c>
      <c r="C348" s="121"/>
      <c r="D348" s="108"/>
      <c r="E348" s="93"/>
      <c r="F348" s="93"/>
      <c r="G348" s="93"/>
      <c r="H348" s="93"/>
      <c r="I348" s="102"/>
    </row>
    <row r="349" spans="1:10" ht="12.95" customHeight="1">
      <c r="A349" s="93"/>
      <c r="B349" s="106" t="s">
        <v>5932</v>
      </c>
      <c r="C349" s="122"/>
      <c r="D349" s="108"/>
      <c r="E349" s="93"/>
      <c r="F349" s="93"/>
      <c r="G349" s="130"/>
      <c r="H349" s="93"/>
      <c r="I349" s="102"/>
      <c r="J349" s="110"/>
    </row>
    <row r="350" spans="1:10" ht="12.95" customHeight="1">
      <c r="A350" s="93"/>
      <c r="B350" s="106" t="s">
        <v>5933</v>
      </c>
      <c r="C350" s="122"/>
      <c r="D350" s="108"/>
      <c r="E350" s="93"/>
      <c r="F350" s="93"/>
      <c r="G350" s="130"/>
      <c r="H350" s="93"/>
      <c r="I350" s="102"/>
      <c r="J350" s="110"/>
    </row>
    <row r="351" spans="1:10" ht="12.95" customHeight="1">
      <c r="A351" s="93"/>
      <c r="B351" s="106" t="s">
        <v>5934</v>
      </c>
      <c r="C351" s="122"/>
      <c r="D351" s="108"/>
      <c r="E351" s="93"/>
      <c r="F351" s="93"/>
      <c r="G351" s="130"/>
      <c r="H351" s="93"/>
      <c r="I351" s="102"/>
      <c r="J351" s="110"/>
    </row>
    <row r="352" spans="1:10" ht="12.95" customHeight="1">
      <c r="A352" s="93"/>
      <c r="B352" s="106"/>
      <c r="C352" s="108"/>
      <c r="D352" s="108"/>
      <c r="E352" s="93"/>
      <c r="F352" s="93"/>
      <c r="G352" s="93"/>
      <c r="H352" s="93"/>
      <c r="I352" s="102"/>
    </row>
    <row r="353" spans="1:10" ht="12.95" customHeight="1">
      <c r="A353" s="93"/>
      <c r="B353" s="107" t="s">
        <v>5747</v>
      </c>
      <c r="C353" s="108"/>
      <c r="D353" s="108"/>
      <c r="E353" s="93"/>
      <c r="F353" s="93"/>
      <c r="G353" s="93"/>
      <c r="H353" s="93"/>
      <c r="I353" s="102"/>
    </row>
    <row r="354" spans="1:10" ht="12.95" customHeight="1">
      <c r="A354" s="93"/>
      <c r="B354" s="99" t="s">
        <v>5535</v>
      </c>
      <c r="C354" s="99" t="s">
        <v>5536</v>
      </c>
      <c r="D354" s="100" t="s">
        <v>5537</v>
      </c>
      <c r="E354" s="101" t="s">
        <v>5538</v>
      </c>
      <c r="F354" s="93"/>
      <c r="G354" s="93"/>
      <c r="H354" s="93"/>
      <c r="I354" s="102"/>
    </row>
    <row r="355" spans="1:10" ht="12.95" customHeight="1">
      <c r="A355" s="93"/>
      <c r="B355" s="283" t="s">
        <v>5541</v>
      </c>
      <c r="C355" s="283"/>
      <c r="D355" s="283"/>
      <c r="E355" s="283"/>
      <c r="F355" s="93"/>
      <c r="G355" s="93"/>
      <c r="H355" s="93"/>
      <c r="I355" s="102"/>
    </row>
    <row r="356" spans="1:10" ht="12.95" customHeight="1">
      <c r="A356" s="93"/>
      <c r="B356" s="106" t="s">
        <v>5547</v>
      </c>
      <c r="C356" s="108"/>
      <c r="D356" s="108"/>
      <c r="E356" s="93"/>
      <c r="F356" s="93"/>
      <c r="G356" s="93"/>
      <c r="H356" s="93"/>
      <c r="I356" s="102"/>
    </row>
    <row r="357" spans="1:10" ht="12.95" customHeight="1">
      <c r="A357" s="93"/>
      <c r="B357" s="106"/>
      <c r="C357" s="108"/>
      <c r="D357" s="108"/>
      <c r="E357" s="93"/>
      <c r="F357" s="93"/>
      <c r="G357" s="93"/>
      <c r="H357" s="93"/>
      <c r="I357" s="102"/>
    </row>
    <row r="358" spans="1:10" ht="12.95" customHeight="1">
      <c r="A358" s="93"/>
      <c r="B358" s="106" t="s">
        <v>5748</v>
      </c>
      <c r="C358" s="108"/>
      <c r="D358" s="108"/>
      <c r="E358" s="93"/>
      <c r="F358" s="93"/>
      <c r="G358" s="93"/>
      <c r="H358" s="93"/>
      <c r="I358" s="102"/>
    </row>
    <row r="359" spans="1:10" ht="12.95" customHeight="1">
      <c r="A359" s="93"/>
      <c r="B359" s="106" t="s">
        <v>5548</v>
      </c>
      <c r="C359" s="108"/>
      <c r="D359" s="108"/>
      <c r="E359" s="93"/>
      <c r="F359" s="93"/>
      <c r="G359" s="93"/>
      <c r="H359" s="93"/>
      <c r="I359" s="102"/>
      <c r="J359" s="110"/>
    </row>
    <row r="360" spans="1:10" ht="12.95" customHeight="1">
      <c r="A360" s="93"/>
      <c r="B360" s="106" t="s">
        <v>5573</v>
      </c>
      <c r="C360" s="108"/>
      <c r="D360" s="108"/>
      <c r="E360" s="93"/>
      <c r="F360" s="93"/>
      <c r="G360" s="93"/>
      <c r="H360" s="93"/>
      <c r="I360" s="102"/>
      <c r="J360" s="110"/>
    </row>
    <row r="361" spans="1:10" ht="12.95" customHeight="1">
      <c r="A361" s="93"/>
      <c r="B361" s="106" t="s">
        <v>5574</v>
      </c>
      <c r="C361" s="108"/>
      <c r="D361" s="108"/>
      <c r="E361" s="93"/>
      <c r="F361" s="93"/>
      <c r="G361" s="93"/>
      <c r="H361" s="93"/>
      <c r="I361" s="102"/>
      <c r="J361" s="110"/>
    </row>
    <row r="362" spans="1:10" ht="12.95" customHeight="1">
      <c r="A362" s="93"/>
      <c r="B362" s="106"/>
      <c r="C362" s="108"/>
      <c r="D362" s="108"/>
      <c r="E362" s="93"/>
      <c r="F362" s="93"/>
      <c r="G362" s="93"/>
      <c r="H362" s="93"/>
      <c r="I362" s="102"/>
    </row>
    <row r="363" spans="1:10" ht="12.95" customHeight="1">
      <c r="A363" s="93"/>
      <c r="B363" s="107" t="s">
        <v>5758</v>
      </c>
      <c r="C363" s="108"/>
      <c r="D363" s="108"/>
      <c r="E363" s="93"/>
      <c r="F363" s="93"/>
      <c r="G363" s="93"/>
      <c r="H363" s="93"/>
      <c r="I363" s="102"/>
    </row>
    <row r="364" spans="1:10" ht="12.95" customHeight="1">
      <c r="A364" s="93"/>
      <c r="B364" s="99" t="s">
        <v>5535</v>
      </c>
      <c r="C364" s="99" t="s">
        <v>5536</v>
      </c>
      <c r="D364" s="100" t="s">
        <v>5537</v>
      </c>
      <c r="E364" s="101" t="s">
        <v>5538</v>
      </c>
      <c r="F364" s="93"/>
      <c r="G364" s="93"/>
      <c r="H364" s="93"/>
      <c r="I364" s="102"/>
    </row>
    <row r="365" spans="1:10" ht="12.95" customHeight="1">
      <c r="A365" s="93"/>
      <c r="B365" s="283" t="s">
        <v>5541</v>
      </c>
      <c r="C365" s="283"/>
      <c r="D365" s="283"/>
      <c r="E365" s="283"/>
      <c r="F365" s="93"/>
      <c r="G365" s="93"/>
      <c r="H365" s="93"/>
      <c r="I365" s="102"/>
    </row>
    <row r="366" spans="1:10" ht="12.95" customHeight="1">
      <c r="A366" s="93"/>
      <c r="B366" s="106" t="s">
        <v>5547</v>
      </c>
      <c r="C366" s="108"/>
      <c r="D366" s="108"/>
      <c r="E366" s="93"/>
      <c r="F366" s="93"/>
      <c r="G366" s="93"/>
      <c r="H366" s="93"/>
      <c r="I366" s="102"/>
    </row>
    <row r="367" spans="1:10" ht="12.95" customHeight="1">
      <c r="A367" s="93"/>
      <c r="B367" s="106"/>
      <c r="C367" s="108"/>
      <c r="D367" s="108"/>
      <c r="E367" s="93"/>
      <c r="F367" s="93"/>
      <c r="G367" s="93"/>
      <c r="H367" s="93"/>
      <c r="I367" s="102"/>
    </row>
    <row r="368" spans="1:10" ht="12.95" customHeight="1">
      <c r="A368" s="93"/>
      <c r="B368" s="106" t="s">
        <v>5748</v>
      </c>
      <c r="C368" s="108"/>
      <c r="D368" s="108"/>
      <c r="E368" s="93"/>
      <c r="F368" s="93"/>
      <c r="G368" s="93"/>
      <c r="H368" s="93"/>
      <c r="I368" s="102"/>
    </row>
    <row r="369" spans="1:10" ht="12.95" customHeight="1">
      <c r="A369" s="93"/>
      <c r="B369" s="106" t="s">
        <v>5548</v>
      </c>
      <c r="C369" s="108"/>
      <c r="D369" s="108"/>
      <c r="E369" s="93"/>
      <c r="F369" s="93"/>
      <c r="G369" s="93"/>
      <c r="H369" s="93"/>
      <c r="I369" s="102"/>
      <c r="J369" s="110"/>
    </row>
    <row r="370" spans="1:10" ht="12.95" customHeight="1">
      <c r="A370" s="93"/>
      <c r="B370" s="106" t="s">
        <v>5573</v>
      </c>
      <c r="C370" s="108"/>
      <c r="D370" s="108"/>
      <c r="E370" s="93"/>
      <c r="F370" s="93"/>
      <c r="G370" s="93"/>
      <c r="H370" s="93"/>
      <c r="I370" s="102"/>
      <c r="J370" s="110"/>
    </row>
    <row r="371" spans="1:10" ht="12.95" customHeight="1">
      <c r="A371" s="93"/>
      <c r="B371" s="106" t="s">
        <v>5574</v>
      </c>
      <c r="C371" s="108"/>
      <c r="D371" s="108"/>
      <c r="E371" s="93"/>
      <c r="F371" s="93"/>
      <c r="G371" s="93"/>
      <c r="H371" s="93"/>
      <c r="I371" s="102"/>
      <c r="J371" s="110"/>
    </row>
    <row r="372" spans="1:10" ht="12.95" customHeight="1">
      <c r="A372" s="93"/>
      <c r="B372" s="106"/>
      <c r="C372" s="108"/>
      <c r="D372" s="108"/>
      <c r="E372" s="93"/>
      <c r="F372" s="93"/>
      <c r="G372" s="93"/>
      <c r="H372" s="93"/>
      <c r="I372" s="102"/>
    </row>
    <row r="373" spans="1:10" ht="12.95" customHeight="1">
      <c r="A373" s="93"/>
      <c r="B373" s="107" t="s">
        <v>5759</v>
      </c>
      <c r="C373" s="108"/>
      <c r="D373" s="108"/>
      <c r="E373" s="93"/>
      <c r="F373" s="93"/>
      <c r="G373" s="93"/>
      <c r="H373" s="93"/>
      <c r="I373" s="102"/>
    </row>
    <row r="374" spans="1:10" ht="12.95" customHeight="1">
      <c r="A374" s="93"/>
      <c r="B374" s="99" t="s">
        <v>5535</v>
      </c>
      <c r="C374" s="99" t="s">
        <v>5551</v>
      </c>
      <c r="D374" s="100" t="s">
        <v>5552</v>
      </c>
      <c r="E374" s="101" t="s">
        <v>5553</v>
      </c>
      <c r="F374" s="101" t="s">
        <v>5554</v>
      </c>
      <c r="G374" s="93"/>
      <c r="H374" s="93"/>
      <c r="I374" s="102"/>
    </row>
    <row r="375" spans="1:10" ht="12.95" customHeight="1">
      <c r="A375" s="17" t="s">
        <v>3138</v>
      </c>
      <c r="B375" s="99" t="s">
        <v>3139</v>
      </c>
      <c r="C375" s="99" t="s">
        <v>5918</v>
      </c>
      <c r="D375" s="100">
        <v>100</v>
      </c>
      <c r="E375" s="139">
        <v>33.658499999999997</v>
      </c>
      <c r="F375" s="139">
        <v>47.55</v>
      </c>
      <c r="G375" s="93"/>
      <c r="H375" s="93"/>
      <c r="I375" s="102"/>
    </row>
    <row r="376" spans="1:10" ht="12.95" customHeight="1">
      <c r="A376" s="17" t="s">
        <v>3140</v>
      </c>
      <c r="B376" s="99" t="s">
        <v>3141</v>
      </c>
      <c r="C376" s="99" t="s">
        <v>5555</v>
      </c>
      <c r="D376" s="100">
        <v>89</v>
      </c>
      <c r="E376" s="139">
        <v>33.962900024025615</v>
      </c>
      <c r="F376" s="139">
        <v>37.5</v>
      </c>
      <c r="G376" s="93"/>
      <c r="H376" s="93"/>
      <c r="I376" s="102"/>
    </row>
    <row r="377" spans="1:10" ht="12.95" customHeight="1">
      <c r="A377" s="17" t="s">
        <v>3142</v>
      </c>
      <c r="B377" s="99" t="s">
        <v>3143</v>
      </c>
      <c r="C377" s="99" t="s">
        <v>5555</v>
      </c>
      <c r="D377" s="100">
        <v>80</v>
      </c>
      <c r="E377" s="139">
        <v>239.2287</v>
      </c>
      <c r="F377" s="139">
        <v>163.44999999999999</v>
      </c>
      <c r="G377" s="93"/>
      <c r="H377" s="93"/>
      <c r="I377" s="102"/>
    </row>
    <row r="378" spans="1:10" ht="12.95" customHeight="1">
      <c r="A378" s="93"/>
      <c r="B378" s="99"/>
      <c r="C378" s="99"/>
      <c r="D378" s="140"/>
      <c r="E378" s="141"/>
      <c r="F378" s="141"/>
      <c r="G378" s="93"/>
      <c r="H378" s="93"/>
      <c r="I378" s="102"/>
    </row>
    <row r="379" spans="1:10" ht="12.95" customHeight="1">
      <c r="A379" s="93"/>
      <c r="B379" s="106"/>
      <c r="C379" s="93"/>
      <c r="D379" s="121"/>
      <c r="E379" s="122"/>
      <c r="F379" s="122"/>
      <c r="G379" s="93"/>
      <c r="H379" s="93"/>
      <c r="I379" s="102"/>
    </row>
    <row r="380" spans="1:10" ht="12.95" customHeight="1">
      <c r="A380" s="93"/>
      <c r="B380" s="106" t="s">
        <v>5923</v>
      </c>
      <c r="C380" s="108"/>
      <c r="D380" s="108"/>
      <c r="E380" s="93"/>
      <c r="F380" s="93"/>
      <c r="G380" s="93"/>
      <c r="H380" s="93"/>
      <c r="I380" s="102"/>
    </row>
    <row r="381" spans="1:10" ht="12.95" customHeight="1">
      <c r="A381" s="93"/>
      <c r="B381" s="106"/>
      <c r="C381" s="108"/>
      <c r="D381" s="108"/>
      <c r="E381" s="93"/>
      <c r="F381" s="93"/>
      <c r="G381" s="93"/>
      <c r="H381" s="93"/>
      <c r="I381" s="102"/>
    </row>
    <row r="382" spans="1:10" ht="12.95" customHeight="1">
      <c r="A382" s="93"/>
      <c r="B382" s="106" t="s">
        <v>5750</v>
      </c>
      <c r="C382" s="108"/>
      <c r="D382" s="108"/>
      <c r="E382" s="93"/>
      <c r="F382" s="93"/>
      <c r="G382" s="93"/>
      <c r="H382" s="93"/>
      <c r="I382" s="102"/>
    </row>
    <row r="383" spans="1:10" ht="12.95" customHeight="1">
      <c r="A383" s="93"/>
      <c r="B383" s="106" t="s">
        <v>6035</v>
      </c>
      <c r="C383" s="108"/>
      <c r="D383" s="108"/>
      <c r="E383" s="93"/>
      <c r="F383" s="93"/>
      <c r="G383" s="93"/>
      <c r="H383" s="93"/>
      <c r="I383" s="102"/>
      <c r="J383" s="110"/>
    </row>
    <row r="384" spans="1:10" ht="12.95" customHeight="1">
      <c r="A384" s="93"/>
      <c r="B384" s="106" t="s">
        <v>6037</v>
      </c>
      <c r="C384" s="108"/>
      <c r="D384" s="108"/>
      <c r="E384" s="93"/>
      <c r="F384" s="93"/>
      <c r="G384" s="93"/>
      <c r="H384" s="93"/>
      <c r="I384" s="102"/>
      <c r="J384" s="110"/>
    </row>
    <row r="385" spans="1:10" ht="12.95" customHeight="1">
      <c r="A385" s="93"/>
      <c r="B385" s="106" t="s">
        <v>6036</v>
      </c>
      <c r="C385" s="108"/>
      <c r="D385" s="108"/>
      <c r="E385" s="93"/>
      <c r="F385" s="93"/>
      <c r="G385" s="93"/>
      <c r="H385" s="93"/>
      <c r="I385" s="102"/>
      <c r="J385" s="110"/>
    </row>
    <row r="386" spans="1:10" ht="12.95" customHeight="1">
      <c r="A386" s="93"/>
      <c r="B386" s="106"/>
      <c r="C386" s="108"/>
      <c r="D386" s="108"/>
      <c r="E386" s="93"/>
      <c r="F386" s="93"/>
      <c r="G386" s="93"/>
      <c r="H386" s="93"/>
      <c r="I386" s="102"/>
    </row>
    <row r="387" spans="1:10" ht="12.95" customHeight="1">
      <c r="A387" s="103"/>
      <c r="B387" s="274" t="s">
        <v>5877</v>
      </c>
      <c r="C387" s="217"/>
      <c r="D387" s="217"/>
      <c r="E387" s="218"/>
      <c r="F387" s="218"/>
      <c r="G387" s="93"/>
      <c r="H387" s="93"/>
      <c r="I387" s="102"/>
    </row>
    <row r="388" spans="1:10" ht="12.95" customHeight="1">
      <c r="A388" s="124"/>
      <c r="B388" s="215" t="s">
        <v>5576</v>
      </c>
      <c r="C388" s="215" t="s">
        <v>5577</v>
      </c>
      <c r="D388" s="216" t="s">
        <v>5578</v>
      </c>
      <c r="E388" s="216" t="s">
        <v>5579</v>
      </c>
      <c r="F388" s="215" t="s">
        <v>5580</v>
      </c>
      <c r="G388" s="93"/>
      <c r="H388" s="93"/>
      <c r="I388" s="102"/>
    </row>
    <row r="389" spans="1:10" ht="12.95" customHeight="1">
      <c r="A389" s="103" t="s">
        <v>5874</v>
      </c>
      <c r="B389" s="285" t="s">
        <v>5876</v>
      </c>
      <c r="C389" s="183" t="s">
        <v>5583</v>
      </c>
      <c r="D389" s="184">
        <v>2500</v>
      </c>
      <c r="E389" s="185">
        <v>46146</v>
      </c>
      <c r="F389" s="181" t="s">
        <v>5584</v>
      </c>
      <c r="G389" s="93"/>
      <c r="H389" s="93"/>
      <c r="I389" s="102"/>
    </row>
    <row r="390" spans="1:10" ht="12.95" customHeight="1">
      <c r="A390" s="103" t="s">
        <v>5875</v>
      </c>
      <c r="B390" s="286"/>
      <c r="C390" s="181" t="s">
        <v>5586</v>
      </c>
      <c r="D390" s="184">
        <v>-2500</v>
      </c>
      <c r="E390" s="185">
        <v>46850</v>
      </c>
      <c r="F390" s="181" t="s">
        <v>5587</v>
      </c>
      <c r="G390" s="93"/>
      <c r="H390" s="93"/>
      <c r="I390" s="102"/>
    </row>
    <row r="391" spans="1:10" ht="12.95" customHeight="1">
      <c r="A391" s="103"/>
      <c r="B391" s="186" t="s">
        <v>5640</v>
      </c>
      <c r="C391" s="187"/>
      <c r="D391" s="188"/>
      <c r="E391" s="189"/>
      <c r="F391" s="187"/>
      <c r="G391" s="93"/>
      <c r="H391" s="93"/>
      <c r="I391" s="102"/>
    </row>
    <row r="392" spans="1:10" ht="12.95" customHeight="1">
      <c r="A392" s="103"/>
      <c r="B392" s="190" t="s">
        <v>5641</v>
      </c>
      <c r="C392" s="191"/>
      <c r="D392" s="192"/>
      <c r="E392" s="193"/>
      <c r="F392" s="191"/>
      <c r="G392" s="93"/>
      <c r="H392" s="93"/>
      <c r="I392" s="102"/>
    </row>
    <row r="393" spans="1:10" s="68" customFormat="1" ht="12.95" customHeight="1">
      <c r="A393" s="67"/>
      <c r="B393" s="120"/>
      <c r="C393" s="89"/>
      <c r="D393" s="89"/>
      <c r="E393" s="67"/>
      <c r="F393" s="67"/>
      <c r="G393" s="67"/>
      <c r="H393" s="67"/>
      <c r="I393" s="73"/>
    </row>
    <row r="394" spans="1:10" s="68" customFormat="1" ht="12.95" customHeight="1">
      <c r="B394" s="72" t="s">
        <v>5754</v>
      </c>
      <c r="C394" s="67"/>
      <c r="D394" s="67"/>
      <c r="E394" s="67"/>
      <c r="F394" s="67"/>
      <c r="G394" s="67"/>
      <c r="H394" s="67"/>
      <c r="I394" s="73"/>
    </row>
    <row r="395" spans="1:10" s="68" customFormat="1" ht="12.95" customHeight="1">
      <c r="B395" s="214" t="s">
        <v>5860</v>
      </c>
      <c r="C395" s="67"/>
      <c r="D395" s="67"/>
      <c r="E395" s="67"/>
      <c r="F395" s="67"/>
      <c r="G395" s="67"/>
      <c r="H395" s="67"/>
      <c r="I395" s="73"/>
    </row>
    <row r="396" spans="1:10" s="68" customFormat="1" ht="12.95" customHeight="1">
      <c r="B396" s="72" t="s">
        <v>5740</v>
      </c>
      <c r="C396" s="67"/>
      <c r="D396" s="67"/>
      <c r="E396" s="67"/>
      <c r="F396" s="67"/>
      <c r="G396" s="67"/>
      <c r="H396" s="67"/>
      <c r="I396" s="73"/>
    </row>
    <row r="397" spans="1:10" s="68" customFormat="1" ht="12.95" customHeight="1">
      <c r="B397" s="80"/>
      <c r="C397" s="81"/>
      <c r="D397" s="81"/>
      <c r="E397" s="81"/>
      <c r="F397" s="81"/>
      <c r="G397" s="81"/>
      <c r="H397" s="81"/>
      <c r="I397" s="82"/>
    </row>
    <row r="398" spans="1:10" s="68" customFormat="1" ht="12.95" customHeight="1">
      <c r="A398" s="83"/>
      <c r="B398" s="278"/>
      <c r="C398" s="278"/>
      <c r="D398" s="278"/>
      <c r="E398" s="278"/>
      <c r="F398" s="278"/>
      <c r="G398" s="278"/>
      <c r="H398" s="278"/>
      <c r="I398" s="278"/>
      <c r="J398" s="83"/>
    </row>
    <row r="399" spans="1:10" ht="12.95" customHeight="1">
      <c r="A399" s="5"/>
      <c r="B399" s="5"/>
      <c r="C399" s="276" t="s">
        <v>3240</v>
      </c>
      <c r="D399" s="276"/>
      <c r="E399" s="276"/>
      <c r="F399" s="276"/>
      <c r="G399" s="5"/>
      <c r="H399" s="5"/>
      <c r="I399" s="5"/>
    </row>
    <row r="400" spans="1:10" ht="12.95" customHeight="1">
      <c r="A400" s="5"/>
      <c r="B400" s="37" t="s">
        <v>252</v>
      </c>
      <c r="C400" s="276" t="s">
        <v>253</v>
      </c>
      <c r="D400" s="276"/>
      <c r="E400" s="276"/>
      <c r="F400" s="276"/>
      <c r="G400" s="5"/>
      <c r="H400" s="5"/>
      <c r="I400" s="5"/>
    </row>
    <row r="401" spans="1:9" ht="135" customHeight="1">
      <c r="A401" s="5"/>
      <c r="B401" s="38"/>
      <c r="C401" s="277"/>
      <c r="D401" s="277"/>
      <c r="E401" s="5"/>
      <c r="F401" s="5"/>
      <c r="G401" s="5"/>
      <c r="H401" s="5"/>
      <c r="I401" s="5"/>
    </row>
  </sheetData>
  <mergeCells count="11">
    <mergeCell ref="B264:I264"/>
    <mergeCell ref="C399:F399"/>
    <mergeCell ref="C400:F400"/>
    <mergeCell ref="C401:D401"/>
    <mergeCell ref="B261:I261"/>
    <mergeCell ref="B262:I262"/>
    <mergeCell ref="B263:I263"/>
    <mergeCell ref="B355:E355"/>
    <mergeCell ref="B365:E365"/>
    <mergeCell ref="B398:I398"/>
    <mergeCell ref="B389:B390"/>
  </mergeCells>
  <hyperlinks>
    <hyperlink ref="A1" location="AxisBalancedAdvantageFund" display="AXISDEF" xr:uid="{00000000-0004-0000-1500-000000000000}"/>
    <hyperlink ref="B1" location="AxisBalancedAdvantageFund" display="Axis Balanced Advantage Fund" xr:uid="{00000000-0004-0000-1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outlinePr summaryBelow="0"/>
  </sheetPr>
  <dimension ref="A1:J656"/>
  <sheetViews>
    <sheetView topLeftCell="A335" workbookViewId="0">
      <selection activeCell="E346" sqref="E346"/>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45</v>
      </c>
      <c r="B1" s="4" t="s">
        <v>46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5551700</v>
      </c>
      <c r="F7" s="20">
        <v>42842.4689</v>
      </c>
      <c r="G7" s="21">
        <v>4.41E-2</v>
      </c>
      <c r="H7" s="40"/>
      <c r="I7" s="23"/>
    </row>
    <row r="8" spans="1:9" ht="12.95" customHeight="1">
      <c r="A8" s="17" t="s">
        <v>322</v>
      </c>
      <c r="B8" s="18" t="s">
        <v>323</v>
      </c>
      <c r="C8" s="14" t="s">
        <v>324</v>
      </c>
      <c r="D8" s="14" t="s">
        <v>317</v>
      </c>
      <c r="E8" s="19">
        <v>2451400</v>
      </c>
      <c r="F8" s="20">
        <v>30970.9876</v>
      </c>
      <c r="G8" s="21">
        <v>3.1899999999999998E-2</v>
      </c>
      <c r="H8" s="40"/>
      <c r="I8" s="23"/>
    </row>
    <row r="9" spans="1:9" ht="12.95" customHeight="1">
      <c r="A9" s="17" t="s">
        <v>318</v>
      </c>
      <c r="B9" s="18" t="s">
        <v>319</v>
      </c>
      <c r="C9" s="14" t="s">
        <v>320</v>
      </c>
      <c r="D9" s="14" t="s">
        <v>321</v>
      </c>
      <c r="E9" s="19">
        <v>1979000</v>
      </c>
      <c r="F9" s="20">
        <v>28315.531999999999</v>
      </c>
      <c r="G9" s="21">
        <v>2.9100000000000001E-2</v>
      </c>
      <c r="H9" s="40"/>
      <c r="I9" s="23"/>
    </row>
    <row r="10" spans="1:9" ht="12.95" customHeight="1">
      <c r="A10" s="17" t="s">
        <v>325</v>
      </c>
      <c r="B10" s="18" t="s">
        <v>326</v>
      </c>
      <c r="C10" s="14" t="s">
        <v>327</v>
      </c>
      <c r="D10" s="14" t="s">
        <v>328</v>
      </c>
      <c r="E10" s="19">
        <v>1305775</v>
      </c>
      <c r="F10" s="20">
        <v>24637.362700000001</v>
      </c>
      <c r="G10" s="21">
        <v>2.5399999999999999E-2</v>
      </c>
      <c r="H10" s="40"/>
      <c r="I10" s="23"/>
    </row>
    <row r="11" spans="1:9" ht="12.95" customHeight="1">
      <c r="A11" s="17" t="s">
        <v>347</v>
      </c>
      <c r="B11" s="18" t="s">
        <v>348</v>
      </c>
      <c r="C11" s="14" t="s">
        <v>349</v>
      </c>
      <c r="D11" s="14" t="s">
        <v>317</v>
      </c>
      <c r="E11" s="19">
        <v>6210000</v>
      </c>
      <c r="F11" s="20">
        <v>23802.93</v>
      </c>
      <c r="G11" s="21">
        <v>2.4500000000000001E-2</v>
      </c>
      <c r="H11" s="40"/>
      <c r="I11" s="23"/>
    </row>
    <row r="12" spans="1:9" ht="12.95" customHeight="1">
      <c r="A12" s="17" t="s">
        <v>587</v>
      </c>
      <c r="B12" s="18" t="s">
        <v>588</v>
      </c>
      <c r="C12" s="14" t="s">
        <v>589</v>
      </c>
      <c r="D12" s="14" t="s">
        <v>529</v>
      </c>
      <c r="E12" s="19">
        <v>5446875</v>
      </c>
      <c r="F12" s="20">
        <v>19195.332200000001</v>
      </c>
      <c r="G12" s="21">
        <v>1.9800000000000002E-2</v>
      </c>
      <c r="H12" s="40"/>
      <c r="I12" s="23"/>
    </row>
    <row r="13" spans="1:9" ht="12.95" customHeight="1">
      <c r="A13" s="17" t="s">
        <v>387</v>
      </c>
      <c r="B13" s="18" t="s">
        <v>388</v>
      </c>
      <c r="C13" s="14" t="s">
        <v>389</v>
      </c>
      <c r="D13" s="14" t="s">
        <v>390</v>
      </c>
      <c r="E13" s="19">
        <v>3522600</v>
      </c>
      <c r="F13" s="20">
        <v>15192.9738</v>
      </c>
      <c r="G13" s="21">
        <v>1.5599999999999999E-2</v>
      </c>
      <c r="H13" s="40"/>
      <c r="I13" s="23"/>
    </row>
    <row r="14" spans="1:9" ht="12.95" customHeight="1">
      <c r="A14" s="17" t="s">
        <v>333</v>
      </c>
      <c r="B14" s="18" t="s">
        <v>334</v>
      </c>
      <c r="C14" s="14" t="s">
        <v>335</v>
      </c>
      <c r="D14" s="14" t="s">
        <v>317</v>
      </c>
      <c r="E14" s="19">
        <v>1409250</v>
      </c>
      <c r="F14" s="20">
        <v>15057.131600000001</v>
      </c>
      <c r="G14" s="21">
        <v>1.55E-2</v>
      </c>
      <c r="H14" s="40"/>
      <c r="I14" s="23"/>
    </row>
    <row r="15" spans="1:9" ht="12.95" customHeight="1">
      <c r="A15" s="17" t="s">
        <v>530</v>
      </c>
      <c r="B15" s="18" t="s">
        <v>531</v>
      </c>
      <c r="C15" s="14" t="s">
        <v>532</v>
      </c>
      <c r="D15" s="14" t="s">
        <v>360</v>
      </c>
      <c r="E15" s="19">
        <v>951875</v>
      </c>
      <c r="F15" s="20">
        <v>14876.8544</v>
      </c>
      <c r="G15" s="21">
        <v>1.5299999999999999E-2</v>
      </c>
      <c r="H15" s="40"/>
      <c r="I15" s="23"/>
    </row>
    <row r="16" spans="1:9" ht="12.95" customHeight="1">
      <c r="A16" s="17" t="s">
        <v>343</v>
      </c>
      <c r="B16" s="18" t="s">
        <v>344</v>
      </c>
      <c r="C16" s="14" t="s">
        <v>345</v>
      </c>
      <c r="D16" s="14" t="s">
        <v>346</v>
      </c>
      <c r="E16" s="19">
        <v>4720000</v>
      </c>
      <c r="F16" s="20">
        <v>14863.28</v>
      </c>
      <c r="G16" s="21">
        <v>1.5299999999999999E-2</v>
      </c>
      <c r="H16" s="40"/>
      <c r="I16" s="23"/>
    </row>
    <row r="17" spans="1:9" ht="12.95" customHeight="1">
      <c r="A17" s="17" t="s">
        <v>364</v>
      </c>
      <c r="B17" s="18" t="s">
        <v>365</v>
      </c>
      <c r="C17" s="14" t="s">
        <v>366</v>
      </c>
      <c r="D17" s="14" t="s">
        <v>367</v>
      </c>
      <c r="E17" s="19">
        <v>754950</v>
      </c>
      <c r="F17" s="20">
        <v>13651.760899999999</v>
      </c>
      <c r="G17" s="21">
        <v>1.4E-2</v>
      </c>
      <c r="H17" s="40"/>
      <c r="I17" s="23"/>
    </row>
    <row r="18" spans="1:9" ht="12.95" customHeight="1">
      <c r="A18" s="17" t="s">
        <v>376</v>
      </c>
      <c r="B18" s="18" t="s">
        <v>377</v>
      </c>
      <c r="C18" s="14" t="s">
        <v>378</v>
      </c>
      <c r="D18" s="14" t="s">
        <v>379</v>
      </c>
      <c r="E18" s="19">
        <v>5434425</v>
      </c>
      <c r="F18" s="20">
        <v>13424.660099999999</v>
      </c>
      <c r="G18" s="21">
        <v>1.38E-2</v>
      </c>
      <c r="H18" s="40"/>
      <c r="I18" s="23"/>
    </row>
    <row r="19" spans="1:9" ht="12.95" customHeight="1">
      <c r="A19" s="17" t="s">
        <v>516</v>
      </c>
      <c r="B19" s="18" t="s">
        <v>517</v>
      </c>
      <c r="C19" s="14" t="s">
        <v>518</v>
      </c>
      <c r="D19" s="14" t="s">
        <v>519</v>
      </c>
      <c r="E19" s="19">
        <v>526227</v>
      </c>
      <c r="F19" s="20">
        <v>12673.651099999999</v>
      </c>
      <c r="G19" s="21">
        <v>1.2999999999999999E-2</v>
      </c>
      <c r="H19" s="40"/>
      <c r="I19" s="23"/>
    </row>
    <row r="20" spans="1:9" ht="12.95" customHeight="1">
      <c r="A20" s="17" t="s">
        <v>476</v>
      </c>
      <c r="B20" s="18" t="s">
        <v>477</v>
      </c>
      <c r="C20" s="14" t="s">
        <v>478</v>
      </c>
      <c r="D20" s="14" t="s">
        <v>360</v>
      </c>
      <c r="E20" s="19">
        <v>4829250</v>
      </c>
      <c r="F20" s="20">
        <v>11897.823200000001</v>
      </c>
      <c r="G20" s="21">
        <v>1.2200000000000001E-2</v>
      </c>
      <c r="H20" s="40"/>
      <c r="I20" s="23"/>
    </row>
    <row r="21" spans="1:9" ht="12.95" customHeight="1">
      <c r="A21" s="17" t="s">
        <v>402</v>
      </c>
      <c r="B21" s="18" t="s">
        <v>403</v>
      </c>
      <c r="C21" s="14" t="s">
        <v>404</v>
      </c>
      <c r="D21" s="14" t="s">
        <v>405</v>
      </c>
      <c r="E21" s="19">
        <v>101850</v>
      </c>
      <c r="F21" s="20">
        <v>11800.341</v>
      </c>
      <c r="G21" s="21">
        <v>1.21E-2</v>
      </c>
      <c r="H21" s="40"/>
      <c r="I21" s="23"/>
    </row>
    <row r="22" spans="1:9" ht="12.95" customHeight="1">
      <c r="A22" s="17" t="s">
        <v>372</v>
      </c>
      <c r="B22" s="18" t="s">
        <v>373</v>
      </c>
      <c r="C22" s="14" t="s">
        <v>374</v>
      </c>
      <c r="D22" s="14" t="s">
        <v>375</v>
      </c>
      <c r="E22" s="19">
        <v>262850</v>
      </c>
      <c r="F22" s="20">
        <v>11526.4982</v>
      </c>
      <c r="G22" s="21">
        <v>1.1900000000000001E-2</v>
      </c>
      <c r="H22" s="40"/>
      <c r="I22" s="23"/>
    </row>
    <row r="23" spans="1:9" ht="12.95" customHeight="1">
      <c r="A23" s="17" t="s">
        <v>433</v>
      </c>
      <c r="B23" s="18" t="s">
        <v>434</v>
      </c>
      <c r="C23" s="14" t="s">
        <v>435</v>
      </c>
      <c r="D23" s="14" t="s">
        <v>405</v>
      </c>
      <c r="E23" s="19">
        <v>396000</v>
      </c>
      <c r="F23" s="20">
        <v>11066.22</v>
      </c>
      <c r="G23" s="21">
        <v>1.14E-2</v>
      </c>
      <c r="H23" s="40"/>
      <c r="I23" s="23"/>
    </row>
    <row r="24" spans="1:9" ht="12.95" customHeight="1">
      <c r="A24" s="17" t="s">
        <v>383</v>
      </c>
      <c r="B24" s="18" t="s">
        <v>384</v>
      </c>
      <c r="C24" s="14" t="s">
        <v>385</v>
      </c>
      <c r="D24" s="14" t="s">
        <v>386</v>
      </c>
      <c r="E24" s="19">
        <v>5225000</v>
      </c>
      <c r="F24" s="20">
        <v>11043.56</v>
      </c>
      <c r="G24" s="21">
        <v>1.14E-2</v>
      </c>
      <c r="H24" s="40"/>
      <c r="I24" s="23"/>
    </row>
    <row r="25" spans="1:9" ht="12.95" customHeight="1">
      <c r="A25" s="17" t="s">
        <v>416</v>
      </c>
      <c r="B25" s="18" t="s">
        <v>417</v>
      </c>
      <c r="C25" s="14" t="s">
        <v>418</v>
      </c>
      <c r="D25" s="14" t="s">
        <v>386</v>
      </c>
      <c r="E25" s="19">
        <v>835650</v>
      </c>
      <c r="F25" s="20">
        <v>10566.7943</v>
      </c>
      <c r="G25" s="21">
        <v>1.09E-2</v>
      </c>
      <c r="H25" s="40"/>
      <c r="I25" s="23"/>
    </row>
    <row r="26" spans="1:9" ht="12.95" customHeight="1">
      <c r="A26" s="17" t="s">
        <v>350</v>
      </c>
      <c r="B26" s="18" t="s">
        <v>351</v>
      </c>
      <c r="C26" s="14" t="s">
        <v>352</v>
      </c>
      <c r="D26" s="14" t="s">
        <v>353</v>
      </c>
      <c r="E26" s="19">
        <v>331200</v>
      </c>
      <c r="F26" s="20">
        <v>10258.92</v>
      </c>
      <c r="G26" s="21">
        <v>1.06E-2</v>
      </c>
      <c r="H26" s="40"/>
      <c r="I26" s="23"/>
    </row>
    <row r="27" spans="1:9" ht="12.95" customHeight="1">
      <c r="A27" s="17" t="s">
        <v>786</v>
      </c>
      <c r="B27" s="18" t="s">
        <v>787</v>
      </c>
      <c r="C27" s="14" t="s">
        <v>788</v>
      </c>
      <c r="D27" s="14" t="s">
        <v>328</v>
      </c>
      <c r="E27" s="19">
        <v>97777800</v>
      </c>
      <c r="F27" s="20">
        <v>9992.8912</v>
      </c>
      <c r="G27" s="21">
        <v>1.03E-2</v>
      </c>
      <c r="H27" s="40"/>
      <c r="I27" s="23"/>
    </row>
    <row r="28" spans="1:9" ht="12.95" customHeight="1">
      <c r="A28" s="17" t="s">
        <v>977</v>
      </c>
      <c r="B28" s="18" t="s">
        <v>978</v>
      </c>
      <c r="C28" s="14" t="s">
        <v>979</v>
      </c>
      <c r="D28" s="14" t="s">
        <v>449</v>
      </c>
      <c r="E28" s="19">
        <v>1881250</v>
      </c>
      <c r="F28" s="20">
        <v>9572.7405999999992</v>
      </c>
      <c r="G28" s="21">
        <v>9.9000000000000008E-3</v>
      </c>
      <c r="H28" s="40"/>
      <c r="I28" s="23"/>
    </row>
    <row r="29" spans="1:9" ht="12.95" customHeight="1">
      <c r="A29" s="17" t="s">
        <v>684</v>
      </c>
      <c r="B29" s="18" t="s">
        <v>685</v>
      </c>
      <c r="C29" s="14" t="s">
        <v>686</v>
      </c>
      <c r="D29" s="14" t="s">
        <v>687</v>
      </c>
      <c r="E29" s="19">
        <v>1498200</v>
      </c>
      <c r="F29" s="20">
        <v>8794.4339999999993</v>
      </c>
      <c r="G29" s="21">
        <v>8.9999999999999993E-3</v>
      </c>
      <c r="H29" s="40"/>
      <c r="I29" s="23"/>
    </row>
    <row r="30" spans="1:9" ht="12.95" customHeight="1">
      <c r="A30" s="17" t="s">
        <v>329</v>
      </c>
      <c r="B30" s="18" t="s">
        <v>330</v>
      </c>
      <c r="C30" s="14" t="s">
        <v>331</v>
      </c>
      <c r="D30" s="14" t="s">
        <v>332</v>
      </c>
      <c r="E30" s="19">
        <v>215950</v>
      </c>
      <c r="F30" s="20">
        <v>8668.2330000000002</v>
      </c>
      <c r="G30" s="21">
        <v>8.8999999999999999E-3</v>
      </c>
      <c r="H30" s="40"/>
      <c r="I30" s="23"/>
    </row>
    <row r="31" spans="1:9" ht="12.95" customHeight="1">
      <c r="A31" s="17" t="s">
        <v>758</v>
      </c>
      <c r="B31" s="18" t="s">
        <v>759</v>
      </c>
      <c r="C31" s="14" t="s">
        <v>760</v>
      </c>
      <c r="D31" s="14" t="s">
        <v>761</v>
      </c>
      <c r="E31" s="19">
        <v>9591750</v>
      </c>
      <c r="F31" s="20">
        <v>8668.0645000000004</v>
      </c>
      <c r="G31" s="21">
        <v>8.8999999999999999E-3</v>
      </c>
      <c r="H31" s="40"/>
      <c r="I31" s="23"/>
    </row>
    <row r="32" spans="1:9" ht="12.95" customHeight="1">
      <c r="A32" s="17" t="s">
        <v>816</v>
      </c>
      <c r="B32" s="18" t="s">
        <v>817</v>
      </c>
      <c r="C32" s="14" t="s">
        <v>818</v>
      </c>
      <c r="D32" s="14" t="s">
        <v>386</v>
      </c>
      <c r="E32" s="19">
        <v>4690600</v>
      </c>
      <c r="F32" s="20">
        <v>8659.7857000000004</v>
      </c>
      <c r="G32" s="21">
        <v>8.8999999999999999E-3</v>
      </c>
      <c r="H32" s="40"/>
      <c r="I32" s="23"/>
    </row>
    <row r="33" spans="1:9" ht="12.95" customHeight="1">
      <c r="A33" s="17" t="s">
        <v>486</v>
      </c>
      <c r="B33" s="18" t="s">
        <v>487</v>
      </c>
      <c r="C33" s="14" t="s">
        <v>488</v>
      </c>
      <c r="D33" s="14" t="s">
        <v>398</v>
      </c>
      <c r="E33" s="19">
        <v>271875</v>
      </c>
      <c r="F33" s="20">
        <v>8078.7655999999997</v>
      </c>
      <c r="G33" s="21">
        <v>8.3000000000000001E-3</v>
      </c>
      <c r="H33" s="40"/>
      <c r="I33" s="23"/>
    </row>
    <row r="34" spans="1:9" ht="12.95" customHeight="1">
      <c r="A34" s="17" t="s">
        <v>340</v>
      </c>
      <c r="B34" s="18" t="s">
        <v>341</v>
      </c>
      <c r="C34" s="14" t="s">
        <v>342</v>
      </c>
      <c r="D34" s="14" t="s">
        <v>317</v>
      </c>
      <c r="E34" s="19">
        <v>603750</v>
      </c>
      <c r="F34" s="20">
        <v>7657.3612999999996</v>
      </c>
      <c r="G34" s="21">
        <v>7.9000000000000008E-3</v>
      </c>
      <c r="H34" s="40"/>
      <c r="I34" s="23"/>
    </row>
    <row r="35" spans="1:9" ht="12.95" customHeight="1">
      <c r="A35" s="17" t="s">
        <v>357</v>
      </c>
      <c r="B35" s="18" t="s">
        <v>358</v>
      </c>
      <c r="C35" s="14" t="s">
        <v>359</v>
      </c>
      <c r="D35" s="14" t="s">
        <v>360</v>
      </c>
      <c r="E35" s="19">
        <v>804000</v>
      </c>
      <c r="F35" s="20">
        <v>7533.48</v>
      </c>
      <c r="G35" s="21">
        <v>7.7999999999999996E-3</v>
      </c>
      <c r="H35" s="40"/>
      <c r="I35" s="23"/>
    </row>
    <row r="36" spans="1:9" ht="12.95" customHeight="1">
      <c r="A36" s="17" t="s">
        <v>663</v>
      </c>
      <c r="B36" s="18" t="s">
        <v>664</v>
      </c>
      <c r="C36" s="14" t="s">
        <v>665</v>
      </c>
      <c r="D36" s="14" t="s">
        <v>492</v>
      </c>
      <c r="E36" s="19">
        <v>942000</v>
      </c>
      <c r="F36" s="20">
        <v>7300.5</v>
      </c>
      <c r="G36" s="21">
        <v>7.4999999999999997E-3</v>
      </c>
      <c r="H36" s="40"/>
      <c r="I36" s="23"/>
    </row>
    <row r="37" spans="1:9" ht="12.95" customHeight="1">
      <c r="A37" s="17" t="s">
        <v>681</v>
      </c>
      <c r="B37" s="18" t="s">
        <v>682</v>
      </c>
      <c r="C37" s="14" t="s">
        <v>683</v>
      </c>
      <c r="D37" s="14" t="s">
        <v>317</v>
      </c>
      <c r="E37" s="19">
        <v>6464000</v>
      </c>
      <c r="F37" s="20">
        <v>7069.0303999999996</v>
      </c>
      <c r="G37" s="21">
        <v>7.3000000000000001E-3</v>
      </c>
      <c r="H37" s="40"/>
      <c r="I37" s="23"/>
    </row>
    <row r="38" spans="1:9" ht="12.95" customHeight="1">
      <c r="A38" s="17" t="s">
        <v>380</v>
      </c>
      <c r="B38" s="18" t="s">
        <v>381</v>
      </c>
      <c r="C38" s="14" t="s">
        <v>382</v>
      </c>
      <c r="D38" s="14" t="s">
        <v>353</v>
      </c>
      <c r="E38" s="19">
        <v>49400</v>
      </c>
      <c r="F38" s="20">
        <v>6577.116</v>
      </c>
      <c r="G38" s="21">
        <v>6.7999999999999996E-3</v>
      </c>
      <c r="H38" s="40"/>
      <c r="I38" s="23"/>
    </row>
    <row r="39" spans="1:9" ht="12.95" customHeight="1">
      <c r="A39" s="17" t="s">
        <v>469</v>
      </c>
      <c r="B39" s="18" t="s">
        <v>470</v>
      </c>
      <c r="C39" s="14" t="s">
        <v>471</v>
      </c>
      <c r="D39" s="14" t="s">
        <v>353</v>
      </c>
      <c r="E39" s="19">
        <v>182350</v>
      </c>
      <c r="F39" s="20">
        <v>6369.3032000000003</v>
      </c>
      <c r="G39" s="21">
        <v>6.6E-3</v>
      </c>
      <c r="H39" s="40"/>
      <c r="I39" s="23"/>
    </row>
    <row r="40" spans="1:9" ht="12.95" customHeight="1">
      <c r="A40" s="17" t="s">
        <v>703</v>
      </c>
      <c r="B40" s="18" t="s">
        <v>704</v>
      </c>
      <c r="C40" s="14" t="s">
        <v>705</v>
      </c>
      <c r="D40" s="14" t="s">
        <v>367</v>
      </c>
      <c r="E40" s="19">
        <v>261750</v>
      </c>
      <c r="F40" s="20">
        <v>6298.4903000000004</v>
      </c>
      <c r="G40" s="21">
        <v>6.4999999999999997E-3</v>
      </c>
      <c r="H40" s="40"/>
      <c r="I40" s="23"/>
    </row>
    <row r="41" spans="1:9" ht="12.95" customHeight="1">
      <c r="A41" s="17" t="s">
        <v>666</v>
      </c>
      <c r="B41" s="18" t="s">
        <v>667</v>
      </c>
      <c r="C41" s="14" t="s">
        <v>668</v>
      </c>
      <c r="D41" s="14" t="s">
        <v>339</v>
      </c>
      <c r="E41" s="19">
        <v>514875</v>
      </c>
      <c r="F41" s="20">
        <v>6157.3900999999996</v>
      </c>
      <c r="G41" s="21">
        <v>6.3E-3</v>
      </c>
      <c r="H41" s="40"/>
      <c r="I41" s="23"/>
    </row>
    <row r="42" spans="1:9" ht="12.95" customHeight="1">
      <c r="A42" s="17" t="s">
        <v>599</v>
      </c>
      <c r="B42" s="18" t="s">
        <v>600</v>
      </c>
      <c r="C42" s="14" t="s">
        <v>601</v>
      </c>
      <c r="D42" s="14" t="s">
        <v>371</v>
      </c>
      <c r="E42" s="19">
        <v>433350</v>
      </c>
      <c r="F42" s="20">
        <v>5816.6404000000002</v>
      </c>
      <c r="G42" s="21">
        <v>6.0000000000000001E-3</v>
      </c>
      <c r="H42" s="40"/>
      <c r="I42" s="23"/>
    </row>
    <row r="43" spans="1:9" ht="12.95" customHeight="1">
      <c r="A43" s="17" t="s">
        <v>426</v>
      </c>
      <c r="B43" s="18" t="s">
        <v>427</v>
      </c>
      <c r="C43" s="14" t="s">
        <v>428</v>
      </c>
      <c r="D43" s="14" t="s">
        <v>375</v>
      </c>
      <c r="E43" s="19">
        <v>220000</v>
      </c>
      <c r="F43" s="20">
        <v>5377.9</v>
      </c>
      <c r="G43" s="21">
        <v>5.4999999999999997E-3</v>
      </c>
      <c r="H43" s="40"/>
      <c r="I43" s="23"/>
    </row>
    <row r="44" spans="1:9" ht="12.95" customHeight="1">
      <c r="A44" s="17" t="s">
        <v>618</v>
      </c>
      <c r="B44" s="18" t="s">
        <v>619</v>
      </c>
      <c r="C44" s="14" t="s">
        <v>620</v>
      </c>
      <c r="D44" s="14" t="s">
        <v>317</v>
      </c>
      <c r="E44" s="19">
        <v>3948750</v>
      </c>
      <c r="F44" s="20">
        <v>5316.9919</v>
      </c>
      <c r="G44" s="21">
        <v>5.4999999999999997E-3</v>
      </c>
      <c r="H44" s="40"/>
      <c r="I44" s="23"/>
    </row>
    <row r="45" spans="1:9" ht="12.95" customHeight="1">
      <c r="A45" s="17" t="s">
        <v>1001</v>
      </c>
      <c r="B45" s="18" t="s">
        <v>1002</v>
      </c>
      <c r="C45" s="14" t="s">
        <v>1003</v>
      </c>
      <c r="D45" s="14" t="s">
        <v>360</v>
      </c>
      <c r="E45" s="19">
        <v>952000</v>
      </c>
      <c r="F45" s="20">
        <v>5280.7439999999997</v>
      </c>
      <c r="G45" s="21">
        <v>5.4000000000000003E-3</v>
      </c>
      <c r="H45" s="40"/>
      <c r="I45" s="23"/>
    </row>
    <row r="46" spans="1:9" ht="12.95" customHeight="1">
      <c r="A46" s="17" t="s">
        <v>493</v>
      </c>
      <c r="B46" s="18" t="s">
        <v>494</v>
      </c>
      <c r="C46" s="14" t="s">
        <v>495</v>
      </c>
      <c r="D46" s="14" t="s">
        <v>371</v>
      </c>
      <c r="E46" s="19">
        <v>1146950</v>
      </c>
      <c r="F46" s="20">
        <v>5098.7662</v>
      </c>
      <c r="G46" s="21">
        <v>5.1999999999999998E-3</v>
      </c>
      <c r="H46" s="40"/>
      <c r="I46" s="23"/>
    </row>
    <row r="47" spans="1:9" ht="12.95" customHeight="1">
      <c r="A47" s="17" t="s">
        <v>512</v>
      </c>
      <c r="B47" s="18" t="s">
        <v>513</v>
      </c>
      <c r="C47" s="14" t="s">
        <v>514</v>
      </c>
      <c r="D47" s="14" t="s">
        <v>515</v>
      </c>
      <c r="E47" s="19">
        <v>974250</v>
      </c>
      <c r="F47" s="20">
        <v>5004.7223000000004</v>
      </c>
      <c r="G47" s="21">
        <v>5.1999999999999998E-3</v>
      </c>
      <c r="H47" s="40"/>
      <c r="I47" s="23"/>
    </row>
    <row r="48" spans="1:9" ht="12.95" customHeight="1">
      <c r="A48" s="17" t="s">
        <v>443</v>
      </c>
      <c r="B48" s="18" t="s">
        <v>444</v>
      </c>
      <c r="C48" s="14" t="s">
        <v>445</v>
      </c>
      <c r="D48" s="14" t="s">
        <v>353</v>
      </c>
      <c r="E48" s="19">
        <v>69300</v>
      </c>
      <c r="F48" s="20">
        <v>4926.5370000000003</v>
      </c>
      <c r="G48" s="21">
        <v>5.1000000000000004E-3</v>
      </c>
      <c r="H48" s="40"/>
      <c r="I48" s="23"/>
    </row>
    <row r="49" spans="1:9" ht="12.95" customHeight="1">
      <c r="A49" s="17" t="s">
        <v>1019</v>
      </c>
      <c r="B49" s="18" t="s">
        <v>1020</v>
      </c>
      <c r="C49" s="14" t="s">
        <v>1021</v>
      </c>
      <c r="D49" s="14" t="s">
        <v>360</v>
      </c>
      <c r="E49" s="19">
        <v>1587000</v>
      </c>
      <c r="F49" s="20">
        <v>4671.3344999999999</v>
      </c>
      <c r="G49" s="21">
        <v>4.7999999999999996E-3</v>
      </c>
      <c r="H49" s="40"/>
      <c r="I49" s="23"/>
    </row>
    <row r="50" spans="1:9" ht="12.95" customHeight="1">
      <c r="A50" s="17" t="s">
        <v>822</v>
      </c>
      <c r="B50" s="18" t="s">
        <v>823</v>
      </c>
      <c r="C50" s="14" t="s">
        <v>824</v>
      </c>
      <c r="D50" s="14" t="s">
        <v>449</v>
      </c>
      <c r="E50" s="19">
        <v>952425</v>
      </c>
      <c r="F50" s="20">
        <v>4448.3010000000004</v>
      </c>
      <c r="G50" s="21">
        <v>4.5999999999999999E-3</v>
      </c>
      <c r="H50" s="40"/>
      <c r="I50" s="23"/>
    </row>
    <row r="51" spans="1:9" ht="12.95" customHeight="1">
      <c r="A51" s="17" t="s">
        <v>798</v>
      </c>
      <c r="B51" s="18" t="s">
        <v>799</v>
      </c>
      <c r="C51" s="14" t="s">
        <v>800</v>
      </c>
      <c r="D51" s="14" t="s">
        <v>577</v>
      </c>
      <c r="E51" s="19">
        <v>706825</v>
      </c>
      <c r="F51" s="20">
        <v>4292.1948000000002</v>
      </c>
      <c r="G51" s="21">
        <v>4.4000000000000003E-3</v>
      </c>
      <c r="H51" s="40"/>
      <c r="I51" s="23"/>
    </row>
    <row r="52" spans="1:9" ht="12.95" customHeight="1">
      <c r="A52" s="17" t="s">
        <v>463</v>
      </c>
      <c r="B52" s="18" t="s">
        <v>464</v>
      </c>
      <c r="C52" s="14" t="s">
        <v>465</v>
      </c>
      <c r="D52" s="14" t="s">
        <v>367</v>
      </c>
      <c r="E52" s="19">
        <v>56000</v>
      </c>
      <c r="F52" s="20">
        <v>3641.4</v>
      </c>
      <c r="G52" s="21">
        <v>3.7000000000000002E-3</v>
      </c>
      <c r="H52" s="40"/>
      <c r="I52" s="23"/>
    </row>
    <row r="53" spans="1:9" ht="12.95" customHeight="1">
      <c r="A53" s="17" t="s">
        <v>709</v>
      </c>
      <c r="B53" s="18" t="s">
        <v>710</v>
      </c>
      <c r="C53" s="14" t="s">
        <v>711</v>
      </c>
      <c r="D53" s="14" t="s">
        <v>712</v>
      </c>
      <c r="E53" s="19">
        <v>562325</v>
      </c>
      <c r="F53" s="20">
        <v>3609.2829999999999</v>
      </c>
      <c r="G53" s="21">
        <v>3.7000000000000002E-3</v>
      </c>
      <c r="H53" s="40"/>
      <c r="I53" s="23"/>
    </row>
    <row r="54" spans="1:9" ht="12.95" customHeight="1">
      <c r="A54" s="17" t="s">
        <v>482</v>
      </c>
      <c r="B54" s="18" t="s">
        <v>483</v>
      </c>
      <c r="C54" s="14" t="s">
        <v>484</v>
      </c>
      <c r="D54" s="14" t="s">
        <v>485</v>
      </c>
      <c r="E54" s="19">
        <v>47000</v>
      </c>
      <c r="F54" s="20">
        <v>3589.1550000000002</v>
      </c>
      <c r="G54" s="21">
        <v>3.7000000000000002E-3</v>
      </c>
      <c r="H54" s="40"/>
      <c r="I54" s="23"/>
    </row>
    <row r="55" spans="1:9" ht="12.95" customHeight="1">
      <c r="A55" s="17" t="s">
        <v>920</v>
      </c>
      <c r="B55" s="18" t="s">
        <v>921</v>
      </c>
      <c r="C55" s="14" t="s">
        <v>922</v>
      </c>
      <c r="D55" s="14" t="s">
        <v>317</v>
      </c>
      <c r="E55" s="19">
        <v>1050925</v>
      </c>
      <c r="F55" s="20">
        <v>3536.8881000000001</v>
      </c>
      <c r="G55" s="21">
        <v>3.5999999999999999E-3</v>
      </c>
      <c r="H55" s="40"/>
      <c r="I55" s="23"/>
    </row>
    <row r="56" spans="1:9" ht="12.95" customHeight="1">
      <c r="A56" s="17" t="s">
        <v>725</v>
      </c>
      <c r="B56" s="18" t="s">
        <v>726</v>
      </c>
      <c r="C56" s="14" t="s">
        <v>727</v>
      </c>
      <c r="D56" s="14" t="s">
        <v>415</v>
      </c>
      <c r="E56" s="19">
        <v>3647925</v>
      </c>
      <c r="F56" s="20">
        <v>3517.6941000000002</v>
      </c>
      <c r="G56" s="21">
        <v>3.5999999999999999E-3</v>
      </c>
      <c r="H56" s="40"/>
      <c r="I56" s="23"/>
    </row>
    <row r="57" spans="1:9" ht="12.95" customHeight="1">
      <c r="A57" s="17" t="s">
        <v>926</v>
      </c>
      <c r="B57" s="18" t="s">
        <v>927</v>
      </c>
      <c r="C57" s="14" t="s">
        <v>928</v>
      </c>
      <c r="D57" s="14" t="s">
        <v>577</v>
      </c>
      <c r="E57" s="19">
        <v>312950</v>
      </c>
      <c r="F57" s="20">
        <v>3481.5688</v>
      </c>
      <c r="G57" s="21">
        <v>3.5999999999999999E-3</v>
      </c>
      <c r="H57" s="40"/>
      <c r="I57" s="23"/>
    </row>
    <row r="58" spans="1:9" ht="12.95" customHeight="1">
      <c r="A58" s="17" t="s">
        <v>581</v>
      </c>
      <c r="B58" s="18" t="s">
        <v>582</v>
      </c>
      <c r="C58" s="14" t="s">
        <v>583</v>
      </c>
      <c r="D58" s="14" t="s">
        <v>328</v>
      </c>
      <c r="E58" s="19">
        <v>804100</v>
      </c>
      <c r="F58" s="20">
        <v>3296.4079999999999</v>
      </c>
      <c r="G58" s="21">
        <v>3.3999999999999998E-3</v>
      </c>
      <c r="H58" s="40"/>
      <c r="I58" s="23"/>
    </row>
    <row r="59" spans="1:9" ht="12.95" customHeight="1">
      <c r="A59" s="17" t="s">
        <v>472</v>
      </c>
      <c r="B59" s="18" t="s">
        <v>473</v>
      </c>
      <c r="C59" s="14" t="s">
        <v>474</v>
      </c>
      <c r="D59" s="14" t="s">
        <v>475</v>
      </c>
      <c r="E59" s="19">
        <v>181125</v>
      </c>
      <c r="F59" s="20">
        <v>3294.6637999999998</v>
      </c>
      <c r="G59" s="21">
        <v>3.3999999999999998E-3</v>
      </c>
      <c r="H59" s="40"/>
      <c r="I59" s="23"/>
    </row>
    <row r="60" spans="1:9" ht="12.95" customHeight="1">
      <c r="A60" s="17" t="s">
        <v>986</v>
      </c>
      <c r="B60" s="18" t="s">
        <v>987</v>
      </c>
      <c r="C60" s="14" t="s">
        <v>988</v>
      </c>
      <c r="D60" s="14" t="s">
        <v>375</v>
      </c>
      <c r="E60" s="19">
        <v>1189800</v>
      </c>
      <c r="F60" s="20">
        <v>3240.5392999999999</v>
      </c>
      <c r="G60" s="21">
        <v>3.3E-3</v>
      </c>
      <c r="H60" s="40"/>
      <c r="I60" s="23"/>
    </row>
    <row r="61" spans="1:9" ht="12.95" customHeight="1">
      <c r="A61" s="17" t="s">
        <v>771</v>
      </c>
      <c r="B61" s="18" t="s">
        <v>772</v>
      </c>
      <c r="C61" s="14" t="s">
        <v>773</v>
      </c>
      <c r="D61" s="14" t="s">
        <v>317</v>
      </c>
      <c r="E61" s="19">
        <v>373000</v>
      </c>
      <c r="F61" s="20">
        <v>3177.4005000000002</v>
      </c>
      <c r="G61" s="21">
        <v>3.3E-3</v>
      </c>
      <c r="H61" s="40"/>
      <c r="I61" s="23"/>
    </row>
    <row r="62" spans="1:9" ht="12.95" customHeight="1">
      <c r="A62" s="17" t="s">
        <v>533</v>
      </c>
      <c r="B62" s="18" t="s">
        <v>534</v>
      </c>
      <c r="C62" s="14" t="s">
        <v>535</v>
      </c>
      <c r="D62" s="14" t="s">
        <v>353</v>
      </c>
      <c r="E62" s="19">
        <v>61950</v>
      </c>
      <c r="F62" s="20">
        <v>3158.8305</v>
      </c>
      <c r="G62" s="21">
        <v>3.3E-3</v>
      </c>
      <c r="H62" s="40"/>
      <c r="I62" s="23"/>
    </row>
    <row r="63" spans="1:9" ht="12.95" customHeight="1">
      <c r="A63" s="17" t="s">
        <v>660</v>
      </c>
      <c r="B63" s="18" t="s">
        <v>661</v>
      </c>
      <c r="C63" s="14" t="s">
        <v>662</v>
      </c>
      <c r="D63" s="14" t="s">
        <v>371</v>
      </c>
      <c r="E63" s="19">
        <v>257400</v>
      </c>
      <c r="F63" s="20">
        <v>3158.6840999999999</v>
      </c>
      <c r="G63" s="21">
        <v>3.3E-3</v>
      </c>
      <c r="H63" s="40"/>
      <c r="I63" s="23"/>
    </row>
    <row r="64" spans="1:9" ht="12.95" customHeight="1">
      <c r="A64" s="17" t="s">
        <v>935</v>
      </c>
      <c r="B64" s="18" t="s">
        <v>936</v>
      </c>
      <c r="C64" s="14" t="s">
        <v>937</v>
      </c>
      <c r="D64" s="14" t="s">
        <v>360</v>
      </c>
      <c r="E64" s="19">
        <v>301600</v>
      </c>
      <c r="F64" s="20">
        <v>3153.6804000000002</v>
      </c>
      <c r="G64" s="21">
        <v>3.2000000000000002E-3</v>
      </c>
      <c r="H64" s="40"/>
      <c r="I64" s="23"/>
    </row>
    <row r="65" spans="1:9" ht="12.95" customHeight="1">
      <c r="A65" s="17" t="s">
        <v>706</v>
      </c>
      <c r="B65" s="18" t="s">
        <v>707</v>
      </c>
      <c r="C65" s="14" t="s">
        <v>708</v>
      </c>
      <c r="D65" s="14" t="s">
        <v>379</v>
      </c>
      <c r="E65" s="19">
        <v>1187500</v>
      </c>
      <c r="F65" s="20">
        <v>3144.0250000000001</v>
      </c>
      <c r="G65" s="21">
        <v>3.2000000000000002E-3</v>
      </c>
      <c r="H65" s="40"/>
      <c r="I65" s="23"/>
    </row>
    <row r="66" spans="1:9" ht="12.95" customHeight="1">
      <c r="A66" s="17" t="s">
        <v>1294</v>
      </c>
      <c r="B66" s="18" t="s">
        <v>1295</v>
      </c>
      <c r="C66" s="14" t="s">
        <v>1296</v>
      </c>
      <c r="D66" s="14" t="s">
        <v>332</v>
      </c>
      <c r="E66" s="19">
        <v>3237000</v>
      </c>
      <c r="F66" s="20">
        <v>2966.7105000000001</v>
      </c>
      <c r="G66" s="21">
        <v>3.0999999999999999E-3</v>
      </c>
      <c r="H66" s="40"/>
      <c r="I66" s="23"/>
    </row>
    <row r="67" spans="1:9" ht="12.95" customHeight="1">
      <c r="A67" s="17" t="s">
        <v>1028</v>
      </c>
      <c r="B67" s="18" t="s">
        <v>1029</v>
      </c>
      <c r="C67" s="14" t="s">
        <v>1030</v>
      </c>
      <c r="D67" s="14" t="s">
        <v>375</v>
      </c>
      <c r="E67" s="19">
        <v>705000</v>
      </c>
      <c r="F67" s="20">
        <v>2909.8874999999998</v>
      </c>
      <c r="G67" s="21">
        <v>3.0000000000000001E-3</v>
      </c>
      <c r="H67" s="40"/>
      <c r="I67" s="23"/>
    </row>
    <row r="68" spans="1:9" ht="12.95" customHeight="1">
      <c r="A68" s="17" t="s">
        <v>406</v>
      </c>
      <c r="B68" s="18" t="s">
        <v>407</v>
      </c>
      <c r="C68" s="14" t="s">
        <v>408</v>
      </c>
      <c r="D68" s="14" t="s">
        <v>360</v>
      </c>
      <c r="E68" s="19">
        <v>306075</v>
      </c>
      <c r="F68" s="20">
        <v>2868.9940000000001</v>
      </c>
      <c r="G68" s="21">
        <v>3.0000000000000001E-3</v>
      </c>
      <c r="H68" s="40"/>
      <c r="I68" s="23"/>
    </row>
    <row r="69" spans="1:9" ht="12.95" customHeight="1">
      <c r="A69" s="17" t="s">
        <v>539</v>
      </c>
      <c r="B69" s="18" t="s">
        <v>540</v>
      </c>
      <c r="C69" s="14" t="s">
        <v>541</v>
      </c>
      <c r="D69" s="14" t="s">
        <v>475</v>
      </c>
      <c r="E69" s="19">
        <v>484000</v>
      </c>
      <c r="F69" s="20">
        <v>2840.596</v>
      </c>
      <c r="G69" s="21">
        <v>2.8999999999999998E-3</v>
      </c>
      <c r="H69" s="40"/>
      <c r="I69" s="23"/>
    </row>
    <row r="70" spans="1:9" ht="12.95" customHeight="1">
      <c r="A70" s="17" t="s">
        <v>627</v>
      </c>
      <c r="B70" s="18" t="s">
        <v>628</v>
      </c>
      <c r="C70" s="14" t="s">
        <v>629</v>
      </c>
      <c r="D70" s="14" t="s">
        <v>360</v>
      </c>
      <c r="E70" s="19">
        <v>729400</v>
      </c>
      <c r="F70" s="20">
        <v>2584.2642000000001</v>
      </c>
      <c r="G70" s="21">
        <v>2.7000000000000001E-3</v>
      </c>
      <c r="H70" s="40"/>
      <c r="I70" s="23"/>
    </row>
    <row r="71" spans="1:9" ht="12.95" customHeight="1">
      <c r="A71" s="17" t="s">
        <v>834</v>
      </c>
      <c r="B71" s="18" t="s">
        <v>835</v>
      </c>
      <c r="C71" s="14" t="s">
        <v>836</v>
      </c>
      <c r="D71" s="14" t="s">
        <v>394</v>
      </c>
      <c r="E71" s="19">
        <v>426300</v>
      </c>
      <c r="F71" s="20">
        <v>2540.5349000000001</v>
      </c>
      <c r="G71" s="21">
        <v>2.5999999999999999E-3</v>
      </c>
      <c r="H71" s="40"/>
      <c r="I71" s="23"/>
    </row>
    <row r="72" spans="1:9" ht="12.95" customHeight="1">
      <c r="A72" s="17" t="s">
        <v>722</v>
      </c>
      <c r="B72" s="18" t="s">
        <v>723</v>
      </c>
      <c r="C72" s="14" t="s">
        <v>724</v>
      </c>
      <c r="D72" s="14" t="s">
        <v>508</v>
      </c>
      <c r="E72" s="19">
        <v>131250</v>
      </c>
      <c r="F72" s="20">
        <v>2500.3125</v>
      </c>
      <c r="G72" s="21">
        <v>2.5999999999999999E-3</v>
      </c>
      <c r="H72" s="40"/>
      <c r="I72" s="23"/>
    </row>
    <row r="73" spans="1:9" ht="12.95" customHeight="1">
      <c r="A73" s="17" t="s">
        <v>440</v>
      </c>
      <c r="B73" s="18" t="s">
        <v>441</v>
      </c>
      <c r="C73" s="14" t="s">
        <v>442</v>
      </c>
      <c r="D73" s="14" t="s">
        <v>360</v>
      </c>
      <c r="E73" s="19">
        <v>140500</v>
      </c>
      <c r="F73" s="20">
        <v>2454.8159999999998</v>
      </c>
      <c r="G73" s="21">
        <v>2.5000000000000001E-3</v>
      </c>
      <c r="H73" s="40"/>
      <c r="I73" s="23"/>
    </row>
    <row r="74" spans="1:9" ht="12.95" customHeight="1">
      <c r="A74" s="17" t="s">
        <v>697</v>
      </c>
      <c r="B74" s="18" t="s">
        <v>698</v>
      </c>
      <c r="C74" s="14" t="s">
        <v>699</v>
      </c>
      <c r="D74" s="14" t="s">
        <v>360</v>
      </c>
      <c r="E74" s="19">
        <v>69575</v>
      </c>
      <c r="F74" s="20">
        <v>2382.3872000000001</v>
      </c>
      <c r="G74" s="21">
        <v>2.5000000000000001E-3</v>
      </c>
      <c r="H74" s="40"/>
      <c r="I74" s="23"/>
    </row>
    <row r="75" spans="1:9" ht="12.95" customHeight="1">
      <c r="A75" s="17" t="s">
        <v>719</v>
      </c>
      <c r="B75" s="18" t="s">
        <v>720</v>
      </c>
      <c r="C75" s="14" t="s">
        <v>721</v>
      </c>
      <c r="D75" s="14" t="s">
        <v>317</v>
      </c>
      <c r="E75" s="19">
        <v>11786900</v>
      </c>
      <c r="F75" s="20">
        <v>2349.1291999999999</v>
      </c>
      <c r="G75" s="21">
        <v>2.3999999999999998E-3</v>
      </c>
      <c r="H75" s="40"/>
      <c r="I75" s="23"/>
    </row>
    <row r="76" spans="1:9" ht="12.95" customHeight="1">
      <c r="A76" s="17" t="s">
        <v>837</v>
      </c>
      <c r="B76" s="18" t="s">
        <v>838</v>
      </c>
      <c r="C76" s="14" t="s">
        <v>839</v>
      </c>
      <c r="D76" s="14" t="s">
        <v>367</v>
      </c>
      <c r="E76" s="19">
        <v>642500</v>
      </c>
      <c r="F76" s="20">
        <v>2310.7512999999999</v>
      </c>
      <c r="G76" s="21">
        <v>2.3999999999999998E-3</v>
      </c>
      <c r="H76" s="40"/>
      <c r="I76" s="23"/>
    </row>
    <row r="77" spans="1:9" ht="12.95" customHeight="1">
      <c r="A77" s="17" t="s">
        <v>368</v>
      </c>
      <c r="B77" s="18" t="s">
        <v>369</v>
      </c>
      <c r="C77" s="14" t="s">
        <v>370</v>
      </c>
      <c r="D77" s="14" t="s">
        <v>371</v>
      </c>
      <c r="E77" s="19">
        <v>577500</v>
      </c>
      <c r="F77" s="20">
        <v>2305.0913</v>
      </c>
      <c r="G77" s="21">
        <v>2.3999999999999998E-3</v>
      </c>
      <c r="H77" s="40"/>
      <c r="I77" s="23"/>
    </row>
    <row r="78" spans="1:9" ht="12.95" customHeight="1">
      <c r="A78" s="17" t="s">
        <v>509</v>
      </c>
      <c r="B78" s="18" t="s">
        <v>510</v>
      </c>
      <c r="C78" s="14" t="s">
        <v>511</v>
      </c>
      <c r="D78" s="14" t="s">
        <v>317</v>
      </c>
      <c r="E78" s="19">
        <v>787500</v>
      </c>
      <c r="F78" s="20">
        <v>2259.7312999999999</v>
      </c>
      <c r="G78" s="21">
        <v>2.3E-3</v>
      </c>
      <c r="H78" s="40"/>
      <c r="I78" s="23"/>
    </row>
    <row r="79" spans="1:9" ht="12.95" customHeight="1">
      <c r="A79" s="17" t="s">
        <v>843</v>
      </c>
      <c r="B79" s="18" t="s">
        <v>844</v>
      </c>
      <c r="C79" s="14" t="s">
        <v>845</v>
      </c>
      <c r="D79" s="14" t="s">
        <v>687</v>
      </c>
      <c r="E79" s="19">
        <v>249300</v>
      </c>
      <c r="F79" s="20">
        <v>2238.4647</v>
      </c>
      <c r="G79" s="21">
        <v>2.3E-3</v>
      </c>
      <c r="H79" s="40"/>
      <c r="I79" s="23"/>
    </row>
    <row r="80" spans="1:9" ht="12.95" customHeight="1">
      <c r="A80" s="17" t="s">
        <v>637</v>
      </c>
      <c r="B80" s="18" t="s">
        <v>638</v>
      </c>
      <c r="C80" s="14" t="s">
        <v>639</v>
      </c>
      <c r="D80" s="14" t="s">
        <v>640</v>
      </c>
      <c r="E80" s="19">
        <v>209000</v>
      </c>
      <c r="F80" s="20">
        <v>2230.239</v>
      </c>
      <c r="G80" s="21">
        <v>2.3E-3</v>
      </c>
      <c r="H80" s="40"/>
      <c r="I80" s="23"/>
    </row>
    <row r="81" spans="1:9" ht="12.95" customHeight="1">
      <c r="A81" s="17" t="s">
        <v>446</v>
      </c>
      <c r="B81" s="18" t="s">
        <v>447</v>
      </c>
      <c r="C81" s="14" t="s">
        <v>448</v>
      </c>
      <c r="D81" s="14" t="s">
        <v>449</v>
      </c>
      <c r="E81" s="19">
        <v>49500</v>
      </c>
      <c r="F81" s="20">
        <v>2126.1734999999999</v>
      </c>
      <c r="G81" s="21">
        <v>2.2000000000000001E-3</v>
      </c>
      <c r="H81" s="40"/>
      <c r="I81" s="23"/>
    </row>
    <row r="82" spans="1:9" ht="12.95" customHeight="1">
      <c r="A82" s="17" t="s">
        <v>923</v>
      </c>
      <c r="B82" s="18" t="s">
        <v>924</v>
      </c>
      <c r="C82" s="14" t="s">
        <v>925</v>
      </c>
      <c r="D82" s="14" t="s">
        <v>475</v>
      </c>
      <c r="E82" s="19">
        <v>407925</v>
      </c>
      <c r="F82" s="20">
        <v>2096.1226000000001</v>
      </c>
      <c r="G82" s="21">
        <v>2.2000000000000001E-3</v>
      </c>
      <c r="H82" s="40"/>
      <c r="I82" s="23"/>
    </row>
    <row r="83" spans="1:9" ht="12.95" customHeight="1">
      <c r="A83" s="17" t="s">
        <v>593</v>
      </c>
      <c r="B83" s="18" t="s">
        <v>594</v>
      </c>
      <c r="C83" s="14" t="s">
        <v>595</v>
      </c>
      <c r="D83" s="14" t="s">
        <v>317</v>
      </c>
      <c r="E83" s="19">
        <v>783900</v>
      </c>
      <c r="F83" s="20">
        <v>2065.2629000000002</v>
      </c>
      <c r="G83" s="21">
        <v>2.0999999999999999E-3</v>
      </c>
      <c r="H83" s="40"/>
      <c r="I83" s="23"/>
    </row>
    <row r="84" spans="1:9" ht="12.95" customHeight="1">
      <c r="A84" s="17" t="s">
        <v>801</v>
      </c>
      <c r="B84" s="18" t="s">
        <v>802</v>
      </c>
      <c r="C84" s="14" t="s">
        <v>803</v>
      </c>
      <c r="D84" s="14" t="s">
        <v>405</v>
      </c>
      <c r="E84" s="19">
        <v>462000</v>
      </c>
      <c r="F84" s="20">
        <v>2052.2040000000002</v>
      </c>
      <c r="G84" s="21">
        <v>2.0999999999999999E-3</v>
      </c>
      <c r="H84" s="40"/>
      <c r="I84" s="23"/>
    </row>
    <row r="85" spans="1:9" ht="12.95" customHeight="1">
      <c r="A85" s="17" t="s">
        <v>1013</v>
      </c>
      <c r="B85" s="18" t="s">
        <v>1014</v>
      </c>
      <c r="C85" s="14" t="s">
        <v>1015</v>
      </c>
      <c r="D85" s="14" t="s">
        <v>577</v>
      </c>
      <c r="E85" s="19">
        <v>567000</v>
      </c>
      <c r="F85" s="20">
        <v>2044.3185000000001</v>
      </c>
      <c r="G85" s="21">
        <v>2.0999999999999999E-3</v>
      </c>
      <c r="H85" s="40"/>
      <c r="I85" s="23"/>
    </row>
    <row r="86" spans="1:9" ht="12.95" customHeight="1">
      <c r="A86" s="17" t="s">
        <v>755</v>
      </c>
      <c r="B86" s="18" t="s">
        <v>756</v>
      </c>
      <c r="C86" s="14" t="s">
        <v>757</v>
      </c>
      <c r="D86" s="14" t="s">
        <v>577</v>
      </c>
      <c r="E86" s="19">
        <v>5650</v>
      </c>
      <c r="F86" s="20">
        <v>2033.7175</v>
      </c>
      <c r="G86" s="21">
        <v>2.0999999999999999E-3</v>
      </c>
      <c r="H86" s="40"/>
      <c r="I86" s="23"/>
    </row>
    <row r="87" spans="1:9" ht="12.95" customHeight="1">
      <c r="A87" s="17" t="s">
        <v>496</v>
      </c>
      <c r="B87" s="18" t="s">
        <v>497</v>
      </c>
      <c r="C87" s="14" t="s">
        <v>498</v>
      </c>
      <c r="D87" s="14" t="s">
        <v>485</v>
      </c>
      <c r="E87" s="19">
        <v>200025</v>
      </c>
      <c r="F87" s="20">
        <v>1986.3483000000001</v>
      </c>
      <c r="G87" s="21">
        <v>2E-3</v>
      </c>
      <c r="H87" s="40"/>
      <c r="I87" s="23"/>
    </row>
    <row r="88" spans="1:9" ht="12.95" customHeight="1">
      <c r="A88" s="17" t="s">
        <v>675</v>
      </c>
      <c r="B88" s="18" t="s">
        <v>676</v>
      </c>
      <c r="C88" s="14" t="s">
        <v>677</v>
      </c>
      <c r="D88" s="14" t="s">
        <v>367</v>
      </c>
      <c r="E88" s="19">
        <v>127050</v>
      </c>
      <c r="F88" s="20">
        <v>1765.3598</v>
      </c>
      <c r="G88" s="21">
        <v>1.8E-3</v>
      </c>
      <c r="H88" s="40"/>
      <c r="I88" s="23"/>
    </row>
    <row r="89" spans="1:9" ht="12.95" customHeight="1">
      <c r="A89" s="17" t="s">
        <v>456</v>
      </c>
      <c r="B89" s="18" t="s">
        <v>457</v>
      </c>
      <c r="C89" s="14" t="s">
        <v>458</v>
      </c>
      <c r="D89" s="14" t="s">
        <v>371</v>
      </c>
      <c r="E89" s="19">
        <v>791650</v>
      </c>
      <c r="F89" s="20">
        <v>1756.2755</v>
      </c>
      <c r="G89" s="21">
        <v>1.8E-3</v>
      </c>
      <c r="H89" s="40"/>
      <c r="I89" s="23"/>
    </row>
    <row r="90" spans="1:9" ht="12.95" customHeight="1">
      <c r="A90" s="17" t="s">
        <v>412</v>
      </c>
      <c r="B90" s="18" t="s">
        <v>413</v>
      </c>
      <c r="C90" s="14" t="s">
        <v>414</v>
      </c>
      <c r="D90" s="14" t="s">
        <v>415</v>
      </c>
      <c r="E90" s="19">
        <v>104025</v>
      </c>
      <c r="F90" s="20">
        <v>1724.0063</v>
      </c>
      <c r="G90" s="21">
        <v>1.8E-3</v>
      </c>
      <c r="H90" s="40"/>
      <c r="I90" s="23"/>
    </row>
    <row r="91" spans="1:9" ht="12.95" customHeight="1">
      <c r="A91" s="17" t="s">
        <v>1270</v>
      </c>
      <c r="B91" s="18" t="s">
        <v>1271</v>
      </c>
      <c r="C91" s="14" t="s">
        <v>1272</v>
      </c>
      <c r="D91" s="14" t="s">
        <v>529</v>
      </c>
      <c r="E91" s="19">
        <v>1658800</v>
      </c>
      <c r="F91" s="20">
        <v>1674.5586000000001</v>
      </c>
      <c r="G91" s="21">
        <v>1.6999999999999999E-3</v>
      </c>
      <c r="H91" s="40"/>
      <c r="I91" s="23"/>
    </row>
    <row r="92" spans="1:9" ht="12.95" customHeight="1">
      <c r="A92" s="17" t="s">
        <v>657</v>
      </c>
      <c r="B92" s="18" t="s">
        <v>658</v>
      </c>
      <c r="C92" s="14" t="s">
        <v>659</v>
      </c>
      <c r="D92" s="14" t="s">
        <v>475</v>
      </c>
      <c r="E92" s="19">
        <v>105200</v>
      </c>
      <c r="F92" s="20">
        <v>1668.1564000000001</v>
      </c>
      <c r="G92" s="21">
        <v>1.6999999999999999E-3</v>
      </c>
      <c r="H92" s="40"/>
      <c r="I92" s="23"/>
    </row>
    <row r="93" spans="1:9" ht="12.95" customHeight="1">
      <c r="A93" s="17" t="s">
        <v>992</v>
      </c>
      <c r="B93" s="18" t="s">
        <v>993</v>
      </c>
      <c r="C93" s="14" t="s">
        <v>994</v>
      </c>
      <c r="D93" s="14" t="s">
        <v>317</v>
      </c>
      <c r="E93" s="19">
        <v>1133600</v>
      </c>
      <c r="F93" s="20">
        <v>1585.5663</v>
      </c>
      <c r="G93" s="21">
        <v>1.6000000000000001E-3</v>
      </c>
      <c r="H93" s="40"/>
      <c r="I93" s="23"/>
    </row>
    <row r="94" spans="1:9" ht="12.95" customHeight="1">
      <c r="A94" s="17" t="s">
        <v>825</v>
      </c>
      <c r="B94" s="18" t="s">
        <v>826</v>
      </c>
      <c r="C94" s="14" t="s">
        <v>827</v>
      </c>
      <c r="D94" s="14" t="s">
        <v>640</v>
      </c>
      <c r="E94" s="19">
        <v>350000</v>
      </c>
      <c r="F94" s="20">
        <v>1545.25</v>
      </c>
      <c r="G94" s="21">
        <v>1.6000000000000001E-3</v>
      </c>
      <c r="H94" s="40"/>
      <c r="I94" s="23"/>
    </row>
    <row r="95" spans="1:9" ht="12.95" customHeight="1">
      <c r="A95" s="17" t="s">
        <v>554</v>
      </c>
      <c r="B95" s="18" t="s">
        <v>555</v>
      </c>
      <c r="C95" s="14" t="s">
        <v>556</v>
      </c>
      <c r="D95" s="14" t="s">
        <v>557</v>
      </c>
      <c r="E95" s="19">
        <v>90650</v>
      </c>
      <c r="F95" s="20">
        <v>1510.4103</v>
      </c>
      <c r="G95" s="21">
        <v>1.6000000000000001E-3</v>
      </c>
      <c r="H95" s="40"/>
      <c r="I95" s="23"/>
    </row>
    <row r="96" spans="1:9" ht="12.95" customHeight="1">
      <c r="A96" s="17" t="s">
        <v>795</v>
      </c>
      <c r="B96" s="18" t="s">
        <v>796</v>
      </c>
      <c r="C96" s="14" t="s">
        <v>797</v>
      </c>
      <c r="D96" s="14" t="s">
        <v>687</v>
      </c>
      <c r="E96" s="19">
        <v>81675</v>
      </c>
      <c r="F96" s="20">
        <v>1498.8996</v>
      </c>
      <c r="G96" s="21">
        <v>1.5E-3</v>
      </c>
      <c r="H96" s="40"/>
      <c r="I96" s="23"/>
    </row>
    <row r="97" spans="1:9" ht="12.95" customHeight="1">
      <c r="A97" s="17" t="s">
        <v>858</v>
      </c>
      <c r="B97" s="18" t="s">
        <v>859</v>
      </c>
      <c r="C97" s="14" t="s">
        <v>860</v>
      </c>
      <c r="D97" s="14" t="s">
        <v>687</v>
      </c>
      <c r="E97" s="19">
        <v>102600</v>
      </c>
      <c r="F97" s="20">
        <v>1451.1744000000001</v>
      </c>
      <c r="G97" s="21">
        <v>1.5E-3</v>
      </c>
      <c r="H97" s="40"/>
      <c r="I97" s="23"/>
    </row>
    <row r="98" spans="1:9" ht="12.95" customHeight="1">
      <c r="A98" s="17" t="s">
        <v>700</v>
      </c>
      <c r="B98" s="18" t="s">
        <v>701</v>
      </c>
      <c r="C98" s="14" t="s">
        <v>702</v>
      </c>
      <c r="D98" s="14" t="s">
        <v>656</v>
      </c>
      <c r="E98" s="19">
        <v>56000</v>
      </c>
      <c r="F98" s="20">
        <v>1410.4159999999999</v>
      </c>
      <c r="G98" s="21">
        <v>1.5E-3</v>
      </c>
      <c r="H98" s="40"/>
      <c r="I98" s="23"/>
    </row>
    <row r="99" spans="1:9" ht="12.95" customHeight="1">
      <c r="A99" s="17" t="s">
        <v>548</v>
      </c>
      <c r="B99" s="18" t="s">
        <v>549</v>
      </c>
      <c r="C99" s="14" t="s">
        <v>550</v>
      </c>
      <c r="D99" s="14" t="s">
        <v>317</v>
      </c>
      <c r="E99" s="19">
        <v>138000</v>
      </c>
      <c r="F99" s="20">
        <v>1402.011</v>
      </c>
      <c r="G99" s="21">
        <v>1.4E-3</v>
      </c>
      <c r="H99" s="40"/>
      <c r="I99" s="23"/>
    </row>
    <row r="100" spans="1:9" ht="12.95" customHeight="1">
      <c r="A100" s="17" t="s">
        <v>734</v>
      </c>
      <c r="B100" s="18" t="s">
        <v>735</v>
      </c>
      <c r="C100" s="14" t="s">
        <v>736</v>
      </c>
      <c r="D100" s="14" t="s">
        <v>687</v>
      </c>
      <c r="E100" s="19">
        <v>70700</v>
      </c>
      <c r="F100" s="20">
        <v>1247.855</v>
      </c>
      <c r="G100" s="21">
        <v>1.2999999999999999E-3</v>
      </c>
      <c r="H100" s="40"/>
      <c r="I100" s="23"/>
    </row>
    <row r="101" spans="1:9" ht="12.95" customHeight="1">
      <c r="A101" s="17" t="s">
        <v>641</v>
      </c>
      <c r="B101" s="18" t="s">
        <v>642</v>
      </c>
      <c r="C101" s="14" t="s">
        <v>643</v>
      </c>
      <c r="D101" s="14" t="s">
        <v>367</v>
      </c>
      <c r="E101" s="19">
        <v>107950</v>
      </c>
      <c r="F101" s="20">
        <v>1188.4755</v>
      </c>
      <c r="G101" s="21">
        <v>1.1999999999999999E-3</v>
      </c>
      <c r="H101" s="40"/>
      <c r="I101" s="23"/>
    </row>
    <row r="102" spans="1:9" ht="12.95" customHeight="1">
      <c r="A102" s="17" t="s">
        <v>609</v>
      </c>
      <c r="B102" s="18" t="s">
        <v>610</v>
      </c>
      <c r="C102" s="14" t="s">
        <v>611</v>
      </c>
      <c r="D102" s="14" t="s">
        <v>317</v>
      </c>
      <c r="E102" s="19">
        <v>1660225</v>
      </c>
      <c r="F102" s="20">
        <v>1156.1806999999999</v>
      </c>
      <c r="G102" s="21">
        <v>1.1999999999999999E-3</v>
      </c>
      <c r="H102" s="40"/>
      <c r="I102" s="23"/>
    </row>
    <row r="103" spans="1:9" ht="12.95" customHeight="1">
      <c r="A103" s="17" t="s">
        <v>466</v>
      </c>
      <c r="B103" s="18" t="s">
        <v>467</v>
      </c>
      <c r="C103" s="14" t="s">
        <v>468</v>
      </c>
      <c r="D103" s="14" t="s">
        <v>390</v>
      </c>
      <c r="E103" s="19">
        <v>22200</v>
      </c>
      <c r="F103" s="20">
        <v>963.21360000000004</v>
      </c>
      <c r="G103" s="21">
        <v>1E-3</v>
      </c>
      <c r="H103" s="40"/>
      <c r="I103" s="23"/>
    </row>
    <row r="104" spans="1:9" ht="12.95" customHeight="1">
      <c r="A104" s="17" t="s">
        <v>499</v>
      </c>
      <c r="B104" s="18" t="s">
        <v>500</v>
      </c>
      <c r="C104" s="14" t="s">
        <v>501</v>
      </c>
      <c r="D104" s="14" t="s">
        <v>367</v>
      </c>
      <c r="E104" s="19">
        <v>72000</v>
      </c>
      <c r="F104" s="20">
        <v>942.91200000000003</v>
      </c>
      <c r="G104" s="21">
        <v>1E-3</v>
      </c>
      <c r="H104" s="40"/>
      <c r="I104" s="23"/>
    </row>
    <row r="105" spans="1:9" ht="12.95" customHeight="1">
      <c r="A105" s="17" t="s">
        <v>590</v>
      </c>
      <c r="B105" s="18" t="s">
        <v>591</v>
      </c>
      <c r="C105" s="14" t="s">
        <v>592</v>
      </c>
      <c r="D105" s="14" t="s">
        <v>577</v>
      </c>
      <c r="E105" s="19">
        <v>50000</v>
      </c>
      <c r="F105" s="20">
        <v>940.8</v>
      </c>
      <c r="G105" s="21">
        <v>1E-3</v>
      </c>
      <c r="H105" s="40"/>
      <c r="I105" s="23"/>
    </row>
    <row r="106" spans="1:9" ht="12.95" customHeight="1">
      <c r="A106" s="17" t="s">
        <v>596</v>
      </c>
      <c r="B106" s="18" t="s">
        <v>597</v>
      </c>
      <c r="C106" s="14" t="s">
        <v>598</v>
      </c>
      <c r="D106" s="14" t="s">
        <v>485</v>
      </c>
      <c r="E106" s="19">
        <v>96100</v>
      </c>
      <c r="F106" s="20">
        <v>886.95500000000004</v>
      </c>
      <c r="G106" s="21">
        <v>8.9999999999999998E-4</v>
      </c>
      <c r="H106" s="40"/>
      <c r="I106" s="23"/>
    </row>
    <row r="107" spans="1:9" ht="12.95" customHeight="1">
      <c r="A107" s="17" t="s">
        <v>436</v>
      </c>
      <c r="B107" s="18" t="s">
        <v>437</v>
      </c>
      <c r="C107" s="14" t="s">
        <v>438</v>
      </c>
      <c r="D107" s="14" t="s">
        <v>439</v>
      </c>
      <c r="E107" s="19">
        <v>60500</v>
      </c>
      <c r="F107" s="20">
        <v>882.45299999999997</v>
      </c>
      <c r="G107" s="21">
        <v>8.9999999999999998E-4</v>
      </c>
      <c r="H107" s="40"/>
      <c r="I107" s="23"/>
    </row>
    <row r="108" spans="1:9" ht="12.95" customHeight="1">
      <c r="A108" s="17" t="s">
        <v>716</v>
      </c>
      <c r="B108" s="18" t="s">
        <v>717</v>
      </c>
      <c r="C108" s="14" t="s">
        <v>718</v>
      </c>
      <c r="D108" s="14" t="s">
        <v>394</v>
      </c>
      <c r="E108" s="19">
        <v>215625</v>
      </c>
      <c r="F108" s="20">
        <v>860.99059999999997</v>
      </c>
      <c r="G108" s="21">
        <v>8.9999999999999998E-4</v>
      </c>
      <c r="H108" s="40"/>
      <c r="I108" s="23"/>
    </row>
    <row r="109" spans="1:9" ht="12.95" customHeight="1">
      <c r="A109" s="17" t="s">
        <v>391</v>
      </c>
      <c r="B109" s="18" t="s">
        <v>392</v>
      </c>
      <c r="C109" s="14" t="s">
        <v>393</v>
      </c>
      <c r="D109" s="14" t="s">
        <v>394</v>
      </c>
      <c r="E109" s="19">
        <v>78400</v>
      </c>
      <c r="F109" s="20">
        <v>813.79200000000003</v>
      </c>
      <c r="G109" s="21">
        <v>8.0000000000000004E-4</v>
      </c>
      <c r="H109" s="40"/>
      <c r="I109" s="23"/>
    </row>
    <row r="110" spans="1:9" ht="12.95" customHeight="1">
      <c r="A110" s="17" t="s">
        <v>1261</v>
      </c>
      <c r="B110" s="18" t="s">
        <v>1262</v>
      </c>
      <c r="C110" s="14" t="s">
        <v>1263</v>
      </c>
      <c r="D110" s="14" t="s">
        <v>398</v>
      </c>
      <c r="E110" s="19">
        <v>645000</v>
      </c>
      <c r="F110" s="20">
        <v>807.47550000000001</v>
      </c>
      <c r="G110" s="21">
        <v>8.0000000000000004E-4</v>
      </c>
      <c r="H110" s="40"/>
      <c r="I110" s="23"/>
    </row>
    <row r="111" spans="1:9" ht="12.95" customHeight="1">
      <c r="A111" s="17" t="s">
        <v>612</v>
      </c>
      <c r="B111" s="18" t="s">
        <v>613</v>
      </c>
      <c r="C111" s="14" t="s">
        <v>614</v>
      </c>
      <c r="D111" s="14" t="s">
        <v>557</v>
      </c>
      <c r="E111" s="19">
        <v>68150</v>
      </c>
      <c r="F111" s="20">
        <v>746.78769999999997</v>
      </c>
      <c r="G111" s="21">
        <v>8.0000000000000004E-4</v>
      </c>
      <c r="H111" s="40"/>
      <c r="I111" s="23"/>
    </row>
    <row r="112" spans="1:9" ht="12.95" customHeight="1">
      <c r="A112" s="17" t="s">
        <v>419</v>
      </c>
      <c r="B112" s="18" t="s">
        <v>420</v>
      </c>
      <c r="C112" s="14" t="s">
        <v>421</v>
      </c>
      <c r="D112" s="14" t="s">
        <v>422</v>
      </c>
      <c r="E112" s="19">
        <v>243000</v>
      </c>
      <c r="F112" s="20">
        <v>727.90650000000005</v>
      </c>
      <c r="G112" s="21">
        <v>6.9999999999999999E-4</v>
      </c>
      <c r="H112" s="40"/>
      <c r="I112" s="23"/>
    </row>
    <row r="113" spans="1:9" ht="12.95" customHeight="1">
      <c r="A113" s="17" t="s">
        <v>545</v>
      </c>
      <c r="B113" s="18" t="s">
        <v>546</v>
      </c>
      <c r="C113" s="14" t="s">
        <v>547</v>
      </c>
      <c r="D113" s="14" t="s">
        <v>317</v>
      </c>
      <c r="E113" s="19">
        <v>78400</v>
      </c>
      <c r="F113" s="20">
        <v>718.18320000000006</v>
      </c>
      <c r="G113" s="21">
        <v>6.9999999999999999E-4</v>
      </c>
      <c r="H113" s="40"/>
      <c r="I113" s="23"/>
    </row>
    <row r="114" spans="1:9" ht="12.95" customHeight="1">
      <c r="A114" s="17" t="s">
        <v>962</v>
      </c>
      <c r="B114" s="18" t="s">
        <v>963</v>
      </c>
      <c r="C114" s="14" t="s">
        <v>964</v>
      </c>
      <c r="D114" s="14" t="s">
        <v>317</v>
      </c>
      <c r="E114" s="19">
        <v>352800</v>
      </c>
      <c r="F114" s="20">
        <v>704.61220000000003</v>
      </c>
      <c r="G114" s="21">
        <v>6.9999999999999999E-4</v>
      </c>
      <c r="H114" s="40"/>
      <c r="I114" s="23"/>
    </row>
    <row r="115" spans="1:9" ht="12.95" customHeight="1">
      <c r="A115" s="17" t="s">
        <v>561</v>
      </c>
      <c r="B115" s="18" t="s">
        <v>562</v>
      </c>
      <c r="C115" s="14" t="s">
        <v>563</v>
      </c>
      <c r="D115" s="14" t="s">
        <v>564</v>
      </c>
      <c r="E115" s="19">
        <v>109000</v>
      </c>
      <c r="F115" s="20">
        <v>693.07650000000001</v>
      </c>
      <c r="G115" s="21">
        <v>6.9999999999999999E-4</v>
      </c>
      <c r="H115" s="40"/>
      <c r="I115" s="23"/>
    </row>
    <row r="116" spans="1:9" ht="12.95" customHeight="1">
      <c r="A116" s="17" t="s">
        <v>672</v>
      </c>
      <c r="B116" s="18" t="s">
        <v>673</v>
      </c>
      <c r="C116" s="14" t="s">
        <v>674</v>
      </c>
      <c r="D116" s="14" t="s">
        <v>515</v>
      </c>
      <c r="E116" s="19">
        <v>50800</v>
      </c>
      <c r="F116" s="20">
        <v>673.40480000000002</v>
      </c>
      <c r="G116" s="21">
        <v>6.9999999999999999E-4</v>
      </c>
      <c r="H116" s="40"/>
      <c r="I116" s="23"/>
    </row>
    <row r="117" spans="1:9" ht="12.95" customHeight="1">
      <c r="A117" s="17" t="s">
        <v>395</v>
      </c>
      <c r="B117" s="18" t="s">
        <v>396</v>
      </c>
      <c r="C117" s="14" t="s">
        <v>397</v>
      </c>
      <c r="D117" s="14" t="s">
        <v>398</v>
      </c>
      <c r="E117" s="19">
        <v>18000</v>
      </c>
      <c r="F117" s="20">
        <v>655.29</v>
      </c>
      <c r="G117" s="21">
        <v>6.9999999999999999E-4</v>
      </c>
      <c r="H117" s="40"/>
      <c r="I117" s="23"/>
    </row>
    <row r="118" spans="1:9" ht="12.95" customHeight="1">
      <c r="A118" s="17" t="s">
        <v>505</v>
      </c>
      <c r="B118" s="18" t="s">
        <v>506</v>
      </c>
      <c r="C118" s="14" t="s">
        <v>507</v>
      </c>
      <c r="D118" s="14" t="s">
        <v>508</v>
      </c>
      <c r="E118" s="19">
        <v>12000</v>
      </c>
      <c r="F118" s="20">
        <v>631.96799999999996</v>
      </c>
      <c r="G118" s="21">
        <v>6.9999999999999999E-4</v>
      </c>
      <c r="H118" s="40"/>
      <c r="I118" s="23"/>
    </row>
    <row r="119" spans="1:9" ht="12.95" customHeight="1">
      <c r="A119" s="17" t="s">
        <v>578</v>
      </c>
      <c r="B119" s="18" t="s">
        <v>579</v>
      </c>
      <c r="C119" s="14" t="s">
        <v>580</v>
      </c>
      <c r="D119" s="14" t="s">
        <v>321</v>
      </c>
      <c r="E119" s="19">
        <v>438750</v>
      </c>
      <c r="F119" s="20">
        <v>624.12189999999998</v>
      </c>
      <c r="G119" s="21">
        <v>5.9999999999999995E-4</v>
      </c>
      <c r="H119" s="40"/>
      <c r="I119" s="23"/>
    </row>
    <row r="120" spans="1:9" ht="12.95" customHeight="1">
      <c r="A120" s="17" t="s">
        <v>399</v>
      </c>
      <c r="B120" s="18" t="s">
        <v>400</v>
      </c>
      <c r="C120" s="14" t="s">
        <v>401</v>
      </c>
      <c r="D120" s="14" t="s">
        <v>371</v>
      </c>
      <c r="E120" s="19">
        <v>190000</v>
      </c>
      <c r="F120" s="20">
        <v>604.86500000000001</v>
      </c>
      <c r="G120" s="21">
        <v>5.9999999999999995E-4</v>
      </c>
      <c r="H120" s="40"/>
      <c r="I120" s="23"/>
    </row>
    <row r="121" spans="1:9" ht="12.95" customHeight="1">
      <c r="A121" s="17" t="s">
        <v>571</v>
      </c>
      <c r="B121" s="18" t="s">
        <v>572</v>
      </c>
      <c r="C121" s="14" t="s">
        <v>573</v>
      </c>
      <c r="D121" s="14" t="s">
        <v>398</v>
      </c>
      <c r="E121" s="19">
        <v>20100</v>
      </c>
      <c r="F121" s="20">
        <v>545.23260000000005</v>
      </c>
      <c r="G121" s="21">
        <v>5.9999999999999995E-4</v>
      </c>
      <c r="H121" s="40"/>
      <c r="I121" s="23"/>
    </row>
    <row r="122" spans="1:9" ht="12.95" customHeight="1">
      <c r="A122" s="17" t="s">
        <v>867</v>
      </c>
      <c r="B122" s="18" t="s">
        <v>868</v>
      </c>
      <c r="C122" s="14" t="s">
        <v>869</v>
      </c>
      <c r="D122" s="14" t="s">
        <v>508</v>
      </c>
      <c r="E122" s="19">
        <v>13125</v>
      </c>
      <c r="F122" s="20">
        <v>475.46629999999999</v>
      </c>
      <c r="G122" s="21">
        <v>5.0000000000000001E-4</v>
      </c>
      <c r="H122" s="40"/>
      <c r="I122" s="23"/>
    </row>
    <row r="123" spans="1:9" ht="12.95" customHeight="1">
      <c r="A123" s="17" t="s">
        <v>489</v>
      </c>
      <c r="B123" s="18" t="s">
        <v>490</v>
      </c>
      <c r="C123" s="14" t="s">
        <v>491</v>
      </c>
      <c r="D123" s="14" t="s">
        <v>492</v>
      </c>
      <c r="E123" s="19">
        <v>40700</v>
      </c>
      <c r="F123" s="20">
        <v>465.85219999999998</v>
      </c>
      <c r="G123" s="21">
        <v>5.0000000000000001E-4</v>
      </c>
      <c r="H123" s="40"/>
      <c r="I123" s="23"/>
    </row>
    <row r="124" spans="1:9" ht="12.95" customHeight="1">
      <c r="A124" s="17" t="s">
        <v>777</v>
      </c>
      <c r="B124" s="18" t="s">
        <v>778</v>
      </c>
      <c r="C124" s="14" t="s">
        <v>779</v>
      </c>
      <c r="D124" s="14" t="s">
        <v>529</v>
      </c>
      <c r="E124" s="19">
        <v>14000</v>
      </c>
      <c r="F124" s="20">
        <v>436.63200000000001</v>
      </c>
      <c r="G124" s="21">
        <v>4.0000000000000002E-4</v>
      </c>
      <c r="H124" s="40"/>
      <c r="I124" s="23"/>
    </row>
    <row r="125" spans="1:9" ht="12.95" customHeight="1">
      <c r="A125" s="17" t="s">
        <v>691</v>
      </c>
      <c r="B125" s="18" t="s">
        <v>692</v>
      </c>
      <c r="C125" s="14" t="s">
        <v>693</v>
      </c>
      <c r="D125" s="14" t="s">
        <v>379</v>
      </c>
      <c r="E125" s="19">
        <v>43125</v>
      </c>
      <c r="F125" s="20">
        <v>419.54160000000002</v>
      </c>
      <c r="G125" s="21">
        <v>4.0000000000000002E-4</v>
      </c>
      <c r="H125" s="40"/>
      <c r="I125" s="23"/>
    </row>
    <row r="126" spans="1:9" ht="12.95" customHeight="1">
      <c r="A126" s="17" t="s">
        <v>650</v>
      </c>
      <c r="B126" s="18" t="s">
        <v>651</v>
      </c>
      <c r="C126" s="14" t="s">
        <v>652</v>
      </c>
      <c r="D126" s="14" t="s">
        <v>529</v>
      </c>
      <c r="E126" s="19">
        <v>1250</v>
      </c>
      <c r="F126" s="20">
        <v>419.375</v>
      </c>
      <c r="G126" s="21">
        <v>4.0000000000000002E-4</v>
      </c>
      <c r="H126" s="40"/>
      <c r="I126" s="23"/>
    </row>
    <row r="127" spans="1:9" ht="12.95" customHeight="1">
      <c r="A127" s="17" t="s">
        <v>624</v>
      </c>
      <c r="B127" s="18" t="s">
        <v>625</v>
      </c>
      <c r="C127" s="14" t="s">
        <v>626</v>
      </c>
      <c r="D127" s="14" t="s">
        <v>360</v>
      </c>
      <c r="E127" s="19">
        <v>4050</v>
      </c>
      <c r="F127" s="20">
        <v>415.81349999999998</v>
      </c>
      <c r="G127" s="21">
        <v>4.0000000000000002E-4</v>
      </c>
      <c r="H127" s="40"/>
      <c r="I127" s="23"/>
    </row>
    <row r="128" spans="1:9" ht="12.95" customHeight="1">
      <c r="A128" s="17" t="s">
        <v>883</v>
      </c>
      <c r="B128" s="18" t="s">
        <v>884</v>
      </c>
      <c r="C128" s="14" t="s">
        <v>885</v>
      </c>
      <c r="D128" s="14" t="s">
        <v>367</v>
      </c>
      <c r="E128" s="19">
        <v>45000</v>
      </c>
      <c r="F128" s="20">
        <v>401.35500000000002</v>
      </c>
      <c r="G128" s="21">
        <v>4.0000000000000002E-4</v>
      </c>
      <c r="H128" s="40"/>
      <c r="I128" s="23"/>
    </row>
    <row r="129" spans="1:9" ht="12.95" customHeight="1">
      <c r="A129" s="17" t="s">
        <v>768</v>
      </c>
      <c r="B129" s="18" t="s">
        <v>769</v>
      </c>
      <c r="C129" s="14" t="s">
        <v>770</v>
      </c>
      <c r="D129" s="14" t="s">
        <v>339</v>
      </c>
      <c r="E129" s="19">
        <v>17600</v>
      </c>
      <c r="F129" s="20">
        <v>400.69920000000002</v>
      </c>
      <c r="G129" s="21">
        <v>4.0000000000000002E-4</v>
      </c>
      <c r="H129" s="40"/>
      <c r="I129" s="23"/>
    </row>
    <row r="130" spans="1:9" ht="12.95" customHeight="1">
      <c r="A130" s="17" t="s">
        <v>542</v>
      </c>
      <c r="B130" s="18" t="s">
        <v>543</v>
      </c>
      <c r="C130" s="14" t="s">
        <v>544</v>
      </c>
      <c r="D130" s="14" t="s">
        <v>321</v>
      </c>
      <c r="E130" s="19">
        <v>130350</v>
      </c>
      <c r="F130" s="20">
        <v>391.63659999999999</v>
      </c>
      <c r="G130" s="21">
        <v>4.0000000000000002E-4</v>
      </c>
      <c r="H130" s="40"/>
      <c r="I130" s="23"/>
    </row>
    <row r="131" spans="1:9" ht="12.95" customHeight="1">
      <c r="A131" s="17" t="s">
        <v>713</v>
      </c>
      <c r="B131" s="18" t="s">
        <v>714</v>
      </c>
      <c r="C131" s="14" t="s">
        <v>715</v>
      </c>
      <c r="D131" s="14" t="s">
        <v>321</v>
      </c>
      <c r="E131" s="19">
        <v>103275</v>
      </c>
      <c r="F131" s="20">
        <v>386.81650000000002</v>
      </c>
      <c r="G131" s="21">
        <v>4.0000000000000002E-4</v>
      </c>
      <c r="H131" s="40"/>
      <c r="I131" s="23"/>
    </row>
    <row r="132" spans="1:9" ht="12.95" customHeight="1">
      <c r="A132" s="17" t="s">
        <v>630</v>
      </c>
      <c r="B132" s="18" t="s">
        <v>631</v>
      </c>
      <c r="C132" s="14" t="s">
        <v>632</v>
      </c>
      <c r="D132" s="14" t="s">
        <v>633</v>
      </c>
      <c r="E132" s="19">
        <v>201600</v>
      </c>
      <c r="F132" s="20">
        <v>329.07170000000002</v>
      </c>
      <c r="G132" s="21">
        <v>2.9999999999999997E-4</v>
      </c>
      <c r="H132" s="40"/>
      <c r="I132" s="23"/>
    </row>
    <row r="133" spans="1:9" ht="12.95" customHeight="1">
      <c r="A133" s="17" t="s">
        <v>565</v>
      </c>
      <c r="B133" s="18" t="s">
        <v>566</v>
      </c>
      <c r="C133" s="14" t="s">
        <v>567</v>
      </c>
      <c r="D133" s="14" t="s">
        <v>529</v>
      </c>
      <c r="E133" s="19">
        <v>39100</v>
      </c>
      <c r="F133" s="20">
        <v>318.01990000000001</v>
      </c>
      <c r="G133" s="21">
        <v>2.9999999999999997E-4</v>
      </c>
      <c r="H133" s="40"/>
      <c r="I133" s="23"/>
    </row>
    <row r="134" spans="1:9" ht="12.95" customHeight="1">
      <c r="A134" s="17" t="s">
        <v>647</v>
      </c>
      <c r="B134" s="18" t="s">
        <v>648</v>
      </c>
      <c r="C134" s="14" t="s">
        <v>649</v>
      </c>
      <c r="D134" s="14" t="s">
        <v>475</v>
      </c>
      <c r="E134" s="19">
        <v>16250</v>
      </c>
      <c r="F134" s="20">
        <v>286.52</v>
      </c>
      <c r="G134" s="21">
        <v>2.9999999999999997E-4</v>
      </c>
      <c r="H134" s="40"/>
      <c r="I134" s="23"/>
    </row>
    <row r="135" spans="1:9" ht="12.95" customHeight="1">
      <c r="A135" s="17" t="s">
        <v>523</v>
      </c>
      <c r="B135" s="18" t="s">
        <v>524</v>
      </c>
      <c r="C135" s="14" t="s">
        <v>525</v>
      </c>
      <c r="D135" s="14" t="s">
        <v>439</v>
      </c>
      <c r="E135" s="19">
        <v>4750</v>
      </c>
      <c r="F135" s="20">
        <v>271.98500000000001</v>
      </c>
      <c r="G135" s="21">
        <v>2.9999999999999997E-4</v>
      </c>
      <c r="H135" s="40"/>
      <c r="I135" s="23"/>
    </row>
    <row r="136" spans="1:9" ht="12.95" customHeight="1">
      <c r="A136" s="17" t="s">
        <v>558</v>
      </c>
      <c r="B136" s="18" t="s">
        <v>559</v>
      </c>
      <c r="C136" s="14" t="s">
        <v>560</v>
      </c>
      <c r="D136" s="14" t="s">
        <v>367</v>
      </c>
      <c r="E136" s="19">
        <v>11050</v>
      </c>
      <c r="F136" s="20">
        <v>254.72460000000001</v>
      </c>
      <c r="G136" s="21">
        <v>2.9999999999999997E-4</v>
      </c>
      <c r="H136" s="40"/>
      <c r="I136" s="23"/>
    </row>
    <row r="137" spans="1:9" ht="12.95" customHeight="1">
      <c r="A137" s="17" t="s">
        <v>901</v>
      </c>
      <c r="B137" s="18" t="s">
        <v>902</v>
      </c>
      <c r="C137" s="14" t="s">
        <v>903</v>
      </c>
      <c r="D137" s="14" t="s">
        <v>904</v>
      </c>
      <c r="E137" s="19">
        <v>9200</v>
      </c>
      <c r="F137" s="20">
        <v>251.45439999999999</v>
      </c>
      <c r="G137" s="21">
        <v>2.9999999999999997E-4</v>
      </c>
      <c r="H137" s="40"/>
      <c r="I137" s="23"/>
    </row>
    <row r="138" spans="1:9" ht="12.95" customHeight="1">
      <c r="A138" s="17" t="s">
        <v>752</v>
      </c>
      <c r="B138" s="18" t="s">
        <v>753</v>
      </c>
      <c r="C138" s="14" t="s">
        <v>754</v>
      </c>
      <c r="D138" s="14" t="s">
        <v>375</v>
      </c>
      <c r="E138" s="19">
        <v>17500</v>
      </c>
      <c r="F138" s="20">
        <v>217.10499999999999</v>
      </c>
      <c r="G138" s="21">
        <v>2.0000000000000001E-4</v>
      </c>
      <c r="H138" s="40"/>
      <c r="I138" s="23"/>
    </row>
    <row r="139" spans="1:9" ht="12.95" customHeight="1">
      <c r="A139" s="17" t="s">
        <v>526</v>
      </c>
      <c r="B139" s="18" t="s">
        <v>527</v>
      </c>
      <c r="C139" s="14" t="s">
        <v>528</v>
      </c>
      <c r="D139" s="14" t="s">
        <v>529</v>
      </c>
      <c r="E139" s="19">
        <v>351975</v>
      </c>
      <c r="F139" s="20">
        <v>195.6277</v>
      </c>
      <c r="G139" s="21">
        <v>2.0000000000000001E-4</v>
      </c>
      <c r="H139" s="40"/>
      <c r="I139" s="23"/>
    </row>
    <row r="140" spans="1:9" ht="12.95" customHeight="1">
      <c r="A140" s="17" t="s">
        <v>621</v>
      </c>
      <c r="B140" s="18" t="s">
        <v>622</v>
      </c>
      <c r="C140" s="14" t="s">
        <v>623</v>
      </c>
      <c r="D140" s="14" t="s">
        <v>386</v>
      </c>
      <c r="E140" s="19">
        <v>14375</v>
      </c>
      <c r="F140" s="20">
        <v>175.82060000000001</v>
      </c>
      <c r="G140" s="21">
        <v>2.0000000000000001E-4</v>
      </c>
      <c r="H140" s="40"/>
      <c r="I140" s="23"/>
    </row>
    <row r="141" spans="1:9" ht="12.95" customHeight="1">
      <c r="A141" s="17" t="s">
        <v>688</v>
      </c>
      <c r="B141" s="18" t="s">
        <v>689</v>
      </c>
      <c r="C141" s="14" t="s">
        <v>690</v>
      </c>
      <c r="D141" s="14" t="s">
        <v>656</v>
      </c>
      <c r="E141" s="19">
        <v>1050</v>
      </c>
      <c r="F141" s="20">
        <v>162.1095</v>
      </c>
      <c r="G141" s="21">
        <v>2.0000000000000001E-4</v>
      </c>
      <c r="H141" s="40"/>
      <c r="I141" s="23"/>
    </row>
    <row r="142" spans="1:9" ht="12.95" customHeight="1">
      <c r="A142" s="17" t="s">
        <v>1025</v>
      </c>
      <c r="B142" s="18" t="s">
        <v>1026</v>
      </c>
      <c r="C142" s="14" t="s">
        <v>1027</v>
      </c>
      <c r="D142" s="14" t="s">
        <v>492</v>
      </c>
      <c r="E142" s="19">
        <v>35100</v>
      </c>
      <c r="F142" s="20">
        <v>161.267</v>
      </c>
      <c r="G142" s="21">
        <v>2.0000000000000001E-4</v>
      </c>
      <c r="H142" s="40"/>
      <c r="I142" s="23"/>
    </row>
    <row r="143" spans="1:9" ht="12.95" customHeight="1">
      <c r="A143" s="17" t="s">
        <v>520</v>
      </c>
      <c r="B143" s="18" t="s">
        <v>521</v>
      </c>
      <c r="C143" s="14" t="s">
        <v>522</v>
      </c>
      <c r="D143" s="14" t="s">
        <v>379</v>
      </c>
      <c r="E143" s="19">
        <v>3450</v>
      </c>
      <c r="F143" s="20">
        <v>158.21360000000001</v>
      </c>
      <c r="G143" s="21">
        <v>2.0000000000000001E-4</v>
      </c>
      <c r="H143" s="40"/>
      <c r="I143" s="23"/>
    </row>
    <row r="144" spans="1:9" ht="12.95" customHeight="1">
      <c r="A144" s="17" t="s">
        <v>765</v>
      </c>
      <c r="B144" s="18" t="s">
        <v>766</v>
      </c>
      <c r="C144" s="14" t="s">
        <v>767</v>
      </c>
      <c r="D144" s="14" t="s">
        <v>371</v>
      </c>
      <c r="E144" s="19">
        <v>28000</v>
      </c>
      <c r="F144" s="20">
        <v>157.12200000000001</v>
      </c>
      <c r="G144" s="21">
        <v>2.0000000000000001E-4</v>
      </c>
      <c r="H144" s="40"/>
      <c r="I144" s="23"/>
    </row>
    <row r="145" spans="1:9" ht="12.95" customHeight="1">
      <c r="A145" s="17" t="s">
        <v>574</v>
      </c>
      <c r="B145" s="18" t="s">
        <v>575</v>
      </c>
      <c r="C145" s="14" t="s">
        <v>576</v>
      </c>
      <c r="D145" s="14" t="s">
        <v>577</v>
      </c>
      <c r="E145" s="19">
        <v>98400</v>
      </c>
      <c r="F145" s="20">
        <v>119.2706</v>
      </c>
      <c r="G145" s="21">
        <v>1E-4</v>
      </c>
      <c r="H145" s="40"/>
      <c r="I145" s="23"/>
    </row>
    <row r="146" spans="1:9" ht="12.95" customHeight="1">
      <c r="A146" s="17" t="s">
        <v>1125</v>
      </c>
      <c r="B146" s="18" t="s">
        <v>1126</v>
      </c>
      <c r="C146" s="14" t="s">
        <v>1127</v>
      </c>
      <c r="D146" s="14" t="s">
        <v>339</v>
      </c>
      <c r="E146" s="19">
        <v>15300</v>
      </c>
      <c r="F146" s="20">
        <v>116.1347</v>
      </c>
      <c r="G146" s="21">
        <v>1E-4</v>
      </c>
      <c r="H146" s="40"/>
      <c r="I146" s="23"/>
    </row>
    <row r="147" spans="1:9" ht="12.95" customHeight="1">
      <c r="A147" s="17" t="s">
        <v>870</v>
      </c>
      <c r="B147" s="18" t="s">
        <v>871</v>
      </c>
      <c r="C147" s="14" t="s">
        <v>872</v>
      </c>
      <c r="D147" s="14" t="s">
        <v>873</v>
      </c>
      <c r="E147" s="19">
        <v>285</v>
      </c>
      <c r="F147" s="20">
        <v>104.8373</v>
      </c>
      <c r="G147" s="21">
        <v>1E-4</v>
      </c>
      <c r="H147" s="40"/>
      <c r="I147" s="23"/>
    </row>
    <row r="148" spans="1:9" ht="12.95" customHeight="1">
      <c r="A148" s="17" t="s">
        <v>1049</v>
      </c>
      <c r="B148" s="18" t="s">
        <v>1050</v>
      </c>
      <c r="C148" s="14" t="s">
        <v>1051</v>
      </c>
      <c r="D148" s="14" t="s">
        <v>405</v>
      </c>
      <c r="E148" s="19">
        <v>4550</v>
      </c>
      <c r="F148" s="20">
        <v>86.736699999999999</v>
      </c>
      <c r="G148" s="21">
        <v>1E-4</v>
      </c>
      <c r="H148" s="40"/>
      <c r="I148" s="23"/>
    </row>
    <row r="149" spans="1:9" ht="12.95" customHeight="1">
      <c r="A149" s="17" t="s">
        <v>749</v>
      </c>
      <c r="B149" s="18" t="s">
        <v>750</v>
      </c>
      <c r="C149" s="14" t="s">
        <v>751</v>
      </c>
      <c r="D149" s="14" t="s">
        <v>577</v>
      </c>
      <c r="E149" s="19">
        <v>2800</v>
      </c>
      <c r="F149" s="20">
        <v>82.541200000000003</v>
      </c>
      <c r="G149" s="21">
        <v>1E-4</v>
      </c>
      <c r="H149" s="40"/>
      <c r="I149" s="23"/>
    </row>
    <row r="150" spans="1:9" ht="12.95" customHeight="1">
      <c r="A150" s="17" t="s">
        <v>774</v>
      </c>
      <c r="B150" s="18" t="s">
        <v>775</v>
      </c>
      <c r="C150" s="14" t="s">
        <v>776</v>
      </c>
      <c r="D150" s="14" t="s">
        <v>508</v>
      </c>
      <c r="E150" s="19">
        <v>700</v>
      </c>
      <c r="F150" s="20">
        <v>34.002499999999998</v>
      </c>
      <c r="G150" s="40" t="s">
        <v>309</v>
      </c>
      <c r="H150" s="40"/>
      <c r="I150" s="23"/>
    </row>
    <row r="151" spans="1:9" ht="12.95" customHeight="1">
      <c r="A151" s="17" t="s">
        <v>746</v>
      </c>
      <c r="B151" s="18" t="s">
        <v>747</v>
      </c>
      <c r="C151" s="14" t="s">
        <v>748</v>
      </c>
      <c r="D151" s="14" t="s">
        <v>367</v>
      </c>
      <c r="E151" s="19">
        <v>500</v>
      </c>
      <c r="F151" s="20">
        <v>27</v>
      </c>
      <c r="G151" s="40" t="s">
        <v>309</v>
      </c>
      <c r="H151" s="40"/>
      <c r="I151" s="23"/>
    </row>
    <row r="152" spans="1:9" ht="12.95" customHeight="1">
      <c r="A152" s="17" t="s">
        <v>361</v>
      </c>
      <c r="B152" s="18" t="s">
        <v>362</v>
      </c>
      <c r="C152" s="14" t="s">
        <v>363</v>
      </c>
      <c r="D152" s="14" t="s">
        <v>346</v>
      </c>
      <c r="E152" s="19">
        <v>900</v>
      </c>
      <c r="F152" s="20">
        <v>20.258099999999999</v>
      </c>
      <c r="G152" s="40" t="s">
        <v>309</v>
      </c>
      <c r="H152" s="40"/>
      <c r="I152" s="23"/>
    </row>
    <row r="153" spans="1:9" ht="12.95" customHeight="1">
      <c r="A153" s="17" t="s">
        <v>536</v>
      </c>
      <c r="B153" s="18" t="s">
        <v>537</v>
      </c>
      <c r="C153" s="14" t="s">
        <v>538</v>
      </c>
      <c r="D153" s="14" t="s">
        <v>360</v>
      </c>
      <c r="E153" s="19">
        <v>2600</v>
      </c>
      <c r="F153" s="20">
        <v>11.6584</v>
      </c>
      <c r="G153" s="40" t="s">
        <v>309</v>
      </c>
      <c r="H153" s="40"/>
      <c r="I153" s="23"/>
    </row>
    <row r="154" spans="1:9" ht="12.95" customHeight="1">
      <c r="A154" s="17" t="s">
        <v>653</v>
      </c>
      <c r="B154" s="18" t="s">
        <v>654</v>
      </c>
      <c r="C154" s="14" t="s">
        <v>655</v>
      </c>
      <c r="D154" s="14" t="s">
        <v>656</v>
      </c>
      <c r="E154" s="19">
        <v>500</v>
      </c>
      <c r="F154" s="20">
        <v>6.8784999999999998</v>
      </c>
      <c r="G154" s="40" t="s">
        <v>309</v>
      </c>
      <c r="H154" s="40"/>
      <c r="I154" s="23"/>
    </row>
    <row r="155" spans="1:9" ht="12.95" customHeight="1">
      <c r="A155" s="17" t="s">
        <v>828</v>
      </c>
      <c r="B155" s="18" t="s">
        <v>829</v>
      </c>
      <c r="C155" s="14" t="s">
        <v>830</v>
      </c>
      <c r="D155" s="14" t="s">
        <v>379</v>
      </c>
      <c r="E155" s="19">
        <v>4850</v>
      </c>
      <c r="F155" s="20">
        <v>5.9310999999999998</v>
      </c>
      <c r="G155" s="40" t="s">
        <v>309</v>
      </c>
      <c r="H155" s="40"/>
      <c r="I155" s="23"/>
    </row>
    <row r="156" spans="1:9" ht="12.95" customHeight="1">
      <c r="A156" s="17" t="s">
        <v>502</v>
      </c>
      <c r="B156" s="18" t="s">
        <v>503</v>
      </c>
      <c r="C156" s="14" t="s">
        <v>504</v>
      </c>
      <c r="D156" s="14" t="s">
        <v>353</v>
      </c>
      <c r="E156" s="19">
        <v>800</v>
      </c>
      <c r="F156" s="20">
        <v>2.7324000000000002</v>
      </c>
      <c r="G156" s="40" t="s">
        <v>309</v>
      </c>
      <c r="H156" s="40"/>
      <c r="I156" s="23"/>
    </row>
    <row r="157" spans="1:9" ht="12.95" customHeight="1">
      <c r="A157" s="5"/>
      <c r="B157" s="13" t="s">
        <v>223</v>
      </c>
      <c r="C157" s="14"/>
      <c r="D157" s="14"/>
      <c r="E157" s="14"/>
      <c r="F157" s="24">
        <v>659221.92220000003</v>
      </c>
      <c r="G157" s="25">
        <v>0.6784</v>
      </c>
      <c r="H157" s="26"/>
      <c r="I157" s="27"/>
    </row>
    <row r="158" spans="1:9" ht="12.95" customHeight="1">
      <c r="A158" s="5"/>
      <c r="B158" s="28" t="s">
        <v>1874</v>
      </c>
      <c r="C158" s="2"/>
      <c r="D158" s="2"/>
      <c r="E158" s="2"/>
      <c r="F158" s="26" t="s">
        <v>225</v>
      </c>
      <c r="G158" s="26" t="s">
        <v>225</v>
      </c>
      <c r="H158" s="26"/>
      <c r="I158" s="27"/>
    </row>
    <row r="159" spans="1:9" ht="12.95" customHeight="1">
      <c r="A159" s="5"/>
      <c r="B159" s="28" t="s">
        <v>223</v>
      </c>
      <c r="C159" s="2"/>
      <c r="D159" s="2"/>
      <c r="E159" s="2"/>
      <c r="F159" s="26" t="s">
        <v>225</v>
      </c>
      <c r="G159" s="26" t="s">
        <v>225</v>
      </c>
      <c r="H159" s="26"/>
      <c r="I159" s="27"/>
    </row>
    <row r="160" spans="1:9" ht="12.95" customHeight="1">
      <c r="A160" s="5"/>
      <c r="B160" s="28" t="s">
        <v>226</v>
      </c>
      <c r="C160" s="29"/>
      <c r="D160" s="2"/>
      <c r="E160" s="29"/>
      <c r="F160" s="24">
        <v>659221.92220000003</v>
      </c>
      <c r="G160" s="25">
        <v>0.6784</v>
      </c>
      <c r="H160" s="26"/>
      <c r="I160" s="27"/>
    </row>
    <row r="161" spans="1:9" ht="12.95" customHeight="1">
      <c r="A161" s="5"/>
      <c r="B161" s="13" t="s">
        <v>1904</v>
      </c>
      <c r="C161" s="14"/>
      <c r="D161" s="14"/>
      <c r="E161" s="14"/>
      <c r="F161" s="14"/>
      <c r="G161" s="14"/>
      <c r="H161" s="15"/>
      <c r="I161" s="16"/>
    </row>
    <row r="162" spans="1:9" ht="12.95" customHeight="1">
      <c r="A162" s="5"/>
      <c r="B162" s="13" t="s">
        <v>3035</v>
      </c>
      <c r="C162" s="14"/>
      <c r="D162" s="14"/>
      <c r="E162" s="14"/>
      <c r="F162" s="5"/>
      <c r="G162" s="15"/>
      <c r="H162" s="15"/>
      <c r="I162" s="16"/>
    </row>
    <row r="163" spans="1:9" ht="12.95" customHeight="1">
      <c r="A163" s="17" t="s">
        <v>3241</v>
      </c>
      <c r="B163" s="18" t="s">
        <v>3242</v>
      </c>
      <c r="C163" s="14"/>
      <c r="D163" s="14"/>
      <c r="E163" s="19">
        <v>-800</v>
      </c>
      <c r="F163" s="20">
        <v>-2.7452000000000001</v>
      </c>
      <c r="G163" s="40" t="s">
        <v>309</v>
      </c>
      <c r="H163" s="40"/>
      <c r="I163" s="23"/>
    </row>
    <row r="164" spans="1:9" ht="12.95" customHeight="1">
      <c r="A164" s="17" t="s">
        <v>3243</v>
      </c>
      <c r="B164" s="18" t="s">
        <v>3244</v>
      </c>
      <c r="C164" s="14"/>
      <c r="D164" s="14"/>
      <c r="E164" s="19">
        <v>-4850</v>
      </c>
      <c r="F164" s="20">
        <v>-5.9669999999999996</v>
      </c>
      <c r="G164" s="40" t="s">
        <v>309</v>
      </c>
      <c r="H164" s="40"/>
      <c r="I164" s="23"/>
    </row>
    <row r="165" spans="1:9" ht="12.95" customHeight="1">
      <c r="A165" s="17" t="s">
        <v>3245</v>
      </c>
      <c r="B165" s="18" t="s">
        <v>3246</v>
      </c>
      <c r="C165" s="14"/>
      <c r="D165" s="14"/>
      <c r="E165" s="19">
        <v>-500</v>
      </c>
      <c r="F165" s="20">
        <v>-6.9264999999999999</v>
      </c>
      <c r="G165" s="40" t="s">
        <v>309</v>
      </c>
      <c r="H165" s="40"/>
      <c r="I165" s="23"/>
    </row>
    <row r="166" spans="1:9" ht="12.95" customHeight="1">
      <c r="A166" s="17" t="s">
        <v>3247</v>
      </c>
      <c r="B166" s="18" t="s">
        <v>3248</v>
      </c>
      <c r="C166" s="14"/>
      <c r="D166" s="14"/>
      <c r="E166" s="19">
        <v>-675</v>
      </c>
      <c r="F166" s="20">
        <v>-9.1755999999999993</v>
      </c>
      <c r="G166" s="40" t="s">
        <v>309</v>
      </c>
      <c r="H166" s="40"/>
      <c r="I166" s="23"/>
    </row>
    <row r="167" spans="1:9" ht="12.95" customHeight="1">
      <c r="A167" s="17" t="s">
        <v>3249</v>
      </c>
      <c r="B167" s="18" t="s">
        <v>3250</v>
      </c>
      <c r="C167" s="14"/>
      <c r="D167" s="14"/>
      <c r="E167" s="19">
        <v>-2600</v>
      </c>
      <c r="F167" s="20">
        <v>-11.7325</v>
      </c>
      <c r="G167" s="40" t="s">
        <v>309</v>
      </c>
      <c r="H167" s="40"/>
      <c r="I167" s="23"/>
    </row>
    <row r="168" spans="1:9" ht="12.95" customHeight="1">
      <c r="A168" s="17" t="s">
        <v>3072</v>
      </c>
      <c r="B168" s="18" t="s">
        <v>3073</v>
      </c>
      <c r="C168" s="14"/>
      <c r="D168" s="14"/>
      <c r="E168" s="19">
        <v>-900</v>
      </c>
      <c r="F168" s="20">
        <v>-20.337299999999999</v>
      </c>
      <c r="G168" s="40" t="s">
        <v>309</v>
      </c>
      <c r="H168" s="40"/>
      <c r="I168" s="23"/>
    </row>
    <row r="169" spans="1:9" ht="12.95" customHeight="1">
      <c r="A169" s="17" t="s">
        <v>3251</v>
      </c>
      <c r="B169" s="18" t="s">
        <v>3252</v>
      </c>
      <c r="C169" s="14"/>
      <c r="D169" s="14"/>
      <c r="E169" s="19">
        <v>-500</v>
      </c>
      <c r="F169" s="20">
        <v>-26.967500000000001</v>
      </c>
      <c r="G169" s="40" t="s">
        <v>309</v>
      </c>
      <c r="H169" s="40"/>
      <c r="I169" s="23"/>
    </row>
    <row r="170" spans="1:9" ht="12.95" customHeight="1">
      <c r="A170" s="17" t="s">
        <v>3253</v>
      </c>
      <c r="B170" s="18" t="s">
        <v>3254</v>
      </c>
      <c r="C170" s="14"/>
      <c r="D170" s="14"/>
      <c r="E170" s="19">
        <v>-700</v>
      </c>
      <c r="F170" s="20">
        <v>-34.200600000000001</v>
      </c>
      <c r="G170" s="40" t="s">
        <v>309</v>
      </c>
      <c r="H170" s="40"/>
      <c r="I170" s="23"/>
    </row>
    <row r="171" spans="1:9" ht="12.95" customHeight="1">
      <c r="A171" s="17" t="s">
        <v>3255</v>
      </c>
      <c r="B171" s="18" t="s">
        <v>3256</v>
      </c>
      <c r="C171" s="14"/>
      <c r="D171" s="14"/>
      <c r="E171" s="19">
        <v>-500</v>
      </c>
      <c r="F171" s="20">
        <v>-35.979999999999997</v>
      </c>
      <c r="G171" s="40" t="s">
        <v>309</v>
      </c>
      <c r="H171" s="40"/>
      <c r="I171" s="23"/>
    </row>
    <row r="172" spans="1:9" ht="12.95" customHeight="1">
      <c r="A172" s="17" t="s">
        <v>3257</v>
      </c>
      <c r="B172" s="18" t="s">
        <v>3258</v>
      </c>
      <c r="C172" s="14"/>
      <c r="D172" s="14"/>
      <c r="E172" s="19">
        <v>-12700</v>
      </c>
      <c r="F172" s="20">
        <v>-43.287999999999997</v>
      </c>
      <c r="G172" s="40" t="s">
        <v>309</v>
      </c>
      <c r="H172" s="40"/>
      <c r="I172" s="23"/>
    </row>
    <row r="173" spans="1:9" ht="12.95" customHeight="1">
      <c r="A173" s="17" t="s">
        <v>3259</v>
      </c>
      <c r="B173" s="18" t="s">
        <v>3260</v>
      </c>
      <c r="C173" s="14"/>
      <c r="D173" s="14"/>
      <c r="E173" s="19">
        <v>-400</v>
      </c>
      <c r="F173" s="20">
        <v>-53.856000000000002</v>
      </c>
      <c r="G173" s="21">
        <v>-1E-4</v>
      </c>
      <c r="H173" s="40"/>
      <c r="I173" s="23"/>
    </row>
    <row r="174" spans="1:9" ht="12.95" customHeight="1">
      <c r="A174" s="17" t="s">
        <v>3261</v>
      </c>
      <c r="B174" s="18" t="s">
        <v>3262</v>
      </c>
      <c r="C174" s="14"/>
      <c r="D174" s="14"/>
      <c r="E174" s="19">
        <v>-571800</v>
      </c>
      <c r="F174" s="20">
        <v>-59.066899999999997</v>
      </c>
      <c r="G174" s="21">
        <v>-1E-4</v>
      </c>
      <c r="H174" s="40"/>
      <c r="I174" s="23"/>
    </row>
    <row r="175" spans="1:9" ht="12.95" customHeight="1">
      <c r="A175" s="17" t="s">
        <v>3263</v>
      </c>
      <c r="B175" s="18" t="s">
        <v>3264</v>
      </c>
      <c r="C175" s="14"/>
      <c r="D175" s="14"/>
      <c r="E175" s="19">
        <v>-16500</v>
      </c>
      <c r="F175" s="20">
        <v>-66.544499999999999</v>
      </c>
      <c r="G175" s="21">
        <v>-1E-4</v>
      </c>
      <c r="H175" s="40"/>
      <c r="I175" s="23"/>
    </row>
    <row r="176" spans="1:9" ht="12.95" customHeight="1">
      <c r="A176" s="17" t="s">
        <v>3265</v>
      </c>
      <c r="B176" s="18" t="s">
        <v>3266</v>
      </c>
      <c r="C176" s="14"/>
      <c r="D176" s="14"/>
      <c r="E176" s="19">
        <v>-44100</v>
      </c>
      <c r="F176" s="20">
        <v>-72.729699999999994</v>
      </c>
      <c r="G176" s="21">
        <v>-1E-4</v>
      </c>
      <c r="H176" s="40"/>
      <c r="I176" s="23"/>
    </row>
    <row r="177" spans="1:9" ht="12.95" customHeight="1">
      <c r="A177" s="17" t="s">
        <v>3267</v>
      </c>
      <c r="B177" s="18" t="s">
        <v>3268</v>
      </c>
      <c r="C177" s="14"/>
      <c r="D177" s="14"/>
      <c r="E177" s="19">
        <v>-14625</v>
      </c>
      <c r="F177" s="20">
        <v>-76.079300000000003</v>
      </c>
      <c r="G177" s="21">
        <v>-1E-4</v>
      </c>
      <c r="H177" s="40"/>
      <c r="I177" s="23"/>
    </row>
    <row r="178" spans="1:9" ht="12.95" customHeight="1">
      <c r="A178" s="17" t="s">
        <v>3269</v>
      </c>
      <c r="B178" s="18" t="s">
        <v>3270</v>
      </c>
      <c r="C178" s="14"/>
      <c r="D178" s="14"/>
      <c r="E178" s="19">
        <v>-2800</v>
      </c>
      <c r="F178" s="20">
        <v>-83.031199999999998</v>
      </c>
      <c r="G178" s="21">
        <v>-1E-4</v>
      </c>
      <c r="H178" s="40"/>
      <c r="I178" s="23"/>
    </row>
    <row r="179" spans="1:9" ht="12.95" customHeight="1">
      <c r="A179" s="17" t="s">
        <v>3271</v>
      </c>
      <c r="B179" s="18" t="s">
        <v>3272</v>
      </c>
      <c r="C179" s="14"/>
      <c r="D179" s="14"/>
      <c r="E179" s="19">
        <v>-4550</v>
      </c>
      <c r="F179" s="20">
        <v>-87.200800000000001</v>
      </c>
      <c r="G179" s="21">
        <v>-1E-4</v>
      </c>
      <c r="H179" s="40"/>
      <c r="I179" s="23"/>
    </row>
    <row r="180" spans="1:9" ht="12.95" customHeight="1">
      <c r="A180" s="17" t="s">
        <v>3273</v>
      </c>
      <c r="B180" s="18" t="s">
        <v>3274</v>
      </c>
      <c r="C180" s="14"/>
      <c r="D180" s="14"/>
      <c r="E180" s="19">
        <v>-285</v>
      </c>
      <c r="F180" s="20">
        <v>-105.393</v>
      </c>
      <c r="G180" s="21">
        <v>-1E-4</v>
      </c>
      <c r="H180" s="40"/>
      <c r="I180" s="23"/>
    </row>
    <row r="181" spans="1:9" ht="12.95" customHeight="1">
      <c r="A181" s="17" t="s">
        <v>3275</v>
      </c>
      <c r="B181" s="18" t="s">
        <v>3276</v>
      </c>
      <c r="C181" s="14"/>
      <c r="D181" s="14"/>
      <c r="E181" s="19">
        <v>-35550</v>
      </c>
      <c r="F181" s="20">
        <v>-108.1431</v>
      </c>
      <c r="G181" s="21">
        <v>-1E-4</v>
      </c>
      <c r="H181" s="40"/>
      <c r="I181" s="23"/>
    </row>
    <row r="182" spans="1:9" ht="12.95" customHeight="1">
      <c r="A182" s="17" t="s">
        <v>3277</v>
      </c>
      <c r="B182" s="18" t="s">
        <v>3278</v>
      </c>
      <c r="C182" s="14"/>
      <c r="D182" s="14"/>
      <c r="E182" s="19">
        <v>-15300</v>
      </c>
      <c r="F182" s="20">
        <v>-116.5248</v>
      </c>
      <c r="G182" s="21">
        <v>-1E-4</v>
      </c>
      <c r="H182" s="40"/>
      <c r="I182" s="23"/>
    </row>
    <row r="183" spans="1:9" ht="12.95" customHeight="1">
      <c r="A183" s="17" t="s">
        <v>3279</v>
      </c>
      <c r="B183" s="18" t="s">
        <v>3280</v>
      </c>
      <c r="C183" s="14"/>
      <c r="D183" s="14"/>
      <c r="E183" s="19">
        <v>-98400</v>
      </c>
      <c r="F183" s="20">
        <v>-119.9693</v>
      </c>
      <c r="G183" s="21">
        <v>-1E-4</v>
      </c>
      <c r="H183" s="40"/>
      <c r="I183" s="23"/>
    </row>
    <row r="184" spans="1:9" ht="12.95" customHeight="1">
      <c r="A184" s="17" t="s">
        <v>3281</v>
      </c>
      <c r="B184" s="18" t="s">
        <v>3282</v>
      </c>
      <c r="C184" s="14"/>
      <c r="D184" s="14"/>
      <c r="E184" s="19">
        <v>-92625</v>
      </c>
      <c r="F184" s="20">
        <v>-133.4171</v>
      </c>
      <c r="G184" s="21">
        <v>-1E-4</v>
      </c>
      <c r="H184" s="40"/>
      <c r="I184" s="23"/>
    </row>
    <row r="185" spans="1:9" ht="12.95" customHeight="1">
      <c r="A185" s="17" t="s">
        <v>3283</v>
      </c>
      <c r="B185" s="18" t="s">
        <v>3284</v>
      </c>
      <c r="C185" s="14"/>
      <c r="D185" s="14"/>
      <c r="E185" s="19">
        <v>-42000</v>
      </c>
      <c r="F185" s="20">
        <v>-149.63759999999999</v>
      </c>
      <c r="G185" s="21">
        <v>-2.0000000000000001E-4</v>
      </c>
      <c r="H185" s="40"/>
      <c r="I185" s="23"/>
    </row>
    <row r="186" spans="1:9" ht="12.95" customHeight="1">
      <c r="A186" s="17" t="s">
        <v>3285</v>
      </c>
      <c r="B186" s="18" t="s">
        <v>3286</v>
      </c>
      <c r="C186" s="14"/>
      <c r="D186" s="14"/>
      <c r="E186" s="19">
        <v>-28000</v>
      </c>
      <c r="F186" s="20">
        <v>-157.892</v>
      </c>
      <c r="G186" s="21">
        <v>-2.0000000000000001E-4</v>
      </c>
      <c r="H186" s="40"/>
      <c r="I186" s="23"/>
    </row>
    <row r="187" spans="1:9" ht="12.95" customHeight="1">
      <c r="A187" s="17" t="s">
        <v>3287</v>
      </c>
      <c r="B187" s="18" t="s">
        <v>3288</v>
      </c>
      <c r="C187" s="14"/>
      <c r="D187" s="14"/>
      <c r="E187" s="19">
        <v>-3450</v>
      </c>
      <c r="F187" s="20">
        <v>-159.24510000000001</v>
      </c>
      <c r="G187" s="21">
        <v>-2.0000000000000001E-4</v>
      </c>
      <c r="H187" s="40"/>
      <c r="I187" s="23"/>
    </row>
    <row r="188" spans="1:9" ht="12.95" customHeight="1">
      <c r="A188" s="17" t="s">
        <v>3289</v>
      </c>
      <c r="B188" s="18" t="s">
        <v>3290</v>
      </c>
      <c r="C188" s="14"/>
      <c r="D188" s="14"/>
      <c r="E188" s="19">
        <v>-35100</v>
      </c>
      <c r="F188" s="20">
        <v>-161.56530000000001</v>
      </c>
      <c r="G188" s="21">
        <v>-2.0000000000000001E-4</v>
      </c>
      <c r="H188" s="40"/>
      <c r="I188" s="23"/>
    </row>
    <row r="189" spans="1:9" ht="12.95" customHeight="1">
      <c r="A189" s="17" t="s">
        <v>3291</v>
      </c>
      <c r="B189" s="18" t="s">
        <v>3292</v>
      </c>
      <c r="C189" s="14"/>
      <c r="D189" s="14"/>
      <c r="E189" s="19">
        <v>-1050</v>
      </c>
      <c r="F189" s="20">
        <v>-163.11750000000001</v>
      </c>
      <c r="G189" s="21">
        <v>-2.0000000000000001E-4</v>
      </c>
      <c r="H189" s="40"/>
      <c r="I189" s="23"/>
    </row>
    <row r="190" spans="1:9" ht="12.95" customHeight="1">
      <c r="A190" s="17" t="s">
        <v>3293</v>
      </c>
      <c r="B190" s="18" t="s">
        <v>3294</v>
      </c>
      <c r="C190" s="14"/>
      <c r="D190" s="14"/>
      <c r="E190" s="19">
        <v>-14375</v>
      </c>
      <c r="F190" s="20">
        <v>-177.18629999999999</v>
      </c>
      <c r="G190" s="21">
        <v>-2.0000000000000001E-4</v>
      </c>
      <c r="H190" s="40"/>
      <c r="I190" s="23"/>
    </row>
    <row r="191" spans="1:9" ht="12.95" customHeight="1">
      <c r="A191" s="17" t="s">
        <v>3295</v>
      </c>
      <c r="B191" s="18" t="s">
        <v>3296</v>
      </c>
      <c r="C191" s="14"/>
      <c r="D191" s="14"/>
      <c r="E191" s="19">
        <v>-351975</v>
      </c>
      <c r="F191" s="20">
        <v>-196.36689999999999</v>
      </c>
      <c r="G191" s="21">
        <v>-2.0000000000000001E-4</v>
      </c>
      <c r="H191" s="40"/>
      <c r="I191" s="23"/>
    </row>
    <row r="192" spans="1:9" ht="12.95" customHeight="1">
      <c r="A192" s="17" t="s">
        <v>3297</v>
      </c>
      <c r="B192" s="18" t="s">
        <v>3298</v>
      </c>
      <c r="C192" s="14"/>
      <c r="D192" s="14"/>
      <c r="E192" s="19">
        <v>-17500</v>
      </c>
      <c r="F192" s="20">
        <v>-217.26249999999999</v>
      </c>
      <c r="G192" s="21">
        <v>-2.0000000000000001E-4</v>
      </c>
      <c r="H192" s="40"/>
      <c r="I192" s="23"/>
    </row>
    <row r="193" spans="1:9" ht="12.95" customHeight="1">
      <c r="A193" s="17" t="s">
        <v>3299</v>
      </c>
      <c r="B193" s="18" t="s">
        <v>3300</v>
      </c>
      <c r="C193" s="14"/>
      <c r="D193" s="14"/>
      <c r="E193" s="19">
        <v>-9200</v>
      </c>
      <c r="F193" s="20">
        <v>-252.2824</v>
      </c>
      <c r="G193" s="21">
        <v>-2.9999999999999997E-4</v>
      </c>
      <c r="H193" s="40"/>
      <c r="I193" s="23"/>
    </row>
    <row r="194" spans="1:9" ht="12.95" customHeight="1">
      <c r="A194" s="17" t="s">
        <v>3301</v>
      </c>
      <c r="B194" s="18" t="s">
        <v>3302</v>
      </c>
      <c r="C194" s="14"/>
      <c r="D194" s="14"/>
      <c r="E194" s="19">
        <v>-11050</v>
      </c>
      <c r="F194" s="20">
        <v>-255.3434</v>
      </c>
      <c r="G194" s="21">
        <v>-2.9999999999999997E-4</v>
      </c>
      <c r="H194" s="40"/>
      <c r="I194" s="23"/>
    </row>
    <row r="195" spans="1:9" ht="12.95" customHeight="1">
      <c r="A195" s="17" t="s">
        <v>3303</v>
      </c>
      <c r="B195" s="18" t="s">
        <v>3304</v>
      </c>
      <c r="C195" s="14"/>
      <c r="D195" s="14"/>
      <c r="E195" s="19">
        <v>-157500</v>
      </c>
      <c r="F195" s="20">
        <v>-258.048</v>
      </c>
      <c r="G195" s="21">
        <v>-2.9999999999999997E-4</v>
      </c>
      <c r="H195" s="40"/>
      <c r="I195" s="23"/>
    </row>
    <row r="196" spans="1:9" ht="12.95" customHeight="1">
      <c r="A196" s="17" t="s">
        <v>3305</v>
      </c>
      <c r="B196" s="18" t="s">
        <v>3306</v>
      </c>
      <c r="C196" s="14"/>
      <c r="D196" s="14"/>
      <c r="E196" s="19">
        <v>-29400</v>
      </c>
      <c r="F196" s="20">
        <v>-272.22930000000002</v>
      </c>
      <c r="G196" s="21">
        <v>-2.9999999999999997E-4</v>
      </c>
      <c r="H196" s="40"/>
      <c r="I196" s="23"/>
    </row>
    <row r="197" spans="1:9" ht="12.95" customHeight="1">
      <c r="A197" s="17" t="s">
        <v>3104</v>
      </c>
      <c r="B197" s="18" t="s">
        <v>3105</v>
      </c>
      <c r="C197" s="14"/>
      <c r="D197" s="14"/>
      <c r="E197" s="19">
        <v>-4750</v>
      </c>
      <c r="F197" s="20">
        <v>-272.9588</v>
      </c>
      <c r="G197" s="21">
        <v>-2.9999999999999997E-4</v>
      </c>
      <c r="H197" s="40"/>
      <c r="I197" s="23"/>
    </row>
    <row r="198" spans="1:9" ht="12.95" customHeight="1">
      <c r="A198" s="17" t="s">
        <v>3108</v>
      </c>
      <c r="B198" s="18" t="s">
        <v>3109</v>
      </c>
      <c r="C198" s="14"/>
      <c r="D198" s="14"/>
      <c r="E198" s="19">
        <v>-94800</v>
      </c>
      <c r="F198" s="20">
        <v>-286.5804</v>
      </c>
      <c r="G198" s="21">
        <v>-2.9999999999999997E-4</v>
      </c>
      <c r="H198" s="40"/>
      <c r="I198" s="23"/>
    </row>
    <row r="199" spans="1:9" ht="12.95" customHeight="1">
      <c r="A199" s="17" t="s">
        <v>3307</v>
      </c>
      <c r="B199" s="18" t="s">
        <v>3308</v>
      </c>
      <c r="C199" s="14"/>
      <c r="D199" s="14"/>
      <c r="E199" s="19">
        <v>-16250</v>
      </c>
      <c r="F199" s="20">
        <v>-287.31630000000001</v>
      </c>
      <c r="G199" s="21">
        <v>-2.9999999999999997E-4</v>
      </c>
      <c r="H199" s="40"/>
      <c r="I199" s="23"/>
    </row>
    <row r="200" spans="1:9" ht="12.95" customHeight="1">
      <c r="A200" s="17" t="s">
        <v>3309</v>
      </c>
      <c r="B200" s="18" t="s">
        <v>3310</v>
      </c>
      <c r="C200" s="14"/>
      <c r="D200" s="14"/>
      <c r="E200" s="19">
        <v>-49500</v>
      </c>
      <c r="F200" s="20">
        <v>-292.4708</v>
      </c>
      <c r="G200" s="21">
        <v>-2.9999999999999997E-4</v>
      </c>
      <c r="H200" s="40"/>
      <c r="I200" s="23"/>
    </row>
    <row r="201" spans="1:9" ht="12.95" customHeight="1">
      <c r="A201" s="17" t="s">
        <v>3311</v>
      </c>
      <c r="B201" s="18" t="s">
        <v>3312</v>
      </c>
      <c r="C201" s="14"/>
      <c r="D201" s="14"/>
      <c r="E201" s="19">
        <v>-29000</v>
      </c>
      <c r="F201" s="20">
        <v>-298.04750000000001</v>
      </c>
      <c r="G201" s="21">
        <v>-2.9999999999999997E-4</v>
      </c>
      <c r="H201" s="40"/>
      <c r="I201" s="23"/>
    </row>
    <row r="202" spans="1:9" ht="12.95" customHeight="1">
      <c r="A202" s="17" t="s">
        <v>3110</v>
      </c>
      <c r="B202" s="18" t="s">
        <v>3111</v>
      </c>
      <c r="C202" s="14"/>
      <c r="D202" s="14"/>
      <c r="E202" s="19">
        <v>-39100</v>
      </c>
      <c r="F202" s="20">
        <v>-320.01400000000001</v>
      </c>
      <c r="G202" s="21">
        <v>-2.9999999999999997E-4</v>
      </c>
      <c r="H202" s="40"/>
      <c r="I202" s="23"/>
    </row>
    <row r="203" spans="1:9" ht="12.95" customHeight="1">
      <c r="A203" s="17" t="s">
        <v>3313</v>
      </c>
      <c r="B203" s="18" t="s">
        <v>3314</v>
      </c>
      <c r="C203" s="14"/>
      <c r="D203" s="14"/>
      <c r="E203" s="19">
        <v>-72500</v>
      </c>
      <c r="F203" s="20">
        <v>-324.8725</v>
      </c>
      <c r="G203" s="21">
        <v>-2.9999999999999997E-4</v>
      </c>
      <c r="H203" s="40"/>
      <c r="I203" s="23"/>
    </row>
    <row r="204" spans="1:9" ht="12.95" customHeight="1">
      <c r="A204" s="17" t="s">
        <v>3315</v>
      </c>
      <c r="B204" s="18" t="s">
        <v>3316</v>
      </c>
      <c r="C204" s="14"/>
      <c r="D204" s="14"/>
      <c r="E204" s="19">
        <v>-103275</v>
      </c>
      <c r="F204" s="20">
        <v>-389.1918</v>
      </c>
      <c r="G204" s="21">
        <v>-4.0000000000000002E-4</v>
      </c>
      <c r="H204" s="40"/>
      <c r="I204" s="23"/>
    </row>
    <row r="205" spans="1:9" ht="12.95" customHeight="1">
      <c r="A205" s="17" t="s">
        <v>3098</v>
      </c>
      <c r="B205" s="18" t="s">
        <v>3099</v>
      </c>
      <c r="C205" s="14"/>
      <c r="D205" s="14"/>
      <c r="E205" s="19">
        <v>-17600</v>
      </c>
      <c r="F205" s="20">
        <v>-402.8288</v>
      </c>
      <c r="G205" s="21">
        <v>-4.0000000000000002E-4</v>
      </c>
      <c r="H205" s="40"/>
      <c r="I205" s="23"/>
    </row>
    <row r="206" spans="1:9" ht="12.95" customHeight="1">
      <c r="A206" s="17" t="s">
        <v>3317</v>
      </c>
      <c r="B206" s="18" t="s">
        <v>3318</v>
      </c>
      <c r="C206" s="14"/>
      <c r="D206" s="14"/>
      <c r="E206" s="19">
        <v>-45000</v>
      </c>
      <c r="F206" s="20">
        <v>-403.92</v>
      </c>
      <c r="G206" s="21">
        <v>-4.0000000000000002E-4</v>
      </c>
      <c r="H206" s="40"/>
      <c r="I206" s="23"/>
    </row>
    <row r="207" spans="1:9" ht="12.95" customHeight="1">
      <c r="A207" s="17" t="s">
        <v>3319</v>
      </c>
      <c r="B207" s="18" t="s">
        <v>3320</v>
      </c>
      <c r="C207" s="14"/>
      <c r="D207" s="14"/>
      <c r="E207" s="19">
        <v>-4050</v>
      </c>
      <c r="F207" s="20">
        <v>-418.608</v>
      </c>
      <c r="G207" s="21">
        <v>-4.0000000000000002E-4</v>
      </c>
      <c r="H207" s="40"/>
      <c r="I207" s="23"/>
    </row>
    <row r="208" spans="1:9" ht="12.95" customHeight="1">
      <c r="A208" s="17" t="s">
        <v>3321</v>
      </c>
      <c r="B208" s="18" t="s">
        <v>3322</v>
      </c>
      <c r="C208" s="14"/>
      <c r="D208" s="14"/>
      <c r="E208" s="19">
        <v>-1250</v>
      </c>
      <c r="F208" s="20">
        <v>-421.5625</v>
      </c>
      <c r="G208" s="21">
        <v>-4.0000000000000002E-4</v>
      </c>
      <c r="H208" s="40"/>
      <c r="I208" s="23"/>
    </row>
    <row r="209" spans="1:9" ht="12.95" customHeight="1">
      <c r="A209" s="17" t="s">
        <v>3323</v>
      </c>
      <c r="B209" s="18" t="s">
        <v>3324</v>
      </c>
      <c r="C209" s="14"/>
      <c r="D209" s="14"/>
      <c r="E209" s="19">
        <v>-44550</v>
      </c>
      <c r="F209" s="20">
        <v>-421.84399999999999</v>
      </c>
      <c r="G209" s="21">
        <v>-4.0000000000000002E-4</v>
      </c>
      <c r="H209" s="40"/>
      <c r="I209" s="23"/>
    </row>
    <row r="210" spans="1:9" ht="12.95" customHeight="1">
      <c r="A210" s="17" t="s">
        <v>3325</v>
      </c>
      <c r="B210" s="18" t="s">
        <v>3326</v>
      </c>
      <c r="C210" s="14"/>
      <c r="D210" s="14"/>
      <c r="E210" s="19">
        <v>-43125</v>
      </c>
      <c r="F210" s="20">
        <v>-421.84879999999998</v>
      </c>
      <c r="G210" s="21">
        <v>-4.0000000000000002E-4</v>
      </c>
      <c r="H210" s="40"/>
      <c r="I210" s="23"/>
    </row>
    <row r="211" spans="1:9" ht="12.95" customHeight="1">
      <c r="A211" s="17" t="s">
        <v>3327</v>
      </c>
      <c r="B211" s="18" t="s">
        <v>3328</v>
      </c>
      <c r="C211" s="14"/>
      <c r="D211" s="14"/>
      <c r="E211" s="19">
        <v>-14000</v>
      </c>
      <c r="F211" s="20">
        <v>-438.67599999999999</v>
      </c>
      <c r="G211" s="21">
        <v>-5.0000000000000001E-4</v>
      </c>
      <c r="H211" s="40"/>
      <c r="I211" s="23"/>
    </row>
    <row r="212" spans="1:9" ht="12.95" customHeight="1">
      <c r="A212" s="17" t="s">
        <v>3068</v>
      </c>
      <c r="B212" s="18" t="s">
        <v>3069</v>
      </c>
      <c r="C212" s="14"/>
      <c r="D212" s="14"/>
      <c r="E212" s="19">
        <v>-49000</v>
      </c>
      <c r="F212" s="20">
        <v>-451.4615</v>
      </c>
      <c r="G212" s="21">
        <v>-5.0000000000000001E-4</v>
      </c>
      <c r="H212" s="40"/>
      <c r="I212" s="23"/>
    </row>
    <row r="213" spans="1:9" ht="12.95" customHeight="1">
      <c r="A213" s="17" t="s">
        <v>3329</v>
      </c>
      <c r="B213" s="18" t="s">
        <v>3330</v>
      </c>
      <c r="C213" s="14"/>
      <c r="D213" s="14"/>
      <c r="E213" s="19">
        <v>-244400</v>
      </c>
      <c r="F213" s="20">
        <v>-457.05239999999998</v>
      </c>
      <c r="G213" s="21">
        <v>-5.0000000000000001E-4</v>
      </c>
      <c r="H213" s="40"/>
      <c r="I213" s="23"/>
    </row>
    <row r="214" spans="1:9" ht="12.95" customHeight="1">
      <c r="A214" s="17" t="s">
        <v>3331</v>
      </c>
      <c r="B214" s="18" t="s">
        <v>3332</v>
      </c>
      <c r="C214" s="14"/>
      <c r="D214" s="14"/>
      <c r="E214" s="19">
        <v>-40700</v>
      </c>
      <c r="F214" s="20">
        <v>-468.09070000000003</v>
      </c>
      <c r="G214" s="21">
        <v>-5.0000000000000001E-4</v>
      </c>
      <c r="H214" s="40"/>
      <c r="I214" s="23"/>
    </row>
    <row r="215" spans="1:9" ht="12.95" customHeight="1">
      <c r="A215" s="17" t="s">
        <v>3333</v>
      </c>
      <c r="B215" s="18" t="s">
        <v>3334</v>
      </c>
      <c r="C215" s="14"/>
      <c r="D215" s="14"/>
      <c r="E215" s="19">
        <v>-13125</v>
      </c>
      <c r="F215" s="20">
        <v>-476.7131</v>
      </c>
      <c r="G215" s="21">
        <v>-5.0000000000000001E-4</v>
      </c>
      <c r="H215" s="40"/>
      <c r="I215" s="23"/>
    </row>
    <row r="216" spans="1:9" ht="12.95" customHeight="1">
      <c r="A216" s="17" t="s">
        <v>3335</v>
      </c>
      <c r="B216" s="18" t="s">
        <v>3336</v>
      </c>
      <c r="C216" s="14"/>
      <c r="D216" s="14"/>
      <c r="E216" s="19">
        <v>-346125</v>
      </c>
      <c r="F216" s="20">
        <v>-495.3741</v>
      </c>
      <c r="G216" s="21">
        <v>-5.0000000000000001E-4</v>
      </c>
      <c r="H216" s="40"/>
      <c r="I216" s="23"/>
    </row>
    <row r="217" spans="1:9" ht="12.95" customHeight="1">
      <c r="A217" s="17" t="s">
        <v>3337</v>
      </c>
      <c r="B217" s="18" t="s">
        <v>3338</v>
      </c>
      <c r="C217" s="14"/>
      <c r="D217" s="14"/>
      <c r="E217" s="19">
        <v>-20100</v>
      </c>
      <c r="F217" s="20">
        <v>-548.66970000000003</v>
      </c>
      <c r="G217" s="21">
        <v>-5.9999999999999995E-4</v>
      </c>
      <c r="H217" s="40"/>
      <c r="I217" s="23"/>
    </row>
    <row r="218" spans="1:9" ht="12.95" customHeight="1">
      <c r="A218" s="17" t="s">
        <v>3339</v>
      </c>
      <c r="B218" s="18" t="s">
        <v>3340</v>
      </c>
      <c r="C218" s="14"/>
      <c r="D218" s="14"/>
      <c r="E218" s="19">
        <v>-237650</v>
      </c>
      <c r="F218" s="20">
        <v>-593.50710000000004</v>
      </c>
      <c r="G218" s="21">
        <v>-5.9999999999999995E-4</v>
      </c>
      <c r="H218" s="40"/>
      <c r="I218" s="23"/>
    </row>
    <row r="219" spans="1:9" ht="12.95" customHeight="1">
      <c r="A219" s="17" t="s">
        <v>3054</v>
      </c>
      <c r="B219" s="18" t="s">
        <v>3055</v>
      </c>
      <c r="C219" s="14"/>
      <c r="D219" s="14"/>
      <c r="E219" s="19">
        <v>-190000</v>
      </c>
      <c r="F219" s="20">
        <v>-606.38499999999999</v>
      </c>
      <c r="G219" s="21">
        <v>-5.9999999999999995E-4</v>
      </c>
      <c r="H219" s="40"/>
      <c r="I219" s="23"/>
    </row>
    <row r="220" spans="1:9" ht="12.95" customHeight="1">
      <c r="A220" s="17" t="s">
        <v>3341</v>
      </c>
      <c r="B220" s="18" t="s">
        <v>3342</v>
      </c>
      <c r="C220" s="14"/>
      <c r="D220" s="14"/>
      <c r="E220" s="19">
        <v>-12000</v>
      </c>
      <c r="F220" s="20">
        <v>-635.976</v>
      </c>
      <c r="G220" s="21">
        <v>-6.9999999999999999E-4</v>
      </c>
      <c r="H220" s="40"/>
      <c r="I220" s="23"/>
    </row>
    <row r="221" spans="1:9" ht="12.95" customHeight="1">
      <c r="A221" s="17" t="s">
        <v>3343</v>
      </c>
      <c r="B221" s="18" t="s">
        <v>3344</v>
      </c>
      <c r="C221" s="14"/>
      <c r="D221" s="14"/>
      <c r="E221" s="19">
        <v>-18000</v>
      </c>
      <c r="F221" s="20">
        <v>-658.38599999999997</v>
      </c>
      <c r="G221" s="21">
        <v>-6.9999999999999999E-4</v>
      </c>
      <c r="H221" s="40"/>
      <c r="I221" s="23"/>
    </row>
    <row r="222" spans="1:9" ht="12.95" customHeight="1">
      <c r="A222" s="17" t="s">
        <v>3345</v>
      </c>
      <c r="B222" s="18" t="s">
        <v>3346</v>
      </c>
      <c r="C222" s="14"/>
      <c r="D222" s="14"/>
      <c r="E222" s="19">
        <v>-50800</v>
      </c>
      <c r="F222" s="20">
        <v>-677.46879999999999</v>
      </c>
      <c r="G222" s="21">
        <v>-6.9999999999999999E-4</v>
      </c>
      <c r="H222" s="40"/>
      <c r="I222" s="23"/>
    </row>
    <row r="223" spans="1:9" ht="12.95" customHeight="1">
      <c r="A223" s="17" t="s">
        <v>3347</v>
      </c>
      <c r="B223" s="18" t="s">
        <v>3348</v>
      </c>
      <c r="C223" s="14"/>
      <c r="D223" s="14"/>
      <c r="E223" s="19">
        <v>-109000</v>
      </c>
      <c r="F223" s="20">
        <v>-697.6</v>
      </c>
      <c r="G223" s="21">
        <v>-6.9999999999999999E-4</v>
      </c>
      <c r="H223" s="40"/>
      <c r="I223" s="23"/>
    </row>
    <row r="224" spans="1:9" ht="12.95" customHeight="1">
      <c r="A224" s="17" t="s">
        <v>3349</v>
      </c>
      <c r="B224" s="18" t="s">
        <v>3350</v>
      </c>
      <c r="C224" s="14"/>
      <c r="D224" s="14"/>
      <c r="E224" s="19">
        <v>-352800</v>
      </c>
      <c r="F224" s="20">
        <v>-708.73990000000003</v>
      </c>
      <c r="G224" s="21">
        <v>-6.9999999999999999E-4</v>
      </c>
      <c r="H224" s="40"/>
      <c r="I224" s="23"/>
    </row>
    <row r="225" spans="1:9" ht="12.95" customHeight="1">
      <c r="A225" s="17" t="s">
        <v>3351</v>
      </c>
      <c r="B225" s="18" t="s">
        <v>3352</v>
      </c>
      <c r="C225" s="14"/>
      <c r="D225" s="14"/>
      <c r="E225" s="19">
        <v>-243000</v>
      </c>
      <c r="F225" s="20">
        <v>-731.55150000000003</v>
      </c>
      <c r="G225" s="21">
        <v>-8.0000000000000004E-4</v>
      </c>
      <c r="H225" s="40"/>
      <c r="I225" s="23"/>
    </row>
    <row r="226" spans="1:9" ht="12.95" customHeight="1">
      <c r="A226" s="17" t="s">
        <v>3353</v>
      </c>
      <c r="B226" s="18" t="s">
        <v>3354</v>
      </c>
      <c r="C226" s="14"/>
      <c r="D226" s="14"/>
      <c r="E226" s="19">
        <v>-192000</v>
      </c>
      <c r="F226" s="20">
        <v>-744.48</v>
      </c>
      <c r="G226" s="21">
        <v>-8.0000000000000004E-4</v>
      </c>
      <c r="H226" s="40"/>
      <c r="I226" s="23"/>
    </row>
    <row r="227" spans="1:9" ht="12.95" customHeight="1">
      <c r="A227" s="17" t="s">
        <v>3355</v>
      </c>
      <c r="B227" s="18" t="s">
        <v>3356</v>
      </c>
      <c r="C227" s="14"/>
      <c r="D227" s="14"/>
      <c r="E227" s="19">
        <v>-68150</v>
      </c>
      <c r="F227" s="20">
        <v>-750.67229999999995</v>
      </c>
      <c r="G227" s="21">
        <v>-8.0000000000000004E-4</v>
      </c>
      <c r="H227" s="40"/>
      <c r="I227" s="23"/>
    </row>
    <row r="228" spans="1:9" ht="12.95" customHeight="1">
      <c r="A228" s="17" t="s">
        <v>3357</v>
      </c>
      <c r="B228" s="18" t="s">
        <v>3358</v>
      </c>
      <c r="C228" s="14"/>
      <c r="D228" s="14"/>
      <c r="E228" s="19">
        <v>-76650</v>
      </c>
      <c r="F228" s="20">
        <v>-770.63909999999998</v>
      </c>
      <c r="G228" s="21">
        <v>-8.0000000000000004E-4</v>
      </c>
      <c r="H228" s="40"/>
      <c r="I228" s="23"/>
    </row>
    <row r="229" spans="1:9" ht="12.95" customHeight="1">
      <c r="A229" s="17" t="s">
        <v>3359</v>
      </c>
      <c r="B229" s="18" t="s">
        <v>3360</v>
      </c>
      <c r="C229" s="14"/>
      <c r="D229" s="14"/>
      <c r="E229" s="19">
        <v>-645000</v>
      </c>
      <c r="F229" s="20">
        <v>-799.99350000000004</v>
      </c>
      <c r="G229" s="21">
        <v>-8.0000000000000004E-4</v>
      </c>
      <c r="H229" s="40"/>
      <c r="I229" s="23"/>
    </row>
    <row r="230" spans="1:9" ht="12.95" customHeight="1">
      <c r="A230" s="17" t="s">
        <v>3106</v>
      </c>
      <c r="B230" s="18" t="s">
        <v>3107</v>
      </c>
      <c r="C230" s="14"/>
      <c r="D230" s="14"/>
      <c r="E230" s="19">
        <v>-78400</v>
      </c>
      <c r="F230" s="20">
        <v>-817.16319999999996</v>
      </c>
      <c r="G230" s="21">
        <v>-8.0000000000000004E-4</v>
      </c>
      <c r="H230" s="40"/>
      <c r="I230" s="23"/>
    </row>
    <row r="231" spans="1:9" ht="12.95" customHeight="1">
      <c r="A231" s="17" t="s">
        <v>3361</v>
      </c>
      <c r="B231" s="18" t="s">
        <v>3362</v>
      </c>
      <c r="C231" s="14"/>
      <c r="D231" s="14"/>
      <c r="E231" s="19">
        <v>-215625</v>
      </c>
      <c r="F231" s="20">
        <v>-859.15779999999995</v>
      </c>
      <c r="G231" s="21">
        <v>-8.9999999999999998E-4</v>
      </c>
      <c r="H231" s="40"/>
      <c r="I231" s="23"/>
    </row>
    <row r="232" spans="1:9" ht="12.95" customHeight="1">
      <c r="A232" s="17" t="s">
        <v>3363</v>
      </c>
      <c r="B232" s="18" t="s">
        <v>3364</v>
      </c>
      <c r="C232" s="14"/>
      <c r="D232" s="14"/>
      <c r="E232" s="19">
        <v>-60500</v>
      </c>
      <c r="F232" s="20">
        <v>-884.57050000000004</v>
      </c>
      <c r="G232" s="21">
        <v>-8.9999999999999998E-4</v>
      </c>
      <c r="H232" s="40"/>
      <c r="I232" s="23"/>
    </row>
    <row r="233" spans="1:9" ht="12.95" customHeight="1">
      <c r="A233" s="17" t="s">
        <v>3365</v>
      </c>
      <c r="B233" s="18" t="s">
        <v>3366</v>
      </c>
      <c r="C233" s="14"/>
      <c r="D233" s="14"/>
      <c r="E233" s="19">
        <v>-96100</v>
      </c>
      <c r="F233" s="20">
        <v>-891.71190000000001</v>
      </c>
      <c r="G233" s="21">
        <v>-8.9999999999999998E-4</v>
      </c>
      <c r="H233" s="40"/>
      <c r="I233" s="23"/>
    </row>
    <row r="234" spans="1:9" ht="12.95" customHeight="1">
      <c r="A234" s="17" t="s">
        <v>3367</v>
      </c>
      <c r="B234" s="18" t="s">
        <v>3368</v>
      </c>
      <c r="C234" s="14"/>
      <c r="D234" s="14"/>
      <c r="E234" s="19">
        <v>-96000</v>
      </c>
      <c r="F234" s="20">
        <v>-904.65599999999995</v>
      </c>
      <c r="G234" s="21">
        <v>-8.9999999999999998E-4</v>
      </c>
      <c r="H234" s="40"/>
      <c r="I234" s="23"/>
    </row>
    <row r="235" spans="1:9" ht="12.95" customHeight="1">
      <c r="A235" s="17" t="s">
        <v>3369</v>
      </c>
      <c r="B235" s="18" t="s">
        <v>3370</v>
      </c>
      <c r="C235" s="14"/>
      <c r="D235" s="14"/>
      <c r="E235" s="19">
        <v>-50000</v>
      </c>
      <c r="F235" s="20">
        <v>-945.75</v>
      </c>
      <c r="G235" s="21">
        <v>-1E-3</v>
      </c>
      <c r="H235" s="40"/>
      <c r="I235" s="23"/>
    </row>
    <row r="236" spans="1:9" ht="12.95" customHeight="1">
      <c r="A236" s="17" t="s">
        <v>3371</v>
      </c>
      <c r="B236" s="18" t="s">
        <v>3372</v>
      </c>
      <c r="C236" s="14"/>
      <c r="D236" s="14"/>
      <c r="E236" s="19">
        <v>-72000</v>
      </c>
      <c r="F236" s="20">
        <v>-946.94399999999996</v>
      </c>
      <c r="G236" s="21">
        <v>-1E-3</v>
      </c>
      <c r="H236" s="40"/>
      <c r="I236" s="23"/>
    </row>
    <row r="237" spans="1:9" ht="12.95" customHeight="1">
      <c r="A237" s="17" t="s">
        <v>3373</v>
      </c>
      <c r="B237" s="18" t="s">
        <v>3374</v>
      </c>
      <c r="C237" s="14"/>
      <c r="D237" s="14"/>
      <c r="E237" s="19">
        <v>-22200</v>
      </c>
      <c r="F237" s="20">
        <v>-968.85239999999999</v>
      </c>
      <c r="G237" s="21">
        <v>-1E-3</v>
      </c>
      <c r="H237" s="40"/>
      <c r="I237" s="23"/>
    </row>
    <row r="238" spans="1:9" ht="12.95" customHeight="1">
      <c r="A238" s="17" t="s">
        <v>3375</v>
      </c>
      <c r="B238" s="18" t="s">
        <v>3376</v>
      </c>
      <c r="C238" s="14"/>
      <c r="D238" s="14"/>
      <c r="E238" s="19">
        <v>-82600</v>
      </c>
      <c r="F238" s="20">
        <v>-1056.0409999999999</v>
      </c>
      <c r="G238" s="21">
        <v>-1.1000000000000001E-3</v>
      </c>
      <c r="H238" s="40"/>
      <c r="I238" s="23"/>
    </row>
    <row r="239" spans="1:9" ht="12.95" customHeight="1">
      <c r="A239" s="17" t="s">
        <v>3377</v>
      </c>
      <c r="B239" s="18" t="s">
        <v>3378</v>
      </c>
      <c r="C239" s="14"/>
      <c r="D239" s="14"/>
      <c r="E239" s="19">
        <v>-109000</v>
      </c>
      <c r="F239" s="20">
        <v>-1113.0535</v>
      </c>
      <c r="G239" s="21">
        <v>-1.1000000000000001E-3</v>
      </c>
      <c r="H239" s="40"/>
      <c r="I239" s="23"/>
    </row>
    <row r="240" spans="1:9" ht="12.95" customHeight="1">
      <c r="A240" s="17" t="s">
        <v>3379</v>
      </c>
      <c r="B240" s="18" t="s">
        <v>3380</v>
      </c>
      <c r="C240" s="14"/>
      <c r="D240" s="14"/>
      <c r="E240" s="19">
        <v>-1660225</v>
      </c>
      <c r="F240" s="20">
        <v>-1163.1536000000001</v>
      </c>
      <c r="G240" s="21">
        <v>-1.1999999999999999E-3</v>
      </c>
      <c r="H240" s="40"/>
      <c r="I240" s="23"/>
    </row>
    <row r="241" spans="1:9" ht="12.95" customHeight="1">
      <c r="A241" s="17" t="s">
        <v>3381</v>
      </c>
      <c r="B241" s="18" t="s">
        <v>3382</v>
      </c>
      <c r="C241" s="14"/>
      <c r="D241" s="14"/>
      <c r="E241" s="19">
        <v>-267900</v>
      </c>
      <c r="F241" s="20">
        <v>-1169.6514</v>
      </c>
      <c r="G241" s="21">
        <v>-1.1999999999999999E-3</v>
      </c>
      <c r="H241" s="40"/>
      <c r="I241" s="23"/>
    </row>
    <row r="242" spans="1:9" ht="12.95" customHeight="1">
      <c r="A242" s="17" t="s">
        <v>3052</v>
      </c>
      <c r="B242" s="18" t="s">
        <v>3053</v>
      </c>
      <c r="C242" s="14"/>
      <c r="D242" s="14"/>
      <c r="E242" s="19">
        <v>-107950</v>
      </c>
      <c r="F242" s="20">
        <v>-1195.4922999999999</v>
      </c>
      <c r="G242" s="21">
        <v>-1.1999999999999999E-3</v>
      </c>
      <c r="H242" s="40"/>
      <c r="I242" s="23"/>
    </row>
    <row r="243" spans="1:9" ht="12.95" customHeight="1">
      <c r="A243" s="17" t="s">
        <v>3092</v>
      </c>
      <c r="B243" s="18" t="s">
        <v>3093</v>
      </c>
      <c r="C243" s="14"/>
      <c r="D243" s="14"/>
      <c r="E243" s="19">
        <v>-123375</v>
      </c>
      <c r="F243" s="20">
        <v>-1232.4546</v>
      </c>
      <c r="G243" s="21">
        <v>-1.2999999999999999E-3</v>
      </c>
      <c r="H243" s="40"/>
      <c r="I243" s="23"/>
    </row>
    <row r="244" spans="1:9" ht="12.95" customHeight="1">
      <c r="A244" s="17" t="s">
        <v>3383</v>
      </c>
      <c r="B244" s="18" t="s">
        <v>3384</v>
      </c>
      <c r="C244" s="14"/>
      <c r="D244" s="14"/>
      <c r="E244" s="19">
        <v>-70700</v>
      </c>
      <c r="F244" s="20">
        <v>-1252.097</v>
      </c>
      <c r="G244" s="21">
        <v>-1.2999999999999999E-3</v>
      </c>
      <c r="H244" s="40"/>
      <c r="I244" s="23"/>
    </row>
    <row r="245" spans="1:9" ht="12.95" customHeight="1">
      <c r="A245" s="17" t="s">
        <v>3385</v>
      </c>
      <c r="B245" s="18" t="s">
        <v>3386</v>
      </c>
      <c r="C245" s="14"/>
      <c r="D245" s="14"/>
      <c r="E245" s="19">
        <v>-56000</v>
      </c>
      <c r="F245" s="20">
        <v>-1418.9280000000001</v>
      </c>
      <c r="G245" s="21">
        <v>-1.5E-3</v>
      </c>
      <c r="H245" s="40"/>
      <c r="I245" s="23"/>
    </row>
    <row r="246" spans="1:9" ht="12.95" customHeight="1">
      <c r="A246" s="17" t="s">
        <v>3387</v>
      </c>
      <c r="B246" s="18" t="s">
        <v>3388</v>
      </c>
      <c r="C246" s="14"/>
      <c r="D246" s="14"/>
      <c r="E246" s="19">
        <v>-102600</v>
      </c>
      <c r="F246" s="20">
        <v>-1460.2031999999999</v>
      </c>
      <c r="G246" s="21">
        <v>-1.5E-3</v>
      </c>
      <c r="H246" s="40"/>
      <c r="I246" s="23"/>
    </row>
    <row r="247" spans="1:9" ht="12.95" customHeight="1">
      <c r="A247" s="17" t="s">
        <v>3046</v>
      </c>
      <c r="B247" s="18" t="s">
        <v>3047</v>
      </c>
      <c r="C247" s="14"/>
      <c r="D247" s="14"/>
      <c r="E247" s="19">
        <v>-81675</v>
      </c>
      <c r="F247" s="20">
        <v>-1503.6368</v>
      </c>
      <c r="G247" s="21">
        <v>-1.5E-3</v>
      </c>
      <c r="H247" s="40"/>
      <c r="I247" s="23"/>
    </row>
    <row r="248" spans="1:9" ht="12.95" customHeight="1">
      <c r="A248" s="17" t="s">
        <v>3389</v>
      </c>
      <c r="B248" s="18" t="s">
        <v>3390</v>
      </c>
      <c r="C248" s="14"/>
      <c r="D248" s="14"/>
      <c r="E248" s="19">
        <v>-90650</v>
      </c>
      <c r="F248" s="20">
        <v>-1514.7615000000001</v>
      </c>
      <c r="G248" s="21">
        <v>-1.6000000000000001E-3</v>
      </c>
      <c r="H248" s="40"/>
      <c r="I248" s="23"/>
    </row>
    <row r="249" spans="1:9" ht="12.95" customHeight="1">
      <c r="A249" s="17" t="s">
        <v>3391</v>
      </c>
      <c r="B249" s="18" t="s">
        <v>3392</v>
      </c>
      <c r="C249" s="14"/>
      <c r="D249" s="14"/>
      <c r="E249" s="19">
        <v>-350000</v>
      </c>
      <c r="F249" s="20">
        <v>-1554.35</v>
      </c>
      <c r="G249" s="21">
        <v>-1.6000000000000001E-3</v>
      </c>
      <c r="H249" s="40"/>
      <c r="I249" s="23"/>
    </row>
    <row r="250" spans="1:9" ht="12.95" customHeight="1">
      <c r="A250" s="17" t="s">
        <v>3393</v>
      </c>
      <c r="B250" s="18" t="s">
        <v>3394</v>
      </c>
      <c r="C250" s="14"/>
      <c r="D250" s="14"/>
      <c r="E250" s="19">
        <v>-1133600</v>
      </c>
      <c r="F250" s="20">
        <v>-1592.8214</v>
      </c>
      <c r="G250" s="21">
        <v>-1.6000000000000001E-3</v>
      </c>
      <c r="H250" s="40"/>
      <c r="I250" s="23"/>
    </row>
    <row r="251" spans="1:9" ht="12.95" customHeight="1">
      <c r="A251" s="17" t="s">
        <v>3395</v>
      </c>
      <c r="B251" s="18" t="s">
        <v>3396</v>
      </c>
      <c r="C251" s="14"/>
      <c r="D251" s="14"/>
      <c r="E251" s="19">
        <v>-25000</v>
      </c>
      <c r="F251" s="20">
        <v>-1645</v>
      </c>
      <c r="G251" s="21">
        <v>-1.6999999999999999E-3</v>
      </c>
      <c r="H251" s="40"/>
      <c r="I251" s="23"/>
    </row>
    <row r="252" spans="1:9" ht="12.95" customHeight="1">
      <c r="A252" s="17" t="s">
        <v>3397</v>
      </c>
      <c r="B252" s="18" t="s">
        <v>3398</v>
      </c>
      <c r="C252" s="14"/>
      <c r="D252" s="14"/>
      <c r="E252" s="19">
        <v>-518400</v>
      </c>
      <c r="F252" s="20">
        <v>-1648.2528</v>
      </c>
      <c r="G252" s="21">
        <v>-1.6999999999999999E-3</v>
      </c>
      <c r="H252" s="40"/>
      <c r="I252" s="23"/>
    </row>
    <row r="253" spans="1:9" ht="12.95" customHeight="1">
      <c r="A253" s="17" t="s">
        <v>3399</v>
      </c>
      <c r="B253" s="18" t="s">
        <v>3400</v>
      </c>
      <c r="C253" s="14"/>
      <c r="D253" s="14"/>
      <c r="E253" s="19">
        <v>-105200</v>
      </c>
      <c r="F253" s="20">
        <v>-1678.0452</v>
      </c>
      <c r="G253" s="21">
        <v>-1.6999999999999999E-3</v>
      </c>
      <c r="H253" s="40"/>
      <c r="I253" s="23"/>
    </row>
    <row r="254" spans="1:9" ht="12.95" customHeight="1">
      <c r="A254" s="17" t="s">
        <v>3401</v>
      </c>
      <c r="B254" s="18" t="s">
        <v>3402</v>
      </c>
      <c r="C254" s="14"/>
      <c r="D254" s="14"/>
      <c r="E254" s="19">
        <v>-1658800</v>
      </c>
      <c r="F254" s="20">
        <v>-1683.8479</v>
      </c>
      <c r="G254" s="21">
        <v>-1.6999999999999999E-3</v>
      </c>
      <c r="H254" s="40"/>
      <c r="I254" s="23"/>
    </row>
    <row r="255" spans="1:9" ht="12.95" customHeight="1">
      <c r="A255" s="17" t="s">
        <v>3403</v>
      </c>
      <c r="B255" s="18" t="s">
        <v>3404</v>
      </c>
      <c r="C255" s="14"/>
      <c r="D255" s="14"/>
      <c r="E255" s="19">
        <v>-104025</v>
      </c>
      <c r="F255" s="20">
        <v>-1729.8317</v>
      </c>
      <c r="G255" s="21">
        <v>-1.8E-3</v>
      </c>
      <c r="H255" s="40"/>
      <c r="I255" s="23"/>
    </row>
    <row r="256" spans="1:9" ht="12.95" customHeight="1">
      <c r="A256" s="17" t="s">
        <v>3405</v>
      </c>
      <c r="B256" s="18" t="s">
        <v>3406</v>
      </c>
      <c r="C256" s="14"/>
      <c r="D256" s="14"/>
      <c r="E256" s="19">
        <v>-791650</v>
      </c>
      <c r="F256" s="20">
        <v>-1768.3878</v>
      </c>
      <c r="G256" s="21">
        <v>-1.8E-3</v>
      </c>
      <c r="H256" s="40"/>
      <c r="I256" s="23"/>
    </row>
    <row r="257" spans="1:9" ht="12.95" customHeight="1">
      <c r="A257" s="17" t="s">
        <v>3407</v>
      </c>
      <c r="B257" s="18" t="s">
        <v>3408</v>
      </c>
      <c r="C257" s="14"/>
      <c r="D257" s="14"/>
      <c r="E257" s="19">
        <v>-127050</v>
      </c>
      <c r="F257" s="20">
        <v>-1774.1261999999999</v>
      </c>
      <c r="G257" s="21">
        <v>-1.8E-3</v>
      </c>
      <c r="H257" s="40"/>
      <c r="I257" s="23"/>
    </row>
    <row r="258" spans="1:9" ht="12.95" customHeight="1">
      <c r="A258" s="17" t="s">
        <v>3114</v>
      </c>
      <c r="B258" s="18" t="s">
        <v>3115</v>
      </c>
      <c r="C258" s="14"/>
      <c r="D258" s="14"/>
      <c r="E258" s="19">
        <v>-31000</v>
      </c>
      <c r="F258" s="20">
        <v>-2027.71</v>
      </c>
      <c r="G258" s="21">
        <v>-2.0999999999999999E-3</v>
      </c>
      <c r="H258" s="40"/>
      <c r="I258" s="23"/>
    </row>
    <row r="259" spans="1:9" ht="12.95" customHeight="1">
      <c r="A259" s="17" t="s">
        <v>3409</v>
      </c>
      <c r="B259" s="18" t="s">
        <v>3410</v>
      </c>
      <c r="C259" s="14"/>
      <c r="D259" s="14"/>
      <c r="E259" s="19">
        <v>-5650</v>
      </c>
      <c r="F259" s="20">
        <v>-2046.9949999999999</v>
      </c>
      <c r="G259" s="21">
        <v>-2.0999999999999999E-3</v>
      </c>
      <c r="H259" s="40"/>
      <c r="I259" s="23"/>
    </row>
    <row r="260" spans="1:9" ht="12.95" customHeight="1">
      <c r="A260" s="17" t="s">
        <v>3411</v>
      </c>
      <c r="B260" s="18" t="s">
        <v>3412</v>
      </c>
      <c r="C260" s="14"/>
      <c r="D260" s="14"/>
      <c r="E260" s="19">
        <v>-567000</v>
      </c>
      <c r="F260" s="20">
        <v>-2051.973</v>
      </c>
      <c r="G260" s="21">
        <v>-2.0999999999999999E-3</v>
      </c>
      <c r="H260" s="40"/>
      <c r="I260" s="23"/>
    </row>
    <row r="261" spans="1:9" ht="12.95" customHeight="1">
      <c r="A261" s="17" t="s">
        <v>3413</v>
      </c>
      <c r="B261" s="18" t="s">
        <v>3414</v>
      </c>
      <c r="C261" s="14"/>
      <c r="D261" s="14"/>
      <c r="E261" s="19">
        <v>-462000</v>
      </c>
      <c r="F261" s="20">
        <v>-2064.2159999999999</v>
      </c>
      <c r="G261" s="21">
        <v>-2.0999999999999999E-3</v>
      </c>
      <c r="H261" s="40"/>
      <c r="I261" s="23"/>
    </row>
    <row r="262" spans="1:9" ht="12.95" customHeight="1">
      <c r="A262" s="17" t="s">
        <v>3058</v>
      </c>
      <c r="B262" s="18" t="s">
        <v>3059</v>
      </c>
      <c r="C262" s="14"/>
      <c r="D262" s="14"/>
      <c r="E262" s="19">
        <v>-783900</v>
      </c>
      <c r="F262" s="20">
        <v>-2078.1188999999999</v>
      </c>
      <c r="G262" s="21">
        <v>-2.0999999999999999E-3</v>
      </c>
      <c r="H262" s="40"/>
      <c r="I262" s="23"/>
    </row>
    <row r="263" spans="1:9" ht="12.95" customHeight="1">
      <c r="A263" s="17" t="s">
        <v>3048</v>
      </c>
      <c r="B263" s="18" t="s">
        <v>3049</v>
      </c>
      <c r="C263" s="14"/>
      <c r="D263" s="14"/>
      <c r="E263" s="19">
        <v>-407925</v>
      </c>
      <c r="F263" s="20">
        <v>-2104.893</v>
      </c>
      <c r="G263" s="21">
        <v>-2.2000000000000001E-3</v>
      </c>
      <c r="H263" s="40"/>
      <c r="I263" s="23"/>
    </row>
    <row r="264" spans="1:9" ht="12.95" customHeight="1">
      <c r="A264" s="17" t="s">
        <v>3064</v>
      </c>
      <c r="B264" s="18" t="s">
        <v>3065</v>
      </c>
      <c r="C264" s="14"/>
      <c r="D264" s="14"/>
      <c r="E264" s="19">
        <v>-49500</v>
      </c>
      <c r="F264" s="20">
        <v>-2139.0435000000002</v>
      </c>
      <c r="G264" s="21">
        <v>-2.2000000000000001E-3</v>
      </c>
      <c r="H264" s="40"/>
      <c r="I264" s="23"/>
    </row>
    <row r="265" spans="1:9" ht="12.95" customHeight="1">
      <c r="A265" s="17" t="s">
        <v>3415</v>
      </c>
      <c r="B265" s="18" t="s">
        <v>3416</v>
      </c>
      <c r="C265" s="14"/>
      <c r="D265" s="14"/>
      <c r="E265" s="19">
        <v>-209000</v>
      </c>
      <c r="F265" s="20">
        <v>-2225.4319999999998</v>
      </c>
      <c r="G265" s="21">
        <v>-2.3E-3</v>
      </c>
      <c r="H265" s="40"/>
      <c r="I265" s="23"/>
    </row>
    <row r="266" spans="1:9" ht="12.95" customHeight="1">
      <c r="A266" s="17" t="s">
        <v>3417</v>
      </c>
      <c r="B266" s="18" t="s">
        <v>3418</v>
      </c>
      <c r="C266" s="14"/>
      <c r="D266" s="14"/>
      <c r="E266" s="19">
        <v>-561000</v>
      </c>
      <c r="F266" s="20">
        <v>-2246.8049999999998</v>
      </c>
      <c r="G266" s="21">
        <v>-2.3E-3</v>
      </c>
      <c r="H266" s="40"/>
      <c r="I266" s="23"/>
    </row>
    <row r="267" spans="1:9" ht="12.95" customHeight="1">
      <c r="A267" s="17" t="s">
        <v>3419</v>
      </c>
      <c r="B267" s="18" t="s">
        <v>3420</v>
      </c>
      <c r="C267" s="14"/>
      <c r="D267" s="14"/>
      <c r="E267" s="19">
        <v>-249300</v>
      </c>
      <c r="F267" s="20">
        <v>-2249.6831999999999</v>
      </c>
      <c r="G267" s="21">
        <v>-2.3E-3</v>
      </c>
      <c r="H267" s="40"/>
      <c r="I267" s="23"/>
    </row>
    <row r="268" spans="1:9" ht="12.95" customHeight="1">
      <c r="A268" s="17" t="s">
        <v>3421</v>
      </c>
      <c r="B268" s="18" t="s">
        <v>3422</v>
      </c>
      <c r="C268" s="14"/>
      <c r="D268" s="14"/>
      <c r="E268" s="19">
        <v>-787500</v>
      </c>
      <c r="F268" s="20">
        <v>-2266.4250000000002</v>
      </c>
      <c r="G268" s="21">
        <v>-2.3E-3</v>
      </c>
      <c r="H268" s="40"/>
      <c r="I268" s="23"/>
    </row>
    <row r="269" spans="1:9" ht="12.95" customHeight="1">
      <c r="A269" s="17" t="s">
        <v>3044</v>
      </c>
      <c r="B269" s="18" t="s">
        <v>3045</v>
      </c>
      <c r="C269" s="14"/>
      <c r="D269" s="14"/>
      <c r="E269" s="19">
        <v>-642500</v>
      </c>
      <c r="F269" s="20">
        <v>-2320.0675000000001</v>
      </c>
      <c r="G269" s="21">
        <v>-2.3999999999999998E-3</v>
      </c>
      <c r="H269" s="40"/>
      <c r="I269" s="23"/>
    </row>
    <row r="270" spans="1:9" ht="12.95" customHeight="1">
      <c r="A270" s="17" t="s">
        <v>3423</v>
      </c>
      <c r="B270" s="18" t="s">
        <v>3424</v>
      </c>
      <c r="C270" s="14"/>
      <c r="D270" s="14"/>
      <c r="E270" s="19">
        <v>-11786900</v>
      </c>
      <c r="F270" s="20">
        <v>-2363.2734999999998</v>
      </c>
      <c r="G270" s="21">
        <v>-2.3999999999999998E-3</v>
      </c>
      <c r="H270" s="40"/>
      <c r="I270" s="23"/>
    </row>
    <row r="271" spans="1:9" ht="12.95" customHeight="1">
      <c r="A271" s="17" t="s">
        <v>3425</v>
      </c>
      <c r="B271" s="18" t="s">
        <v>3426</v>
      </c>
      <c r="C271" s="14"/>
      <c r="D271" s="14"/>
      <c r="E271" s="19">
        <v>-69575</v>
      </c>
      <c r="F271" s="20">
        <v>-2396.4413</v>
      </c>
      <c r="G271" s="21">
        <v>-2.5000000000000001E-3</v>
      </c>
      <c r="H271" s="40"/>
      <c r="I271" s="23"/>
    </row>
    <row r="272" spans="1:9" ht="12.95" customHeight="1">
      <c r="A272" s="17" t="s">
        <v>3070</v>
      </c>
      <c r="B272" s="18" t="s">
        <v>3071</v>
      </c>
      <c r="C272" s="14"/>
      <c r="D272" s="14"/>
      <c r="E272" s="19">
        <v>-261525</v>
      </c>
      <c r="F272" s="20">
        <v>-2458.2042000000001</v>
      </c>
      <c r="G272" s="21">
        <v>-2.5000000000000001E-3</v>
      </c>
      <c r="H272" s="40"/>
      <c r="I272" s="23"/>
    </row>
    <row r="273" spans="1:9" ht="12.95" customHeight="1">
      <c r="A273" s="17" t="s">
        <v>3076</v>
      </c>
      <c r="B273" s="18" t="s">
        <v>3077</v>
      </c>
      <c r="C273" s="14"/>
      <c r="D273" s="14"/>
      <c r="E273" s="19">
        <v>-140500</v>
      </c>
      <c r="F273" s="20">
        <v>-2462.1219999999998</v>
      </c>
      <c r="G273" s="21">
        <v>-2.5000000000000001E-3</v>
      </c>
      <c r="H273" s="40"/>
      <c r="I273" s="23"/>
    </row>
    <row r="274" spans="1:9" ht="12.95" customHeight="1">
      <c r="A274" s="17" t="s">
        <v>3427</v>
      </c>
      <c r="B274" s="18" t="s">
        <v>3428</v>
      </c>
      <c r="C274" s="14"/>
      <c r="D274" s="14"/>
      <c r="E274" s="19">
        <v>-131250</v>
      </c>
      <c r="F274" s="20">
        <v>-2515.1437999999998</v>
      </c>
      <c r="G274" s="21">
        <v>-2.5999999999999999E-3</v>
      </c>
      <c r="H274" s="40"/>
      <c r="I274" s="23"/>
    </row>
    <row r="275" spans="1:9" ht="12.95" customHeight="1">
      <c r="A275" s="17" t="s">
        <v>3429</v>
      </c>
      <c r="B275" s="18" t="s">
        <v>3430</v>
      </c>
      <c r="C275" s="14"/>
      <c r="D275" s="14"/>
      <c r="E275" s="19">
        <v>-426300</v>
      </c>
      <c r="F275" s="20">
        <v>-2547.9951000000001</v>
      </c>
      <c r="G275" s="21">
        <v>-2.5999999999999999E-3</v>
      </c>
      <c r="H275" s="40"/>
      <c r="I275" s="23"/>
    </row>
    <row r="276" spans="1:9" ht="12.95" customHeight="1">
      <c r="A276" s="17" t="s">
        <v>3082</v>
      </c>
      <c r="B276" s="18" t="s">
        <v>3083</v>
      </c>
      <c r="C276" s="14"/>
      <c r="D276" s="14"/>
      <c r="E276" s="19">
        <v>-434500</v>
      </c>
      <c r="F276" s="20">
        <v>-2563.5500000000002</v>
      </c>
      <c r="G276" s="21">
        <v>-2.5999999999999999E-3</v>
      </c>
      <c r="H276" s="40"/>
      <c r="I276" s="23"/>
    </row>
    <row r="277" spans="1:9" ht="12.95" customHeight="1">
      <c r="A277" s="17" t="s">
        <v>3431</v>
      </c>
      <c r="B277" s="18" t="s">
        <v>3432</v>
      </c>
      <c r="C277" s="14"/>
      <c r="D277" s="14"/>
      <c r="E277" s="19">
        <v>-82600</v>
      </c>
      <c r="F277" s="20">
        <v>-2589.8404</v>
      </c>
      <c r="G277" s="21">
        <v>-2.7000000000000001E-3</v>
      </c>
      <c r="H277" s="40"/>
      <c r="I277" s="23"/>
    </row>
    <row r="278" spans="1:9" ht="12.95" customHeight="1">
      <c r="A278" s="17" t="s">
        <v>3094</v>
      </c>
      <c r="B278" s="18" t="s">
        <v>3095</v>
      </c>
      <c r="C278" s="14"/>
      <c r="D278" s="14"/>
      <c r="E278" s="19">
        <v>-729400</v>
      </c>
      <c r="F278" s="20">
        <v>-2591.9229</v>
      </c>
      <c r="G278" s="21">
        <v>-2.7000000000000001E-3</v>
      </c>
      <c r="H278" s="40"/>
      <c r="I278" s="23"/>
    </row>
    <row r="279" spans="1:9" ht="12.95" customHeight="1">
      <c r="A279" s="17" t="s">
        <v>3433</v>
      </c>
      <c r="B279" s="18" t="s">
        <v>3434</v>
      </c>
      <c r="C279" s="14"/>
      <c r="D279" s="14"/>
      <c r="E279" s="19">
        <v>-220625</v>
      </c>
      <c r="F279" s="20">
        <v>-2832.1631000000002</v>
      </c>
      <c r="G279" s="21">
        <v>-2.8999999999999998E-3</v>
      </c>
      <c r="H279" s="40"/>
      <c r="I279" s="23"/>
    </row>
    <row r="280" spans="1:9" ht="12.95" customHeight="1">
      <c r="A280" s="17" t="s">
        <v>3435</v>
      </c>
      <c r="B280" s="18" t="s">
        <v>3436</v>
      </c>
      <c r="C280" s="14"/>
      <c r="D280" s="14"/>
      <c r="E280" s="19">
        <v>-705000</v>
      </c>
      <c r="F280" s="20">
        <v>-2926.8074999999999</v>
      </c>
      <c r="G280" s="21">
        <v>-3.0000000000000001E-3</v>
      </c>
      <c r="H280" s="40"/>
      <c r="I280" s="23"/>
    </row>
    <row r="281" spans="1:9" ht="12.95" customHeight="1">
      <c r="A281" s="17" t="s">
        <v>3437</v>
      </c>
      <c r="B281" s="18" t="s">
        <v>3438</v>
      </c>
      <c r="C281" s="14"/>
      <c r="D281" s="14"/>
      <c r="E281" s="19">
        <v>-3237000</v>
      </c>
      <c r="F281" s="20">
        <v>-2985.1614</v>
      </c>
      <c r="G281" s="21">
        <v>-3.0999999999999999E-3</v>
      </c>
      <c r="H281" s="40"/>
      <c r="I281" s="23"/>
    </row>
    <row r="282" spans="1:9" ht="12.95" customHeight="1">
      <c r="A282" s="17" t="s">
        <v>3439</v>
      </c>
      <c r="B282" s="18" t="s">
        <v>3440</v>
      </c>
      <c r="C282" s="14"/>
      <c r="D282" s="14"/>
      <c r="E282" s="19">
        <v>-1187500</v>
      </c>
      <c r="F282" s="20">
        <v>-3162.7874999999999</v>
      </c>
      <c r="G282" s="21">
        <v>-3.3E-3</v>
      </c>
      <c r="H282" s="40"/>
      <c r="I282" s="23"/>
    </row>
    <row r="283" spans="1:9" ht="12.95" customHeight="1">
      <c r="A283" s="17" t="s">
        <v>3441</v>
      </c>
      <c r="B283" s="18" t="s">
        <v>3442</v>
      </c>
      <c r="C283" s="14"/>
      <c r="D283" s="14"/>
      <c r="E283" s="19">
        <v>-301600</v>
      </c>
      <c r="F283" s="20">
        <v>-3169.9668000000001</v>
      </c>
      <c r="G283" s="21">
        <v>-3.3E-3</v>
      </c>
      <c r="H283" s="40"/>
      <c r="I283" s="23"/>
    </row>
    <row r="284" spans="1:9" ht="12.95" customHeight="1">
      <c r="A284" s="17" t="s">
        <v>3443</v>
      </c>
      <c r="B284" s="18" t="s">
        <v>3444</v>
      </c>
      <c r="C284" s="14"/>
      <c r="D284" s="14"/>
      <c r="E284" s="19">
        <v>-61950</v>
      </c>
      <c r="F284" s="20">
        <v>-3174.3180000000002</v>
      </c>
      <c r="G284" s="21">
        <v>-3.3E-3</v>
      </c>
      <c r="H284" s="40"/>
      <c r="I284" s="23"/>
    </row>
    <row r="285" spans="1:9" ht="12.95" customHeight="1">
      <c r="A285" s="17" t="s">
        <v>3445</v>
      </c>
      <c r="B285" s="18" t="s">
        <v>3446</v>
      </c>
      <c r="C285" s="14"/>
      <c r="D285" s="14"/>
      <c r="E285" s="19">
        <v>-257400</v>
      </c>
      <c r="F285" s="20">
        <v>-3179.4047999999998</v>
      </c>
      <c r="G285" s="21">
        <v>-3.3E-3</v>
      </c>
      <c r="H285" s="40"/>
      <c r="I285" s="23"/>
    </row>
    <row r="286" spans="1:9" ht="12.95" customHeight="1">
      <c r="A286" s="17" t="s">
        <v>3447</v>
      </c>
      <c r="B286" s="18" t="s">
        <v>3448</v>
      </c>
      <c r="C286" s="14"/>
      <c r="D286" s="14"/>
      <c r="E286" s="19">
        <v>-373000</v>
      </c>
      <c r="F286" s="20">
        <v>-3192.6934999999999</v>
      </c>
      <c r="G286" s="21">
        <v>-3.3E-3</v>
      </c>
      <c r="H286" s="40"/>
      <c r="I286" s="23"/>
    </row>
    <row r="287" spans="1:9" ht="12.95" customHeight="1">
      <c r="A287" s="17" t="s">
        <v>3042</v>
      </c>
      <c r="B287" s="18" t="s">
        <v>3043</v>
      </c>
      <c r="C287" s="14"/>
      <c r="D287" s="14"/>
      <c r="E287" s="19">
        <v>-1189800</v>
      </c>
      <c r="F287" s="20">
        <v>-3250.1767</v>
      </c>
      <c r="G287" s="21">
        <v>-3.3E-3</v>
      </c>
      <c r="H287" s="40"/>
      <c r="I287" s="23"/>
    </row>
    <row r="288" spans="1:9" ht="12.95" customHeight="1">
      <c r="A288" s="17" t="s">
        <v>3130</v>
      </c>
      <c r="B288" s="18" t="s">
        <v>3131</v>
      </c>
      <c r="C288" s="14"/>
      <c r="D288" s="14"/>
      <c r="E288" s="19">
        <v>-181125</v>
      </c>
      <c r="F288" s="20">
        <v>-3303.72</v>
      </c>
      <c r="G288" s="21">
        <v>-3.3999999999999998E-3</v>
      </c>
      <c r="H288" s="40"/>
      <c r="I288" s="23"/>
    </row>
    <row r="289" spans="1:9" ht="12.95" customHeight="1">
      <c r="A289" s="17" t="s">
        <v>3050</v>
      </c>
      <c r="B289" s="18" t="s">
        <v>3051</v>
      </c>
      <c r="C289" s="14"/>
      <c r="D289" s="14"/>
      <c r="E289" s="19">
        <v>-804100</v>
      </c>
      <c r="F289" s="20">
        <v>-3314.5001999999999</v>
      </c>
      <c r="G289" s="21">
        <v>-3.3999999999999998E-3</v>
      </c>
      <c r="H289" s="40"/>
      <c r="I289" s="23"/>
    </row>
    <row r="290" spans="1:9" ht="12.95" customHeight="1">
      <c r="A290" s="17" t="s">
        <v>3086</v>
      </c>
      <c r="B290" s="18" t="s">
        <v>3087</v>
      </c>
      <c r="C290" s="14"/>
      <c r="D290" s="14"/>
      <c r="E290" s="19">
        <v>-312950</v>
      </c>
      <c r="F290" s="20">
        <v>-3504.7271000000001</v>
      </c>
      <c r="G290" s="21">
        <v>-3.5999999999999999E-3</v>
      </c>
      <c r="H290" s="40"/>
      <c r="I290" s="23"/>
    </row>
    <row r="291" spans="1:9" ht="12.95" customHeight="1">
      <c r="A291" s="17" t="s">
        <v>3449</v>
      </c>
      <c r="B291" s="18" t="s">
        <v>3450</v>
      </c>
      <c r="C291" s="14"/>
      <c r="D291" s="14"/>
      <c r="E291" s="19">
        <v>-1038225</v>
      </c>
      <c r="F291" s="20">
        <v>-3515.9490000000001</v>
      </c>
      <c r="G291" s="21">
        <v>-3.5999999999999999E-3</v>
      </c>
      <c r="H291" s="40"/>
      <c r="I291" s="23"/>
    </row>
    <row r="292" spans="1:9" ht="12.95" customHeight="1">
      <c r="A292" s="17" t="s">
        <v>3036</v>
      </c>
      <c r="B292" s="18" t="s">
        <v>3037</v>
      </c>
      <c r="C292" s="14"/>
      <c r="D292" s="14"/>
      <c r="E292" s="19">
        <v>-3647925</v>
      </c>
      <c r="F292" s="20">
        <v>-3537.0281</v>
      </c>
      <c r="G292" s="21">
        <v>-3.5999999999999999E-3</v>
      </c>
      <c r="H292" s="40"/>
      <c r="I292" s="23"/>
    </row>
    <row r="293" spans="1:9" ht="12.95" customHeight="1">
      <c r="A293" s="17" t="s">
        <v>3038</v>
      </c>
      <c r="B293" s="18" t="s">
        <v>3039</v>
      </c>
      <c r="C293" s="14"/>
      <c r="D293" s="14"/>
      <c r="E293" s="19">
        <v>-47000</v>
      </c>
      <c r="F293" s="20">
        <v>-3609.3649999999998</v>
      </c>
      <c r="G293" s="21">
        <v>-3.7000000000000002E-3</v>
      </c>
      <c r="H293" s="40"/>
      <c r="I293" s="23"/>
    </row>
    <row r="294" spans="1:9" ht="12.95" customHeight="1">
      <c r="A294" s="17" t="s">
        <v>3451</v>
      </c>
      <c r="B294" s="18" t="s">
        <v>3452</v>
      </c>
      <c r="C294" s="14"/>
      <c r="D294" s="14"/>
      <c r="E294" s="19">
        <v>-562325</v>
      </c>
      <c r="F294" s="20">
        <v>-3632.6194999999998</v>
      </c>
      <c r="G294" s="21">
        <v>-3.7000000000000002E-3</v>
      </c>
      <c r="H294" s="40"/>
      <c r="I294" s="23"/>
    </row>
    <row r="295" spans="1:9" ht="12.95" customHeight="1">
      <c r="A295" s="17" t="s">
        <v>3080</v>
      </c>
      <c r="B295" s="18" t="s">
        <v>3081</v>
      </c>
      <c r="C295" s="14"/>
      <c r="D295" s="14"/>
      <c r="E295" s="19">
        <v>-31850</v>
      </c>
      <c r="F295" s="20">
        <v>-3712.1174999999998</v>
      </c>
      <c r="G295" s="21">
        <v>-3.8E-3</v>
      </c>
      <c r="H295" s="40"/>
      <c r="I295" s="23"/>
    </row>
    <row r="296" spans="1:9" ht="12.95" customHeight="1">
      <c r="A296" s="17" t="s">
        <v>3453</v>
      </c>
      <c r="B296" s="18" t="s">
        <v>3454</v>
      </c>
      <c r="C296" s="14"/>
      <c r="D296" s="14"/>
      <c r="E296" s="19">
        <v>-215650</v>
      </c>
      <c r="F296" s="20">
        <v>-4114.8176999999996</v>
      </c>
      <c r="G296" s="21">
        <v>-4.1999999999999997E-3</v>
      </c>
      <c r="H296" s="40"/>
      <c r="I296" s="23"/>
    </row>
    <row r="297" spans="1:9" ht="12.95" customHeight="1">
      <c r="A297" s="17" t="s">
        <v>3455</v>
      </c>
      <c r="B297" s="18" t="s">
        <v>3456</v>
      </c>
      <c r="C297" s="14"/>
      <c r="D297" s="14"/>
      <c r="E297" s="19">
        <v>-232750</v>
      </c>
      <c r="F297" s="20">
        <v>-4250.4804999999997</v>
      </c>
      <c r="G297" s="21">
        <v>-4.4000000000000003E-3</v>
      </c>
      <c r="H297" s="40"/>
      <c r="I297" s="23"/>
    </row>
    <row r="298" spans="1:9" ht="12.95" customHeight="1">
      <c r="A298" s="17" t="s">
        <v>3457</v>
      </c>
      <c r="B298" s="18" t="s">
        <v>3458</v>
      </c>
      <c r="C298" s="14"/>
      <c r="D298" s="14"/>
      <c r="E298" s="19">
        <v>-706825</v>
      </c>
      <c r="F298" s="20">
        <v>-4306.3312999999998</v>
      </c>
      <c r="G298" s="21">
        <v>-4.4000000000000003E-3</v>
      </c>
      <c r="H298" s="40"/>
      <c r="I298" s="23"/>
    </row>
    <row r="299" spans="1:9" ht="12.95" customHeight="1">
      <c r="A299" s="17" t="s">
        <v>3459</v>
      </c>
      <c r="B299" s="18" t="s">
        <v>3460</v>
      </c>
      <c r="C299" s="14"/>
      <c r="D299" s="14"/>
      <c r="E299" s="19">
        <v>-952425</v>
      </c>
      <c r="F299" s="20">
        <v>-4470.2066999999997</v>
      </c>
      <c r="G299" s="21">
        <v>-4.5999999999999999E-3</v>
      </c>
      <c r="H299" s="40"/>
      <c r="I299" s="23"/>
    </row>
    <row r="300" spans="1:9" ht="12.95" customHeight="1">
      <c r="A300" s="17" t="s">
        <v>3461</v>
      </c>
      <c r="B300" s="18" t="s">
        <v>3462</v>
      </c>
      <c r="C300" s="14"/>
      <c r="D300" s="14"/>
      <c r="E300" s="19">
        <v>-1587000</v>
      </c>
      <c r="F300" s="20">
        <v>-4694.3459999999995</v>
      </c>
      <c r="G300" s="21">
        <v>-4.7999999999999996E-3</v>
      </c>
      <c r="H300" s="40"/>
      <c r="I300" s="23"/>
    </row>
    <row r="301" spans="1:9" ht="12.95" customHeight="1">
      <c r="A301" s="17" t="s">
        <v>3096</v>
      </c>
      <c r="B301" s="18" t="s">
        <v>3097</v>
      </c>
      <c r="C301" s="14"/>
      <c r="D301" s="14"/>
      <c r="E301" s="19">
        <v>-1074450</v>
      </c>
      <c r="F301" s="20">
        <v>-4803.3287</v>
      </c>
      <c r="G301" s="21">
        <v>-4.8999999999999998E-3</v>
      </c>
      <c r="H301" s="40"/>
      <c r="I301" s="23"/>
    </row>
    <row r="302" spans="1:9" ht="12.95" customHeight="1">
      <c r="A302" s="17" t="s">
        <v>3463</v>
      </c>
      <c r="B302" s="18" t="s">
        <v>3464</v>
      </c>
      <c r="C302" s="14"/>
      <c r="D302" s="14"/>
      <c r="E302" s="19">
        <v>-383125</v>
      </c>
      <c r="F302" s="20">
        <v>-4888.2919000000002</v>
      </c>
      <c r="G302" s="21">
        <v>-5.0000000000000001E-3</v>
      </c>
      <c r="H302" s="40"/>
      <c r="I302" s="23"/>
    </row>
    <row r="303" spans="1:9" ht="12.95" customHeight="1">
      <c r="A303" s="17" t="s">
        <v>3102</v>
      </c>
      <c r="B303" s="18" t="s">
        <v>3103</v>
      </c>
      <c r="C303" s="14"/>
      <c r="D303" s="14"/>
      <c r="E303" s="19">
        <v>-68800</v>
      </c>
      <c r="F303" s="20">
        <v>-4918.5119999999997</v>
      </c>
      <c r="G303" s="21">
        <v>-5.1000000000000004E-3</v>
      </c>
      <c r="H303" s="40"/>
      <c r="I303" s="23"/>
    </row>
    <row r="304" spans="1:9" ht="12.95" customHeight="1">
      <c r="A304" s="17" t="s">
        <v>3465</v>
      </c>
      <c r="B304" s="18" t="s">
        <v>3466</v>
      </c>
      <c r="C304" s="14"/>
      <c r="D304" s="14"/>
      <c r="E304" s="19">
        <v>-959625</v>
      </c>
      <c r="F304" s="20">
        <v>-4959.3419999999996</v>
      </c>
      <c r="G304" s="21">
        <v>-5.1000000000000004E-3</v>
      </c>
      <c r="H304" s="40"/>
      <c r="I304" s="23"/>
    </row>
    <row r="305" spans="1:9" ht="12.95" customHeight="1">
      <c r="A305" s="17" t="s">
        <v>3467</v>
      </c>
      <c r="B305" s="18" t="s">
        <v>3468</v>
      </c>
      <c r="C305" s="14"/>
      <c r="D305" s="14"/>
      <c r="E305" s="19">
        <v>-952000</v>
      </c>
      <c r="F305" s="20">
        <v>-5312.16</v>
      </c>
      <c r="G305" s="21">
        <v>-5.4999999999999997E-3</v>
      </c>
      <c r="H305" s="40"/>
      <c r="I305" s="23"/>
    </row>
    <row r="306" spans="1:9" ht="12.95" customHeight="1">
      <c r="A306" s="17" t="s">
        <v>3469</v>
      </c>
      <c r="B306" s="18" t="s">
        <v>3470</v>
      </c>
      <c r="C306" s="14"/>
      <c r="D306" s="14"/>
      <c r="E306" s="19">
        <v>-3948750</v>
      </c>
      <c r="F306" s="20">
        <v>-5348.5819000000001</v>
      </c>
      <c r="G306" s="21">
        <v>-5.4999999999999997E-3</v>
      </c>
      <c r="H306" s="40"/>
      <c r="I306" s="23"/>
    </row>
    <row r="307" spans="1:9" ht="12.95" customHeight="1">
      <c r="A307" s="17" t="s">
        <v>3471</v>
      </c>
      <c r="B307" s="18" t="s">
        <v>3472</v>
      </c>
      <c r="C307" s="14"/>
      <c r="D307" s="14"/>
      <c r="E307" s="19">
        <v>-220000</v>
      </c>
      <c r="F307" s="20">
        <v>-5405.84</v>
      </c>
      <c r="G307" s="21">
        <v>-5.5999999999999999E-3</v>
      </c>
      <c r="H307" s="40"/>
      <c r="I307" s="23"/>
    </row>
    <row r="308" spans="1:9" ht="12.95" customHeight="1">
      <c r="A308" s="17" t="s">
        <v>3473</v>
      </c>
      <c r="B308" s="18" t="s">
        <v>3474</v>
      </c>
      <c r="C308" s="14"/>
      <c r="D308" s="14"/>
      <c r="E308" s="19">
        <v>-432675</v>
      </c>
      <c r="F308" s="20">
        <v>-5844.1412</v>
      </c>
      <c r="G308" s="21">
        <v>-6.0000000000000001E-3</v>
      </c>
      <c r="H308" s="40"/>
      <c r="I308" s="23"/>
    </row>
    <row r="309" spans="1:9" ht="12.95" customHeight="1">
      <c r="A309" s="17" t="s">
        <v>3475</v>
      </c>
      <c r="B309" s="18" t="s">
        <v>3476</v>
      </c>
      <c r="C309" s="14"/>
      <c r="D309" s="14"/>
      <c r="E309" s="19">
        <v>-514875</v>
      </c>
      <c r="F309" s="20">
        <v>-6149.6670000000004</v>
      </c>
      <c r="G309" s="21">
        <v>-6.3E-3</v>
      </c>
      <c r="H309" s="40"/>
      <c r="I309" s="23"/>
    </row>
    <row r="310" spans="1:9" ht="12.95" customHeight="1">
      <c r="A310" s="17" t="s">
        <v>3040</v>
      </c>
      <c r="B310" s="18" t="s">
        <v>3041</v>
      </c>
      <c r="C310" s="14"/>
      <c r="D310" s="14"/>
      <c r="E310" s="19">
        <v>-261750</v>
      </c>
      <c r="F310" s="20">
        <v>-6336.4440000000004</v>
      </c>
      <c r="G310" s="21">
        <v>-6.4999999999999997E-3</v>
      </c>
      <c r="H310" s="40"/>
      <c r="I310" s="23"/>
    </row>
    <row r="311" spans="1:9" ht="12.95" customHeight="1">
      <c r="A311" s="17" t="s">
        <v>3128</v>
      </c>
      <c r="B311" s="18" t="s">
        <v>3129</v>
      </c>
      <c r="C311" s="14"/>
      <c r="D311" s="14"/>
      <c r="E311" s="19">
        <v>-182350</v>
      </c>
      <c r="F311" s="20">
        <v>-6408.5083999999997</v>
      </c>
      <c r="G311" s="21">
        <v>-6.6E-3</v>
      </c>
      <c r="H311" s="40"/>
      <c r="I311" s="23"/>
    </row>
    <row r="312" spans="1:9" ht="12.95" customHeight="1">
      <c r="A312" s="17" t="s">
        <v>3477</v>
      </c>
      <c r="B312" s="18" t="s">
        <v>3478</v>
      </c>
      <c r="C312" s="14"/>
      <c r="D312" s="14"/>
      <c r="E312" s="19">
        <v>-49000</v>
      </c>
      <c r="F312" s="20">
        <v>-6559.14</v>
      </c>
      <c r="G312" s="21">
        <v>-6.7000000000000002E-3</v>
      </c>
      <c r="H312" s="40"/>
      <c r="I312" s="23"/>
    </row>
    <row r="313" spans="1:9" ht="12.95" customHeight="1">
      <c r="A313" s="17" t="s">
        <v>3479</v>
      </c>
      <c r="B313" s="18" t="s">
        <v>3480</v>
      </c>
      <c r="C313" s="14"/>
      <c r="D313" s="14"/>
      <c r="E313" s="19">
        <v>-708000</v>
      </c>
      <c r="F313" s="20">
        <v>-6670.7759999999998</v>
      </c>
      <c r="G313" s="21">
        <v>-6.8999999999999999E-3</v>
      </c>
      <c r="H313" s="40"/>
      <c r="I313" s="23"/>
    </row>
    <row r="314" spans="1:9" ht="12.95" customHeight="1">
      <c r="A314" s="17" t="s">
        <v>3481</v>
      </c>
      <c r="B314" s="18" t="s">
        <v>3482</v>
      </c>
      <c r="C314" s="14"/>
      <c r="D314" s="14"/>
      <c r="E314" s="19">
        <v>-6464000</v>
      </c>
      <c r="F314" s="20">
        <v>-7092.9471999999996</v>
      </c>
      <c r="G314" s="21">
        <v>-7.3000000000000001E-3</v>
      </c>
      <c r="H314" s="40"/>
      <c r="I314" s="23"/>
    </row>
    <row r="315" spans="1:9" ht="12.95" customHeight="1">
      <c r="A315" s="17" t="s">
        <v>3120</v>
      </c>
      <c r="B315" s="18" t="s">
        <v>3121</v>
      </c>
      <c r="C315" s="14"/>
      <c r="D315" s="14"/>
      <c r="E315" s="19">
        <v>-686250</v>
      </c>
      <c r="F315" s="20">
        <v>-7310.6212999999998</v>
      </c>
      <c r="G315" s="21">
        <v>-7.4999999999999997E-3</v>
      </c>
      <c r="H315" s="40"/>
      <c r="I315" s="23"/>
    </row>
    <row r="316" spans="1:9" ht="12.95" customHeight="1">
      <c r="A316" s="17" t="s">
        <v>3483</v>
      </c>
      <c r="B316" s="18" t="s">
        <v>3484</v>
      </c>
      <c r="C316" s="14"/>
      <c r="D316" s="14"/>
      <c r="E316" s="19">
        <v>-942000</v>
      </c>
      <c r="F316" s="20">
        <v>-7326.4049999999997</v>
      </c>
      <c r="G316" s="21">
        <v>-7.4999999999999997E-3</v>
      </c>
      <c r="H316" s="40"/>
      <c r="I316" s="23"/>
    </row>
    <row r="317" spans="1:9" ht="12.95" customHeight="1">
      <c r="A317" s="17" t="s">
        <v>3485</v>
      </c>
      <c r="B317" s="18" t="s">
        <v>3486</v>
      </c>
      <c r="C317" s="14"/>
      <c r="D317" s="14"/>
      <c r="E317" s="19">
        <v>-507500</v>
      </c>
      <c r="F317" s="20">
        <v>-7328.3</v>
      </c>
      <c r="G317" s="21">
        <v>-7.4999999999999997E-3</v>
      </c>
      <c r="H317" s="40"/>
      <c r="I317" s="23"/>
    </row>
    <row r="318" spans="1:9" ht="12.95" customHeight="1">
      <c r="A318" s="17" t="s">
        <v>3060</v>
      </c>
      <c r="B318" s="18" t="s">
        <v>3061</v>
      </c>
      <c r="C318" s="14"/>
      <c r="D318" s="14"/>
      <c r="E318" s="19">
        <v>-723000</v>
      </c>
      <c r="F318" s="20">
        <v>-7693.4430000000002</v>
      </c>
      <c r="G318" s="21">
        <v>-7.9000000000000008E-3</v>
      </c>
      <c r="H318" s="40"/>
      <c r="I318" s="23"/>
    </row>
    <row r="319" spans="1:9" ht="12.95" customHeight="1">
      <c r="A319" s="17" t="s">
        <v>3132</v>
      </c>
      <c r="B319" s="18" t="s">
        <v>3133</v>
      </c>
      <c r="C319" s="14"/>
      <c r="D319" s="14"/>
      <c r="E319" s="19">
        <v>-248600</v>
      </c>
      <c r="F319" s="20">
        <v>-7743.89</v>
      </c>
      <c r="G319" s="21">
        <v>-8.0000000000000002E-3</v>
      </c>
      <c r="H319" s="40"/>
      <c r="I319" s="23"/>
    </row>
    <row r="320" spans="1:9" ht="12.95" customHeight="1">
      <c r="A320" s="17" t="s">
        <v>3487</v>
      </c>
      <c r="B320" s="18" t="s">
        <v>3488</v>
      </c>
      <c r="C320" s="14"/>
      <c r="D320" s="14"/>
      <c r="E320" s="19">
        <v>-271875</v>
      </c>
      <c r="F320" s="20">
        <v>-8104.5937999999996</v>
      </c>
      <c r="G320" s="21">
        <v>-8.3000000000000001E-3</v>
      </c>
      <c r="H320" s="40"/>
      <c r="I320" s="23"/>
    </row>
    <row r="321" spans="1:9" ht="12.95" customHeight="1">
      <c r="A321" s="17" t="s">
        <v>3489</v>
      </c>
      <c r="B321" s="18" t="s">
        <v>3490</v>
      </c>
      <c r="C321" s="14"/>
      <c r="D321" s="14"/>
      <c r="E321" s="19">
        <v>-70000</v>
      </c>
      <c r="F321" s="20">
        <v>-8212.4</v>
      </c>
      <c r="G321" s="21">
        <v>-8.5000000000000006E-3</v>
      </c>
      <c r="H321" s="40"/>
      <c r="I321" s="23"/>
    </row>
    <row r="322" spans="1:9" ht="12.95" customHeight="1">
      <c r="A322" s="17" t="s">
        <v>3491</v>
      </c>
      <c r="B322" s="18" t="s">
        <v>3492</v>
      </c>
      <c r="C322" s="14"/>
      <c r="D322" s="14"/>
      <c r="E322" s="19">
        <v>-4446200</v>
      </c>
      <c r="F322" s="20">
        <v>-8262.3734999999997</v>
      </c>
      <c r="G322" s="21">
        <v>-8.5000000000000006E-3</v>
      </c>
      <c r="H322" s="40"/>
      <c r="I322" s="23"/>
    </row>
    <row r="323" spans="1:9" ht="12.95" customHeight="1">
      <c r="A323" s="17" t="s">
        <v>3493</v>
      </c>
      <c r="B323" s="18" t="s">
        <v>3494</v>
      </c>
      <c r="C323" s="14"/>
      <c r="D323" s="14"/>
      <c r="E323" s="19">
        <v>-9591750</v>
      </c>
      <c r="F323" s="20">
        <v>-8717.9416000000001</v>
      </c>
      <c r="G323" s="21">
        <v>-8.9999999999999993E-3</v>
      </c>
      <c r="H323" s="40"/>
      <c r="I323" s="23"/>
    </row>
    <row r="324" spans="1:9" ht="12.95" customHeight="1">
      <c r="A324" s="17" t="s">
        <v>3124</v>
      </c>
      <c r="B324" s="18" t="s">
        <v>3125</v>
      </c>
      <c r="C324" s="14"/>
      <c r="D324" s="14"/>
      <c r="E324" s="19">
        <v>-215950</v>
      </c>
      <c r="F324" s="20">
        <v>-8719.4132000000009</v>
      </c>
      <c r="G324" s="21">
        <v>-8.9999999999999993E-3</v>
      </c>
      <c r="H324" s="40"/>
      <c r="I324" s="23"/>
    </row>
    <row r="325" spans="1:9" ht="12.95" customHeight="1">
      <c r="A325" s="17" t="s">
        <v>3084</v>
      </c>
      <c r="B325" s="18" t="s">
        <v>3085</v>
      </c>
      <c r="C325" s="14"/>
      <c r="D325" s="14"/>
      <c r="E325" s="19">
        <v>-1498200</v>
      </c>
      <c r="F325" s="20">
        <v>-8844.6237000000001</v>
      </c>
      <c r="G325" s="21">
        <v>-9.1000000000000004E-3</v>
      </c>
      <c r="H325" s="40"/>
      <c r="I325" s="23"/>
    </row>
    <row r="326" spans="1:9" ht="12.95" customHeight="1">
      <c r="A326" s="17" t="s">
        <v>3126</v>
      </c>
      <c r="B326" s="18" t="s">
        <v>3127</v>
      </c>
      <c r="C326" s="14"/>
      <c r="D326" s="14"/>
      <c r="E326" s="19">
        <v>-522200</v>
      </c>
      <c r="F326" s="20">
        <v>-9477.93</v>
      </c>
      <c r="G326" s="21">
        <v>-9.7999999999999997E-3</v>
      </c>
      <c r="H326" s="40"/>
      <c r="I326" s="23"/>
    </row>
    <row r="327" spans="1:9" ht="12.95" customHeight="1">
      <c r="A327" s="17" t="s">
        <v>3495</v>
      </c>
      <c r="B327" s="18" t="s">
        <v>3496</v>
      </c>
      <c r="C327" s="14"/>
      <c r="D327" s="14"/>
      <c r="E327" s="19">
        <v>-1881250</v>
      </c>
      <c r="F327" s="20">
        <v>-9618.8312999999998</v>
      </c>
      <c r="G327" s="21">
        <v>-9.9000000000000008E-3</v>
      </c>
      <c r="H327" s="40"/>
      <c r="I327" s="23"/>
    </row>
    <row r="328" spans="1:9" ht="12.95" customHeight="1">
      <c r="A328" s="17" t="s">
        <v>3497</v>
      </c>
      <c r="B328" s="18" t="s">
        <v>3498</v>
      </c>
      <c r="C328" s="14"/>
      <c r="D328" s="14"/>
      <c r="E328" s="19">
        <v>-97206000</v>
      </c>
      <c r="F328" s="20">
        <v>-9973.3356000000003</v>
      </c>
      <c r="G328" s="21">
        <v>-1.03E-2</v>
      </c>
      <c r="H328" s="40"/>
      <c r="I328" s="23"/>
    </row>
    <row r="329" spans="1:9" ht="12.95" customHeight="1">
      <c r="A329" s="17" t="s">
        <v>3499</v>
      </c>
      <c r="B329" s="18" t="s">
        <v>3500</v>
      </c>
      <c r="C329" s="14"/>
      <c r="D329" s="14"/>
      <c r="E329" s="19">
        <v>-835650</v>
      </c>
      <c r="F329" s="20">
        <v>-10615.262000000001</v>
      </c>
      <c r="G329" s="21">
        <v>-1.09E-2</v>
      </c>
      <c r="H329" s="40"/>
      <c r="I329" s="23"/>
    </row>
    <row r="330" spans="1:9" ht="12.95" customHeight="1">
      <c r="A330" s="17" t="s">
        <v>3100</v>
      </c>
      <c r="B330" s="18" t="s">
        <v>3101</v>
      </c>
      <c r="C330" s="14"/>
      <c r="D330" s="14"/>
      <c r="E330" s="19">
        <v>-5225000</v>
      </c>
      <c r="F330" s="20">
        <v>-11080.135</v>
      </c>
      <c r="G330" s="21">
        <v>-1.14E-2</v>
      </c>
      <c r="H330" s="40"/>
      <c r="I330" s="23"/>
    </row>
    <row r="331" spans="1:9" ht="12.95" customHeight="1">
      <c r="A331" s="17" t="s">
        <v>3122</v>
      </c>
      <c r="B331" s="18" t="s">
        <v>3123</v>
      </c>
      <c r="C331" s="14"/>
      <c r="D331" s="14"/>
      <c r="E331" s="19">
        <v>-396000</v>
      </c>
      <c r="F331" s="20">
        <v>-11099.088</v>
      </c>
      <c r="G331" s="21">
        <v>-1.14E-2</v>
      </c>
      <c r="H331" s="40"/>
      <c r="I331" s="23"/>
    </row>
    <row r="332" spans="1:9" ht="12.95" customHeight="1">
      <c r="A332" s="17" t="s">
        <v>3118</v>
      </c>
      <c r="B332" s="18" t="s">
        <v>3119</v>
      </c>
      <c r="C332" s="14"/>
      <c r="D332" s="14"/>
      <c r="E332" s="19">
        <v>-262850</v>
      </c>
      <c r="F332" s="20">
        <v>-11571.182699999999</v>
      </c>
      <c r="G332" s="21">
        <v>-1.1900000000000001E-2</v>
      </c>
      <c r="H332" s="40"/>
      <c r="I332" s="23"/>
    </row>
    <row r="333" spans="1:9" ht="12.95" customHeight="1">
      <c r="A333" s="17" t="s">
        <v>3501</v>
      </c>
      <c r="B333" s="18" t="s">
        <v>3502</v>
      </c>
      <c r="C333" s="14"/>
      <c r="D333" s="14"/>
      <c r="E333" s="19">
        <v>-4829250</v>
      </c>
      <c r="F333" s="20">
        <v>-11934.042600000001</v>
      </c>
      <c r="G333" s="21">
        <v>-1.23E-2</v>
      </c>
      <c r="H333" s="40"/>
      <c r="I333" s="23"/>
    </row>
    <row r="334" spans="1:9" ht="12.95" customHeight="1">
      <c r="A334" s="17" t="s">
        <v>3503</v>
      </c>
      <c r="B334" s="18" t="s">
        <v>3504</v>
      </c>
      <c r="C334" s="14"/>
      <c r="D334" s="14"/>
      <c r="E334" s="19">
        <v>-526227</v>
      </c>
      <c r="F334" s="20">
        <v>-12744.165499999999</v>
      </c>
      <c r="G334" s="21">
        <v>-1.3100000000000001E-2</v>
      </c>
      <c r="H334" s="40"/>
      <c r="I334" s="23"/>
    </row>
    <row r="335" spans="1:9" ht="12.95" customHeight="1">
      <c r="A335" s="17" t="s">
        <v>3505</v>
      </c>
      <c r="B335" s="18" t="s">
        <v>3506</v>
      </c>
      <c r="C335" s="14"/>
      <c r="D335" s="14"/>
      <c r="E335" s="19">
        <v>-5196775</v>
      </c>
      <c r="F335" s="20">
        <v>-12911.9072</v>
      </c>
      <c r="G335" s="21">
        <v>-1.3299999999999999E-2</v>
      </c>
      <c r="H335" s="40"/>
      <c r="I335" s="23"/>
    </row>
    <row r="336" spans="1:9" ht="12.95" customHeight="1">
      <c r="A336" s="17" t="s">
        <v>3074</v>
      </c>
      <c r="B336" s="18" t="s">
        <v>3075</v>
      </c>
      <c r="C336" s="14"/>
      <c r="D336" s="14"/>
      <c r="E336" s="19">
        <v>-4201600</v>
      </c>
      <c r="F336" s="20">
        <v>-13266.552</v>
      </c>
      <c r="G336" s="21">
        <v>-1.37E-2</v>
      </c>
      <c r="H336" s="40"/>
      <c r="I336" s="23"/>
    </row>
    <row r="337" spans="1:9" ht="12.95" customHeight="1">
      <c r="A337" s="17" t="s">
        <v>3088</v>
      </c>
      <c r="B337" s="18" t="s">
        <v>3089</v>
      </c>
      <c r="C337" s="14"/>
      <c r="D337" s="14"/>
      <c r="E337" s="19">
        <v>-3254700</v>
      </c>
      <c r="F337" s="20">
        <v>-14123.770699999999</v>
      </c>
      <c r="G337" s="21">
        <v>-1.4500000000000001E-2</v>
      </c>
      <c r="H337" s="40"/>
      <c r="I337" s="23"/>
    </row>
    <row r="338" spans="1:9" ht="12.95" customHeight="1">
      <c r="A338" s="17" t="s">
        <v>3507</v>
      </c>
      <c r="B338" s="18" t="s">
        <v>3508</v>
      </c>
      <c r="C338" s="14"/>
      <c r="D338" s="14"/>
      <c r="E338" s="19">
        <v>-1902450</v>
      </c>
      <c r="F338" s="20">
        <v>-14619.377</v>
      </c>
      <c r="G338" s="21">
        <v>-1.4999999999999999E-2</v>
      </c>
      <c r="H338" s="40"/>
      <c r="I338" s="23"/>
    </row>
    <row r="339" spans="1:9" ht="12.95" customHeight="1">
      <c r="A339" s="17" t="s">
        <v>3509</v>
      </c>
      <c r="B339" s="18" t="s">
        <v>3510</v>
      </c>
      <c r="C339" s="14"/>
      <c r="D339" s="14"/>
      <c r="E339" s="19">
        <v>-951875</v>
      </c>
      <c r="F339" s="20">
        <v>-14972.9938</v>
      </c>
      <c r="G339" s="21">
        <v>-1.54E-2</v>
      </c>
      <c r="H339" s="40"/>
      <c r="I339" s="23"/>
    </row>
    <row r="340" spans="1:9" ht="12.95" customHeight="1">
      <c r="A340" s="17" t="s">
        <v>3090</v>
      </c>
      <c r="B340" s="18" t="s">
        <v>3091</v>
      </c>
      <c r="C340" s="14"/>
      <c r="D340" s="14"/>
      <c r="E340" s="19">
        <v>-5404875</v>
      </c>
      <c r="F340" s="20">
        <v>-19161.3629</v>
      </c>
      <c r="G340" s="21">
        <v>-1.9699999999999999E-2</v>
      </c>
      <c r="H340" s="40"/>
      <c r="I340" s="23"/>
    </row>
    <row r="341" spans="1:9" ht="12.95" customHeight="1">
      <c r="A341" s="17" t="s">
        <v>3116</v>
      </c>
      <c r="B341" s="18" t="s">
        <v>3117</v>
      </c>
      <c r="C341" s="14"/>
      <c r="D341" s="14"/>
      <c r="E341" s="19">
        <v>-1090125</v>
      </c>
      <c r="F341" s="20">
        <v>-20673.130499999999</v>
      </c>
      <c r="G341" s="21">
        <v>-2.1299999999999999E-2</v>
      </c>
      <c r="H341" s="40"/>
      <c r="I341" s="23"/>
    </row>
    <row r="342" spans="1:9" ht="12.95" customHeight="1">
      <c r="A342" s="17" t="s">
        <v>3134</v>
      </c>
      <c r="B342" s="18" t="s">
        <v>3135</v>
      </c>
      <c r="C342" s="14"/>
      <c r="D342" s="14"/>
      <c r="E342" s="19">
        <v>-1471500</v>
      </c>
      <c r="F342" s="20">
        <v>-21118.968000000001</v>
      </c>
      <c r="G342" s="21">
        <v>-2.1700000000000001E-2</v>
      </c>
      <c r="H342" s="40"/>
      <c r="I342" s="23"/>
    </row>
    <row r="343" spans="1:9" ht="12.95" customHeight="1">
      <c r="A343" s="17" t="s">
        <v>3511</v>
      </c>
      <c r="B343" s="18" t="s">
        <v>3512</v>
      </c>
      <c r="C343" s="14"/>
      <c r="D343" s="14"/>
      <c r="E343" s="19">
        <v>-6018000</v>
      </c>
      <c r="F343" s="20">
        <v>-23223.462</v>
      </c>
      <c r="G343" s="21">
        <v>-2.3900000000000001E-2</v>
      </c>
      <c r="H343" s="40"/>
      <c r="I343" s="23"/>
    </row>
    <row r="344" spans="1:9" ht="12.95" customHeight="1">
      <c r="A344" s="17" t="s">
        <v>3136</v>
      </c>
      <c r="B344" s="18" t="s">
        <v>3137</v>
      </c>
      <c r="C344" s="14"/>
      <c r="D344" s="14"/>
      <c r="E344" s="19">
        <v>-3649250</v>
      </c>
      <c r="F344" s="20">
        <v>-28321.829300000001</v>
      </c>
      <c r="G344" s="21">
        <v>-2.9100000000000001E-2</v>
      </c>
      <c r="H344" s="40"/>
      <c r="I344" s="23"/>
    </row>
    <row r="345" spans="1:9" ht="12.95" customHeight="1">
      <c r="A345" s="17" t="s">
        <v>3112</v>
      </c>
      <c r="B345" s="18" t="s">
        <v>3113</v>
      </c>
      <c r="C345" s="14"/>
      <c r="D345" s="14"/>
      <c r="E345" s="19">
        <v>-2368800</v>
      </c>
      <c r="F345" s="20">
        <v>-30100.3416</v>
      </c>
      <c r="G345" s="21">
        <v>-3.1E-2</v>
      </c>
      <c r="H345" s="40"/>
      <c r="I345" s="23"/>
    </row>
    <row r="346" spans="1:9" ht="12.95" customHeight="1">
      <c r="A346" s="5"/>
      <c r="B346" s="13" t="s">
        <v>223</v>
      </c>
      <c r="C346" s="14"/>
      <c r="D346" s="14"/>
      <c r="E346" s="273"/>
      <c r="F346" s="24">
        <v>-662464.78969999996</v>
      </c>
      <c r="G346" s="25">
        <v>-0.68169999999999997</v>
      </c>
      <c r="H346" s="26"/>
      <c r="I346" s="27"/>
    </row>
    <row r="347" spans="1:9" ht="12.95" customHeight="1">
      <c r="A347" s="5"/>
      <c r="B347" s="28" t="s">
        <v>226</v>
      </c>
      <c r="C347" s="29"/>
      <c r="D347" s="2"/>
      <c r="E347" s="29"/>
      <c r="F347" s="24">
        <v>-662464.78969999996</v>
      </c>
      <c r="G347" s="25">
        <v>-0.68169999999999997</v>
      </c>
      <c r="H347" s="26"/>
      <c r="I347" s="27"/>
    </row>
    <row r="348" spans="1:9" ht="12.95" customHeight="1">
      <c r="A348" s="5"/>
      <c r="B348" s="13" t="s">
        <v>189</v>
      </c>
      <c r="C348" s="14"/>
      <c r="D348" s="14"/>
      <c r="E348" s="14"/>
      <c r="F348" s="14"/>
      <c r="G348" s="14"/>
      <c r="H348" s="15"/>
      <c r="I348" s="16"/>
    </row>
    <row r="349" spans="1:9" ht="12.95" customHeight="1">
      <c r="A349" s="5"/>
      <c r="B349" s="13" t="s">
        <v>190</v>
      </c>
      <c r="C349" s="14"/>
      <c r="D349" s="14"/>
      <c r="E349" s="14"/>
      <c r="F349" s="5"/>
      <c r="G349" s="15"/>
      <c r="H349" s="15"/>
      <c r="I349" s="16"/>
    </row>
    <row r="350" spans="1:9" ht="12.95" customHeight="1">
      <c r="A350" s="17" t="s">
        <v>3513</v>
      </c>
      <c r="B350" s="18" t="s">
        <v>3514</v>
      </c>
      <c r="C350" s="14" t="s">
        <v>3515</v>
      </c>
      <c r="D350" s="14" t="s">
        <v>1918</v>
      </c>
      <c r="E350" s="19">
        <v>5000000</v>
      </c>
      <c r="F350" s="20">
        <v>5035.3149999999996</v>
      </c>
      <c r="G350" s="21">
        <v>5.1999999999999998E-3</v>
      </c>
      <c r="H350" s="22">
        <v>5.7026E-2</v>
      </c>
      <c r="I350" s="23"/>
    </row>
    <row r="351" spans="1:9" ht="12.95" customHeight="1">
      <c r="A351" s="17" t="s">
        <v>3516</v>
      </c>
      <c r="B351" s="18" t="s">
        <v>3517</v>
      </c>
      <c r="C351" s="14" t="s">
        <v>3518</v>
      </c>
      <c r="D351" s="14" t="s">
        <v>194</v>
      </c>
      <c r="E351" s="19">
        <v>2500</v>
      </c>
      <c r="F351" s="20">
        <v>2500.6424999999999</v>
      </c>
      <c r="G351" s="21">
        <v>2.5999999999999999E-3</v>
      </c>
      <c r="H351" s="22">
        <v>7.0099999999999996E-2</v>
      </c>
      <c r="I351" s="23"/>
    </row>
    <row r="352" spans="1:9" ht="12.95" customHeight="1">
      <c r="A352" s="17" t="s">
        <v>3519</v>
      </c>
      <c r="B352" s="18" t="s">
        <v>3520</v>
      </c>
      <c r="C352" s="14" t="s">
        <v>3521</v>
      </c>
      <c r="D352" s="14" t="s">
        <v>194</v>
      </c>
      <c r="E352" s="19">
        <v>1500</v>
      </c>
      <c r="F352" s="20">
        <v>1501.1234999999999</v>
      </c>
      <c r="G352" s="21">
        <v>1.5E-3</v>
      </c>
      <c r="H352" s="22">
        <v>6.93E-2</v>
      </c>
      <c r="I352" s="23"/>
    </row>
    <row r="353" spans="1:9" ht="12.95" customHeight="1">
      <c r="A353" s="17" t="s">
        <v>3522</v>
      </c>
      <c r="B353" s="18" t="s">
        <v>3523</v>
      </c>
      <c r="C353" s="14" t="s">
        <v>3524</v>
      </c>
      <c r="D353" s="14" t="s">
        <v>194</v>
      </c>
      <c r="E353" s="19">
        <v>30</v>
      </c>
      <c r="F353" s="20">
        <v>30.077100000000002</v>
      </c>
      <c r="G353" s="40" t="s">
        <v>309</v>
      </c>
      <c r="H353" s="22">
        <v>7.1300000000000002E-2</v>
      </c>
      <c r="I353" s="23"/>
    </row>
    <row r="354" spans="1:9" ht="12.95" customHeight="1">
      <c r="A354" s="5"/>
      <c r="B354" s="13" t="s">
        <v>223</v>
      </c>
      <c r="C354" s="14"/>
      <c r="D354" s="14"/>
      <c r="E354" s="14"/>
      <c r="F354" s="24">
        <v>9067.1581000000006</v>
      </c>
      <c r="G354" s="25">
        <v>9.2999999999999992E-3</v>
      </c>
      <c r="H354" s="26"/>
      <c r="I354" s="27"/>
    </row>
    <row r="355" spans="1:9" ht="12.95" customHeight="1">
      <c r="A355" s="5"/>
      <c r="B355" s="28" t="s">
        <v>224</v>
      </c>
      <c r="C355" s="2"/>
      <c r="D355" s="2"/>
      <c r="E355" s="2"/>
      <c r="F355" s="26" t="s">
        <v>225</v>
      </c>
      <c r="G355" s="26" t="s">
        <v>225</v>
      </c>
      <c r="H355" s="26"/>
      <c r="I355" s="27"/>
    </row>
    <row r="356" spans="1:9" ht="12.95" customHeight="1">
      <c r="A356" s="5"/>
      <c r="B356" s="28" t="s">
        <v>223</v>
      </c>
      <c r="C356" s="2"/>
      <c r="D356" s="2"/>
      <c r="E356" s="2"/>
      <c r="F356" s="26" t="s">
        <v>225</v>
      </c>
      <c r="G356" s="26" t="s">
        <v>225</v>
      </c>
      <c r="H356" s="26"/>
      <c r="I356" s="27"/>
    </row>
    <row r="357" spans="1:9" ht="12.95" customHeight="1">
      <c r="A357" s="5"/>
      <c r="B357" s="28" t="s">
        <v>226</v>
      </c>
      <c r="C357" s="29"/>
      <c r="D357" s="2"/>
      <c r="E357" s="29"/>
      <c r="F357" s="24">
        <v>9067.1581000000006</v>
      </c>
      <c r="G357" s="25">
        <v>9.2999999999999992E-3</v>
      </c>
      <c r="H357" s="26"/>
      <c r="I357" s="27"/>
    </row>
    <row r="358" spans="1:9" ht="12.95" customHeight="1">
      <c r="A358" s="5"/>
      <c r="B358" s="13" t="s">
        <v>227</v>
      </c>
      <c r="C358" s="14"/>
      <c r="D358" s="14"/>
      <c r="E358" s="14"/>
      <c r="F358" s="14"/>
      <c r="G358" s="14"/>
      <c r="H358" s="15"/>
      <c r="I358" s="16"/>
    </row>
    <row r="359" spans="1:9" ht="12.95" customHeight="1">
      <c r="A359" s="5"/>
      <c r="B359" s="13" t="s">
        <v>228</v>
      </c>
      <c r="C359" s="14"/>
      <c r="D359" s="14"/>
      <c r="E359" s="14"/>
      <c r="F359" s="5"/>
      <c r="G359" s="15"/>
      <c r="H359" s="15"/>
      <c r="I359" s="16"/>
    </row>
    <row r="360" spans="1:9" ht="12.95" customHeight="1">
      <c r="A360" s="17" t="s">
        <v>3525</v>
      </c>
      <c r="B360" s="18" t="s">
        <v>3526</v>
      </c>
      <c r="C360" s="14" t="s">
        <v>3527</v>
      </c>
      <c r="D360" s="14" t="s">
        <v>292</v>
      </c>
      <c r="E360" s="19">
        <v>5000</v>
      </c>
      <c r="F360" s="20">
        <v>23550.85</v>
      </c>
      <c r="G360" s="21">
        <v>2.4199999999999999E-2</v>
      </c>
      <c r="H360" s="22">
        <v>7.1300000000000002E-2</v>
      </c>
      <c r="I360" s="23"/>
    </row>
    <row r="361" spans="1:9" ht="12.95" customHeight="1">
      <c r="A361" s="17" t="s">
        <v>2821</v>
      </c>
      <c r="B361" s="18" t="s">
        <v>2822</v>
      </c>
      <c r="C361" s="14" t="s">
        <v>2823</v>
      </c>
      <c r="D361" s="14" t="s">
        <v>239</v>
      </c>
      <c r="E361" s="19">
        <v>2500</v>
      </c>
      <c r="F361" s="20">
        <v>11839.362499999999</v>
      </c>
      <c r="G361" s="21">
        <v>1.2200000000000001E-2</v>
      </c>
      <c r="H361" s="22">
        <v>7.2999999999999995E-2</v>
      </c>
      <c r="I361" s="23"/>
    </row>
    <row r="362" spans="1:9" ht="12.95" customHeight="1">
      <c r="A362" s="17" t="s">
        <v>2397</v>
      </c>
      <c r="B362" s="18" t="s">
        <v>2398</v>
      </c>
      <c r="C362" s="14" t="s">
        <v>2399</v>
      </c>
      <c r="D362" s="14" t="s">
        <v>239</v>
      </c>
      <c r="E362" s="19">
        <v>2000</v>
      </c>
      <c r="F362" s="20">
        <v>9757.69</v>
      </c>
      <c r="G362" s="21">
        <v>0.01</v>
      </c>
      <c r="H362" s="22">
        <v>6.8150000000000002E-2</v>
      </c>
      <c r="I362" s="23"/>
    </row>
    <row r="363" spans="1:9" ht="12.95" customHeight="1">
      <c r="A363" s="17" t="s">
        <v>3528</v>
      </c>
      <c r="B363" s="18" t="s">
        <v>3529</v>
      </c>
      <c r="C363" s="14" t="s">
        <v>3530</v>
      </c>
      <c r="D363" s="14" t="s">
        <v>239</v>
      </c>
      <c r="E363" s="19">
        <v>2000</v>
      </c>
      <c r="F363" s="20">
        <v>9496.11</v>
      </c>
      <c r="G363" s="21">
        <v>9.7999999999999997E-3</v>
      </c>
      <c r="H363" s="22">
        <v>7.1999999999999995E-2</v>
      </c>
      <c r="I363" s="23"/>
    </row>
    <row r="364" spans="1:9" ht="12.95" customHeight="1">
      <c r="A364" s="17" t="s">
        <v>3531</v>
      </c>
      <c r="B364" s="18" t="s">
        <v>3532</v>
      </c>
      <c r="C364" s="14" t="s">
        <v>3533</v>
      </c>
      <c r="D364" s="14" t="s">
        <v>239</v>
      </c>
      <c r="E364" s="19">
        <v>2000</v>
      </c>
      <c r="F364" s="20">
        <v>9476.58</v>
      </c>
      <c r="G364" s="21">
        <v>9.7999999999999997E-3</v>
      </c>
      <c r="H364" s="22">
        <v>7.1999999999999995E-2</v>
      </c>
      <c r="I364" s="23"/>
    </row>
    <row r="365" spans="1:9" ht="12.95" customHeight="1">
      <c r="A365" s="17" t="s">
        <v>3534</v>
      </c>
      <c r="B365" s="18" t="s">
        <v>3535</v>
      </c>
      <c r="C365" s="14" t="s">
        <v>3536</v>
      </c>
      <c r="D365" s="14" t="s">
        <v>260</v>
      </c>
      <c r="E365" s="19">
        <v>2000</v>
      </c>
      <c r="F365" s="20">
        <v>9453.94</v>
      </c>
      <c r="G365" s="21">
        <v>9.7000000000000003E-3</v>
      </c>
      <c r="H365" s="22">
        <v>7.22E-2</v>
      </c>
      <c r="I365" s="23"/>
    </row>
    <row r="366" spans="1:9" ht="12.95" customHeight="1">
      <c r="A366" s="17" t="s">
        <v>3537</v>
      </c>
      <c r="B366" s="18" t="s">
        <v>3538</v>
      </c>
      <c r="C366" s="14" t="s">
        <v>3539</v>
      </c>
      <c r="D366" s="14" t="s">
        <v>239</v>
      </c>
      <c r="E366" s="19">
        <v>2000</v>
      </c>
      <c r="F366" s="20">
        <v>9446.44</v>
      </c>
      <c r="G366" s="21">
        <v>9.7000000000000003E-3</v>
      </c>
      <c r="H366" s="22">
        <v>7.2999999999999995E-2</v>
      </c>
      <c r="I366" s="23"/>
    </row>
    <row r="367" spans="1:9" ht="12.95" customHeight="1">
      <c r="A367" s="17" t="s">
        <v>3540</v>
      </c>
      <c r="B367" s="18" t="s">
        <v>3541</v>
      </c>
      <c r="C367" s="14" t="s">
        <v>3542</v>
      </c>
      <c r="D367" s="14" t="s">
        <v>232</v>
      </c>
      <c r="E367" s="19">
        <v>1000</v>
      </c>
      <c r="F367" s="20">
        <v>4749.3950000000004</v>
      </c>
      <c r="G367" s="21">
        <v>4.8999999999999998E-3</v>
      </c>
      <c r="H367" s="22">
        <v>7.2403999999999996E-2</v>
      </c>
      <c r="I367" s="23"/>
    </row>
    <row r="368" spans="1:9" ht="12.95" customHeight="1">
      <c r="A368" s="17" t="s">
        <v>2361</v>
      </c>
      <c r="B368" s="18" t="s">
        <v>2362</v>
      </c>
      <c r="C368" s="14" t="s">
        <v>2363</v>
      </c>
      <c r="D368" s="14" t="s">
        <v>232</v>
      </c>
      <c r="E368" s="19">
        <v>1000</v>
      </c>
      <c r="F368" s="20">
        <v>4745.8450000000003</v>
      </c>
      <c r="G368" s="21">
        <v>4.8999999999999998E-3</v>
      </c>
      <c r="H368" s="22">
        <v>7.1599999999999997E-2</v>
      </c>
      <c r="I368" s="23"/>
    </row>
    <row r="369" spans="1:9" ht="12.95" customHeight="1">
      <c r="A369" s="17" t="s">
        <v>2379</v>
      </c>
      <c r="B369" s="18" t="s">
        <v>2380</v>
      </c>
      <c r="C369" s="14" t="s">
        <v>2381</v>
      </c>
      <c r="D369" s="14" t="s">
        <v>232</v>
      </c>
      <c r="E369" s="19">
        <v>1000</v>
      </c>
      <c r="F369" s="20">
        <v>4745.5550000000003</v>
      </c>
      <c r="G369" s="21">
        <v>4.8999999999999998E-3</v>
      </c>
      <c r="H369" s="22">
        <v>7.195E-2</v>
      </c>
      <c r="I369" s="23"/>
    </row>
    <row r="370" spans="1:9" ht="12.95" customHeight="1">
      <c r="A370" s="17" t="s">
        <v>2391</v>
      </c>
      <c r="B370" s="18" t="s">
        <v>2392</v>
      </c>
      <c r="C370" s="14" t="s">
        <v>2393</v>
      </c>
      <c r="D370" s="14" t="s">
        <v>239</v>
      </c>
      <c r="E370" s="19">
        <v>1000</v>
      </c>
      <c r="F370" s="20">
        <v>4742.0349999999999</v>
      </c>
      <c r="G370" s="21">
        <v>4.8999999999999998E-3</v>
      </c>
      <c r="H370" s="22">
        <v>7.2999999999999995E-2</v>
      </c>
      <c r="I370" s="23"/>
    </row>
    <row r="371" spans="1:9" ht="12.95" customHeight="1">
      <c r="A371" s="17" t="s">
        <v>2364</v>
      </c>
      <c r="B371" s="18" t="s">
        <v>2365</v>
      </c>
      <c r="C371" s="14" t="s">
        <v>2366</v>
      </c>
      <c r="D371" s="14" t="s">
        <v>232</v>
      </c>
      <c r="E371" s="19">
        <v>1000</v>
      </c>
      <c r="F371" s="20">
        <v>4741.12</v>
      </c>
      <c r="G371" s="21">
        <v>4.8999999999999998E-3</v>
      </c>
      <c r="H371" s="22">
        <v>7.195E-2</v>
      </c>
      <c r="I371" s="23"/>
    </row>
    <row r="372" spans="1:9" ht="12.95" customHeight="1">
      <c r="A372" s="17" t="s">
        <v>3543</v>
      </c>
      <c r="B372" s="18" t="s">
        <v>3544</v>
      </c>
      <c r="C372" s="14" t="s">
        <v>3545</v>
      </c>
      <c r="D372" s="14" t="s">
        <v>239</v>
      </c>
      <c r="E372" s="19">
        <v>1000</v>
      </c>
      <c r="F372" s="20">
        <v>4740.95</v>
      </c>
      <c r="G372" s="21">
        <v>4.8999999999999998E-3</v>
      </c>
      <c r="H372" s="22">
        <v>7.1999999999999995E-2</v>
      </c>
      <c r="I372" s="23"/>
    </row>
    <row r="373" spans="1:9" ht="12.95" customHeight="1">
      <c r="A373" s="17" t="s">
        <v>3546</v>
      </c>
      <c r="B373" s="18" t="s">
        <v>3547</v>
      </c>
      <c r="C373" s="14" t="s">
        <v>3548</v>
      </c>
      <c r="D373" s="14" t="s">
        <v>232</v>
      </c>
      <c r="E373" s="19">
        <v>1000</v>
      </c>
      <c r="F373" s="20">
        <v>4696.47</v>
      </c>
      <c r="G373" s="21">
        <v>4.7999999999999996E-3</v>
      </c>
      <c r="H373" s="22">
        <v>7.1919999999999998E-2</v>
      </c>
      <c r="I373" s="23"/>
    </row>
    <row r="374" spans="1:9" ht="12.95" customHeight="1">
      <c r="A374" s="5"/>
      <c r="B374" s="13" t="s">
        <v>223</v>
      </c>
      <c r="C374" s="14"/>
      <c r="D374" s="14"/>
      <c r="E374" s="14"/>
      <c r="F374" s="24">
        <v>116182.3425</v>
      </c>
      <c r="G374" s="25">
        <v>0.1196</v>
      </c>
      <c r="H374" s="26"/>
      <c r="I374" s="27"/>
    </row>
    <row r="375" spans="1:9" ht="12.95" customHeight="1">
      <c r="A375" s="5"/>
      <c r="B375" s="13" t="s">
        <v>276</v>
      </c>
      <c r="C375" s="14"/>
      <c r="D375" s="14"/>
      <c r="E375" s="14"/>
      <c r="F375" s="5"/>
      <c r="G375" s="15"/>
      <c r="H375" s="15"/>
      <c r="I375" s="16"/>
    </row>
    <row r="376" spans="1:9" ht="12.95" customHeight="1">
      <c r="A376" s="17" t="s">
        <v>3549</v>
      </c>
      <c r="B376" s="18" t="s">
        <v>3550</v>
      </c>
      <c r="C376" s="14" t="s">
        <v>3551</v>
      </c>
      <c r="D376" s="14" t="s">
        <v>232</v>
      </c>
      <c r="E376" s="19">
        <v>3000</v>
      </c>
      <c r="F376" s="20">
        <v>14150.895</v>
      </c>
      <c r="G376" s="21">
        <v>1.46E-2</v>
      </c>
      <c r="H376" s="22">
        <v>7.4748999999999996E-2</v>
      </c>
      <c r="I376" s="23"/>
    </row>
    <row r="377" spans="1:9" ht="12.95" customHeight="1">
      <c r="A377" s="17" t="s">
        <v>3552</v>
      </c>
      <c r="B377" s="18" t="s">
        <v>3553</v>
      </c>
      <c r="C377" s="14" t="s">
        <v>3554</v>
      </c>
      <c r="D377" s="14" t="s">
        <v>232</v>
      </c>
      <c r="E377" s="19">
        <v>1500</v>
      </c>
      <c r="F377" s="20">
        <v>7180.3275000000003</v>
      </c>
      <c r="G377" s="21">
        <v>7.4000000000000003E-3</v>
      </c>
      <c r="H377" s="22">
        <v>7.3199E-2</v>
      </c>
      <c r="I377" s="23"/>
    </row>
    <row r="378" spans="1:9" ht="12.95" customHeight="1">
      <c r="A378" s="17" t="s">
        <v>3555</v>
      </c>
      <c r="B378" s="18" t="s">
        <v>3556</v>
      </c>
      <c r="C378" s="14" t="s">
        <v>3557</v>
      </c>
      <c r="D378" s="14" t="s">
        <v>292</v>
      </c>
      <c r="E378" s="19">
        <v>1000</v>
      </c>
      <c r="F378" s="20">
        <v>4718.4049999999997</v>
      </c>
      <c r="G378" s="21">
        <v>4.8999999999999998E-3</v>
      </c>
      <c r="H378" s="22">
        <v>7.5899999999999995E-2</v>
      </c>
      <c r="I378" s="23"/>
    </row>
    <row r="379" spans="1:9" ht="12.95" customHeight="1">
      <c r="A379" s="17" t="s">
        <v>3558</v>
      </c>
      <c r="B379" s="18" t="s">
        <v>3559</v>
      </c>
      <c r="C379" s="14" t="s">
        <v>3560</v>
      </c>
      <c r="D379" s="14" t="s">
        <v>232</v>
      </c>
      <c r="E379" s="19">
        <v>1000</v>
      </c>
      <c r="F379" s="20">
        <v>4716.4849999999997</v>
      </c>
      <c r="G379" s="21">
        <v>4.8999999999999998E-3</v>
      </c>
      <c r="H379" s="22">
        <v>7.6449000000000003E-2</v>
      </c>
      <c r="I379" s="23"/>
    </row>
    <row r="380" spans="1:9" ht="12.95" customHeight="1">
      <c r="A380" s="5"/>
      <c r="B380" s="13" t="s">
        <v>223</v>
      </c>
      <c r="C380" s="14"/>
      <c r="D380" s="14"/>
      <c r="E380" s="14"/>
      <c r="F380" s="24">
        <v>30766.112499999999</v>
      </c>
      <c r="G380" s="25">
        <v>3.1699999999999999E-2</v>
      </c>
      <c r="H380" s="26"/>
      <c r="I380" s="27"/>
    </row>
    <row r="381" spans="1:9" ht="12.95" customHeight="1">
      <c r="A381" s="5"/>
      <c r="B381" s="28" t="s">
        <v>226</v>
      </c>
      <c r="C381" s="29"/>
      <c r="D381" s="2"/>
      <c r="E381" s="29"/>
      <c r="F381" s="24">
        <v>146948.45499999999</v>
      </c>
      <c r="G381" s="25">
        <v>0.1512</v>
      </c>
      <c r="H381" s="26"/>
      <c r="I381" s="27"/>
    </row>
    <row r="382" spans="1:9" ht="12.95" customHeight="1">
      <c r="A382" s="5"/>
      <c r="B382" s="13" t="s">
        <v>1877</v>
      </c>
      <c r="C382" s="14"/>
      <c r="D382" s="14"/>
      <c r="E382" s="14"/>
      <c r="F382" s="14"/>
      <c r="G382" s="14"/>
      <c r="H382" s="15"/>
      <c r="I382" s="16"/>
    </row>
    <row r="383" spans="1:9" ht="12.95" customHeight="1">
      <c r="A383" s="5"/>
      <c r="B383" s="13" t="s">
        <v>1878</v>
      </c>
      <c r="C383" s="14"/>
      <c r="D383" s="14"/>
      <c r="E383" s="14"/>
      <c r="F383" s="5"/>
      <c r="G383" s="15"/>
      <c r="H383" s="15"/>
      <c r="I383" s="16"/>
    </row>
    <row r="384" spans="1:9" ht="12.95" customHeight="1">
      <c r="A384" s="17" t="s">
        <v>3561</v>
      </c>
      <c r="B384" s="18" t="s">
        <v>3562</v>
      </c>
      <c r="C384" s="14" t="s">
        <v>3563</v>
      </c>
      <c r="D384" s="14"/>
      <c r="E384" s="19">
        <v>9335000.2210000008</v>
      </c>
      <c r="F384" s="20">
        <v>142053.26550000001</v>
      </c>
      <c r="G384" s="21">
        <v>0.1462</v>
      </c>
      <c r="H384" s="22"/>
      <c r="I384" s="23"/>
    </row>
    <row r="385" spans="1:9" ht="12.95" customHeight="1">
      <c r="A385" s="5"/>
      <c r="B385" s="13" t="s">
        <v>223</v>
      </c>
      <c r="C385" s="14"/>
      <c r="D385" s="14"/>
      <c r="E385" s="14"/>
      <c r="F385" s="24">
        <v>142053.26550000001</v>
      </c>
      <c r="G385" s="25">
        <v>0.1462</v>
      </c>
      <c r="H385" s="26"/>
      <c r="I385" s="27"/>
    </row>
    <row r="386" spans="1:9" ht="12.95" customHeight="1">
      <c r="A386" s="5"/>
      <c r="B386" s="28" t="s">
        <v>226</v>
      </c>
      <c r="C386" s="29"/>
      <c r="D386" s="2"/>
      <c r="E386" s="29"/>
      <c r="F386" s="24">
        <v>142053.26550000001</v>
      </c>
      <c r="G386" s="25">
        <v>0.1462</v>
      </c>
      <c r="H386" s="26"/>
      <c r="I386" s="27"/>
    </row>
    <row r="387" spans="1:9" ht="12.95" customHeight="1">
      <c r="A387" s="5"/>
      <c r="B387" s="13" t="s">
        <v>240</v>
      </c>
      <c r="C387" s="14"/>
      <c r="D387" s="14"/>
      <c r="E387" s="14"/>
      <c r="F387" s="14"/>
      <c r="G387" s="14"/>
      <c r="H387" s="15"/>
      <c r="I387" s="16"/>
    </row>
    <row r="388" spans="1:9" ht="12.95" customHeight="1">
      <c r="A388" s="17" t="s">
        <v>241</v>
      </c>
      <c r="B388" s="18" t="s">
        <v>242</v>
      </c>
      <c r="C388" s="14"/>
      <c r="D388" s="14"/>
      <c r="E388" s="19"/>
      <c r="F388" s="20">
        <v>34377.154000000002</v>
      </c>
      <c r="G388" s="21">
        <v>3.5400000000000001E-2</v>
      </c>
      <c r="H388" s="22">
        <v>5.2436305955095526E-2</v>
      </c>
      <c r="I388" s="23"/>
    </row>
    <row r="389" spans="1:9" ht="12.95" customHeight="1">
      <c r="A389" s="5"/>
      <c r="B389" s="13" t="s">
        <v>223</v>
      </c>
      <c r="C389" s="14"/>
      <c r="D389" s="14"/>
      <c r="E389" s="14"/>
      <c r="F389" s="24">
        <v>34377.154000000002</v>
      </c>
      <c r="G389" s="25">
        <v>3.5400000000000001E-2</v>
      </c>
      <c r="H389" s="26"/>
      <c r="I389" s="27"/>
    </row>
    <row r="390" spans="1:9" ht="12.95" customHeight="1">
      <c r="A390" s="5"/>
      <c r="B390" s="28" t="s">
        <v>226</v>
      </c>
      <c r="C390" s="29"/>
      <c r="D390" s="2"/>
      <c r="E390" s="29"/>
      <c r="F390" s="24">
        <v>34377.154000000002</v>
      </c>
      <c r="G390" s="25">
        <v>3.5400000000000001E-2</v>
      </c>
      <c r="H390" s="26"/>
      <c r="I390" s="27"/>
    </row>
    <row r="391" spans="1:9" ht="12.95" customHeight="1">
      <c r="A391" s="5"/>
      <c r="B391" s="28" t="s">
        <v>243</v>
      </c>
      <c r="C391" s="14"/>
      <c r="D391" s="2"/>
      <c r="E391" s="14"/>
      <c r="F391" s="30">
        <v>642571.38489999995</v>
      </c>
      <c r="G391" s="25">
        <v>0.66120000000000001</v>
      </c>
      <c r="H391" s="26"/>
      <c r="I391" s="27"/>
    </row>
    <row r="392" spans="1:9" ht="12.95" customHeight="1">
      <c r="A392" s="5"/>
      <c r="B392" s="31" t="s">
        <v>244</v>
      </c>
      <c r="C392" s="32"/>
      <c r="D392" s="32"/>
      <c r="E392" s="32"/>
      <c r="F392" s="33">
        <v>971774.55</v>
      </c>
      <c r="G392" s="34">
        <v>1</v>
      </c>
      <c r="H392" s="35"/>
      <c r="I392" s="36"/>
    </row>
    <row r="393" spans="1:9" ht="12.95" customHeight="1">
      <c r="A393" s="5"/>
      <c r="B393" s="7"/>
      <c r="C393" s="5"/>
      <c r="D393" s="5"/>
      <c r="E393" s="5"/>
      <c r="F393" s="5"/>
      <c r="G393" s="5"/>
      <c r="H393" s="5"/>
      <c r="I393" s="5"/>
    </row>
    <row r="394" spans="1:9" ht="12.95" customHeight="1">
      <c r="A394" s="5"/>
      <c r="B394" s="4" t="s">
        <v>245</v>
      </c>
      <c r="C394" s="5"/>
      <c r="D394" s="5"/>
      <c r="E394" s="5"/>
      <c r="F394" s="5"/>
      <c r="G394" s="5"/>
      <c r="H394" s="5"/>
      <c r="I394" s="5"/>
    </row>
    <row r="395" spans="1:9" ht="12.95" customHeight="1">
      <c r="A395" s="5"/>
      <c r="B395" s="4" t="s">
        <v>2413</v>
      </c>
      <c r="C395" s="5"/>
      <c r="D395" s="5"/>
      <c r="E395" s="5"/>
      <c r="F395" s="5"/>
      <c r="G395" s="5"/>
      <c r="H395" s="5"/>
      <c r="I395" s="5"/>
    </row>
    <row r="396" spans="1:9" ht="12.95" customHeight="1">
      <c r="A396" s="5"/>
      <c r="B396" s="4" t="s">
        <v>246</v>
      </c>
      <c r="C396" s="5"/>
      <c r="D396" s="5"/>
      <c r="E396" s="5"/>
      <c r="F396" s="5"/>
      <c r="G396" s="5"/>
      <c r="H396" s="5"/>
      <c r="I396" s="5"/>
    </row>
    <row r="397" spans="1:9" ht="26.1" customHeight="1">
      <c r="A397" s="5"/>
      <c r="B397" s="275" t="s">
        <v>247</v>
      </c>
      <c r="C397" s="275"/>
      <c r="D397" s="275"/>
      <c r="E397" s="275"/>
      <c r="F397" s="275"/>
      <c r="G397" s="275"/>
      <c r="H397" s="275"/>
      <c r="I397" s="275"/>
    </row>
    <row r="398" spans="1:9" ht="12.95" customHeight="1">
      <c r="A398" s="5"/>
      <c r="B398" s="275" t="s">
        <v>248</v>
      </c>
      <c r="C398" s="275"/>
      <c r="D398" s="275"/>
      <c r="E398" s="275"/>
      <c r="F398" s="275"/>
      <c r="G398" s="275"/>
      <c r="H398" s="275"/>
      <c r="I398" s="275"/>
    </row>
    <row r="399" spans="1:9" ht="12.95" customHeight="1">
      <c r="A399" s="5"/>
      <c r="B399" s="275"/>
      <c r="C399" s="275"/>
      <c r="D399" s="275"/>
      <c r="E399" s="275"/>
      <c r="F399" s="275"/>
      <c r="G399" s="275"/>
      <c r="H399" s="275"/>
      <c r="I399" s="275"/>
    </row>
    <row r="400" spans="1:9" ht="12.95" customHeight="1">
      <c r="A400" s="5"/>
      <c r="B400" s="290"/>
      <c r="C400" s="290"/>
      <c r="D400" s="290"/>
      <c r="E400" s="290"/>
      <c r="F400" s="5"/>
      <c r="G400" s="5"/>
      <c r="H400" s="5"/>
      <c r="I400" s="5"/>
    </row>
    <row r="401" spans="1:9" ht="12.95" customHeight="1">
      <c r="A401" s="5"/>
      <c r="B401" s="275"/>
      <c r="C401" s="275"/>
      <c r="D401" s="275"/>
      <c r="E401" s="275"/>
      <c r="F401" s="275"/>
      <c r="G401" s="275"/>
      <c r="H401" s="275"/>
      <c r="I401" s="275"/>
    </row>
    <row r="402" spans="1:9" s="67" customFormat="1" ht="12.95" customHeight="1">
      <c r="B402" s="69" t="s">
        <v>5499</v>
      </c>
      <c r="C402" s="70"/>
      <c r="D402" s="70"/>
      <c r="E402" s="70"/>
      <c r="F402" s="70"/>
      <c r="G402" s="70"/>
      <c r="H402" s="70"/>
      <c r="I402" s="71"/>
    </row>
    <row r="403" spans="1:9" s="67" customFormat="1" ht="12.95" customHeight="1">
      <c r="B403" s="72" t="s">
        <v>5500</v>
      </c>
      <c r="I403" s="73"/>
    </row>
    <row r="404" spans="1:9" s="67" customFormat="1" ht="12.95" customHeight="1">
      <c r="B404" s="72" t="s">
        <v>5520</v>
      </c>
      <c r="I404" s="73"/>
    </row>
    <row r="405" spans="1:9" s="67" customFormat="1" ht="12.95" customHeight="1">
      <c r="B405" s="72" t="s">
        <v>5521</v>
      </c>
      <c r="I405" s="73"/>
    </row>
    <row r="406" spans="1:9" s="67" customFormat="1" ht="12.95" customHeight="1">
      <c r="B406" s="74" t="s">
        <v>5502</v>
      </c>
      <c r="C406" s="75" t="s">
        <v>5503</v>
      </c>
      <c r="D406" s="75" t="s">
        <v>5737</v>
      </c>
      <c r="I406" s="73"/>
    </row>
    <row r="407" spans="1:9" s="67" customFormat="1" ht="12.95" customHeight="1">
      <c r="A407" s="76" t="s">
        <v>5508</v>
      </c>
      <c r="B407" s="77" t="s">
        <v>5509</v>
      </c>
      <c r="C407" s="78">
        <v>19.515799999999999</v>
      </c>
      <c r="D407" s="79">
        <v>19.5899</v>
      </c>
      <c r="F407" s="85"/>
      <c r="G407" s="86"/>
      <c r="H407" s="87"/>
      <c r="I407" s="73"/>
    </row>
    <row r="408" spans="1:9" s="67" customFormat="1" ht="12.95" customHeight="1">
      <c r="A408" s="76" t="s">
        <v>5516</v>
      </c>
      <c r="B408" s="77" t="s">
        <v>5524</v>
      </c>
      <c r="C408" s="78">
        <v>11.1556</v>
      </c>
      <c r="D408" s="79">
        <v>11.148</v>
      </c>
      <c r="F408" s="85"/>
      <c r="G408" s="86"/>
      <c r="H408" s="87"/>
      <c r="I408" s="73"/>
    </row>
    <row r="409" spans="1:9" s="67" customFormat="1" ht="12.95" customHeight="1">
      <c r="A409" s="76" t="s">
        <v>5514</v>
      </c>
      <c r="B409" s="77" t="s">
        <v>5515</v>
      </c>
      <c r="C409" s="78">
        <v>21.306999999999999</v>
      </c>
      <c r="D409" s="79">
        <v>21.400200000000002</v>
      </c>
      <c r="F409" s="85"/>
      <c r="G409" s="86"/>
      <c r="H409" s="87"/>
      <c r="I409" s="73"/>
    </row>
    <row r="410" spans="1:9" s="67" customFormat="1" ht="12.95" customHeight="1">
      <c r="A410" s="76" t="s">
        <v>5518</v>
      </c>
      <c r="B410" s="77" t="s">
        <v>5529</v>
      </c>
      <c r="C410" s="78">
        <v>12.3049</v>
      </c>
      <c r="D410" s="79">
        <v>12.3086</v>
      </c>
      <c r="F410" s="85"/>
      <c r="G410" s="86"/>
      <c r="H410" s="87"/>
      <c r="I410" s="73"/>
    </row>
    <row r="411" spans="1:9" s="67" customFormat="1" ht="12.95" customHeight="1">
      <c r="B411" s="72"/>
      <c r="C411" s="89"/>
      <c r="D411" s="89"/>
      <c r="I411" s="73"/>
    </row>
    <row r="412" spans="1:9" s="67" customFormat="1" ht="12.95" customHeight="1">
      <c r="B412" s="72" t="s">
        <v>5777</v>
      </c>
      <c r="I412" s="73"/>
    </row>
    <row r="413" spans="1:9" s="67" customFormat="1" ht="12.95" customHeight="1">
      <c r="B413" s="74" t="s">
        <v>5502</v>
      </c>
      <c r="C413" s="75" t="s">
        <v>5532</v>
      </c>
      <c r="I413" s="73"/>
    </row>
    <row r="414" spans="1:9" s="67" customFormat="1" ht="12.95" customHeight="1">
      <c r="B414" s="77" t="s">
        <v>5524</v>
      </c>
      <c r="C414" s="78">
        <v>0.05</v>
      </c>
      <c r="I414" s="73"/>
    </row>
    <row r="415" spans="1:9" s="67" customFormat="1" ht="12.95" customHeight="1">
      <c r="B415" s="77" t="s">
        <v>5529</v>
      </c>
      <c r="C415" s="78">
        <v>0.05</v>
      </c>
      <c r="I415" s="73"/>
    </row>
    <row r="416" spans="1:9" s="67" customFormat="1" ht="12.95" customHeight="1">
      <c r="B416" s="288" t="s">
        <v>5533</v>
      </c>
      <c r="C416" s="289"/>
      <c r="D416" s="289"/>
      <c r="I416" s="73"/>
    </row>
    <row r="417" spans="1:9" s="67" customFormat="1" ht="12.95" customHeight="1">
      <c r="B417" s="72" t="s">
        <v>5534</v>
      </c>
      <c r="I417" s="73"/>
    </row>
    <row r="418" spans="1:9" s="67" customFormat="1" ht="12.95" customHeight="1">
      <c r="B418" s="72"/>
      <c r="I418" s="73"/>
    </row>
    <row r="419" spans="1:9" s="68" customFormat="1" ht="12.95" customHeight="1">
      <c r="A419" s="67"/>
      <c r="B419" s="72" t="s">
        <v>6029</v>
      </c>
      <c r="C419" s="67"/>
      <c r="D419" s="67"/>
      <c r="E419" s="67"/>
      <c r="F419" s="67"/>
      <c r="G419" s="67"/>
      <c r="H419" s="67"/>
      <c r="I419" s="73"/>
    </row>
    <row r="420" spans="1:9" ht="12.95" customHeight="1">
      <c r="A420" s="93"/>
      <c r="B420" s="96" t="s">
        <v>5743</v>
      </c>
      <c r="C420" s="97"/>
      <c r="D420" s="97"/>
      <c r="E420" s="97"/>
      <c r="F420" s="97"/>
      <c r="G420" s="97"/>
      <c r="H420" s="97"/>
      <c r="I420" s="98"/>
    </row>
    <row r="421" spans="1:9" ht="12.95" customHeight="1">
      <c r="A421" s="93"/>
      <c r="B421" s="99" t="s">
        <v>5535</v>
      </c>
      <c r="C421" s="99" t="s">
        <v>5536</v>
      </c>
      <c r="D421" s="100" t="s">
        <v>5537</v>
      </c>
      <c r="E421" s="101" t="s">
        <v>5538</v>
      </c>
      <c r="F421" s="101" t="s">
        <v>5539</v>
      </c>
      <c r="G421" s="93"/>
      <c r="H421" s="93"/>
      <c r="I421" s="102"/>
    </row>
    <row r="422" spans="1:9" ht="12.95" customHeight="1">
      <c r="A422" s="103" t="s">
        <v>3241</v>
      </c>
      <c r="B422" s="99" t="s">
        <v>3242</v>
      </c>
      <c r="C422" s="99" t="s">
        <v>5586</v>
      </c>
      <c r="D422" s="112">
        <v>359.75</v>
      </c>
      <c r="E422" s="112">
        <v>343.15</v>
      </c>
      <c r="F422" s="112">
        <v>0.55944199999999999</v>
      </c>
      <c r="G422" s="93"/>
      <c r="H422" s="93"/>
      <c r="I422" s="102"/>
    </row>
    <row r="423" spans="1:9" ht="12.95" customHeight="1">
      <c r="A423" s="103" t="s">
        <v>3243</v>
      </c>
      <c r="B423" s="99" t="s">
        <v>3244</v>
      </c>
      <c r="C423" s="99" t="s">
        <v>5586</v>
      </c>
      <c r="D423" s="112">
        <v>124.35</v>
      </c>
      <c r="E423" s="112">
        <v>123.03</v>
      </c>
      <c r="F423" s="112">
        <v>1.2195833999999999</v>
      </c>
      <c r="G423" s="93"/>
      <c r="H423" s="93"/>
      <c r="I423" s="102"/>
    </row>
    <row r="424" spans="1:9" ht="12.95" customHeight="1">
      <c r="A424" s="103" t="s">
        <v>3245</v>
      </c>
      <c r="B424" s="99" t="s">
        <v>3246</v>
      </c>
      <c r="C424" s="99" t="s">
        <v>5586</v>
      </c>
      <c r="D424" s="112">
        <v>1377.4</v>
      </c>
      <c r="E424" s="112">
        <v>1385.3</v>
      </c>
      <c r="F424" s="112">
        <v>1.2208275</v>
      </c>
      <c r="G424" s="93"/>
      <c r="H424" s="93"/>
      <c r="I424" s="102"/>
    </row>
    <row r="425" spans="1:9" ht="12.95" customHeight="1">
      <c r="A425" s="103" t="s">
        <v>3247</v>
      </c>
      <c r="B425" s="99" t="s">
        <v>3248</v>
      </c>
      <c r="C425" s="99" t="s">
        <v>5586</v>
      </c>
      <c r="D425" s="112">
        <v>1366.5</v>
      </c>
      <c r="E425" s="112">
        <v>1359.35</v>
      </c>
      <c r="F425" s="112">
        <v>2920.718312</v>
      </c>
      <c r="G425" s="93"/>
      <c r="H425" s="93"/>
      <c r="I425" s="102"/>
    </row>
    <row r="426" spans="1:9" ht="12.95" customHeight="1">
      <c r="A426" s="103" t="s">
        <v>3249</v>
      </c>
      <c r="B426" s="99" t="s">
        <v>3250</v>
      </c>
      <c r="C426" s="99" t="s">
        <v>5586</v>
      </c>
      <c r="D426" s="112">
        <v>472.95</v>
      </c>
      <c r="E426" s="112">
        <v>451.25</v>
      </c>
      <c r="F426" s="112">
        <v>2.5865775000000002</v>
      </c>
      <c r="G426" s="93"/>
      <c r="H426" s="93"/>
      <c r="I426" s="102"/>
    </row>
    <row r="427" spans="1:9" ht="12.95" customHeight="1">
      <c r="A427" s="103" t="s">
        <v>3072</v>
      </c>
      <c r="B427" s="99" t="s">
        <v>3073</v>
      </c>
      <c r="C427" s="99" t="s">
        <v>5586</v>
      </c>
      <c r="D427" s="112">
        <v>2328.9333000000001</v>
      </c>
      <c r="E427" s="112">
        <v>2259.6999999999998</v>
      </c>
      <c r="F427" s="112">
        <v>3.5934254999999999</v>
      </c>
      <c r="G427" s="93"/>
      <c r="H427" s="93"/>
      <c r="I427" s="102"/>
    </row>
    <row r="428" spans="1:9" ht="12.95" customHeight="1">
      <c r="A428" s="103" t="s">
        <v>3251</v>
      </c>
      <c r="B428" s="99" t="s">
        <v>3252</v>
      </c>
      <c r="C428" s="99" t="s">
        <v>5586</v>
      </c>
      <c r="D428" s="112">
        <v>5431.25</v>
      </c>
      <c r="E428" s="112">
        <v>5393.5</v>
      </c>
      <c r="F428" s="112">
        <v>4.7844125000000002</v>
      </c>
      <c r="G428" s="93"/>
      <c r="H428" s="93"/>
      <c r="I428" s="102"/>
    </row>
    <row r="429" spans="1:9" ht="12.95" customHeight="1">
      <c r="A429" s="103" t="s">
        <v>3253</v>
      </c>
      <c r="B429" s="99" t="s">
        <v>3254</v>
      </c>
      <c r="C429" s="99" t="s">
        <v>5586</v>
      </c>
      <c r="D429" s="112">
        <v>4926.375</v>
      </c>
      <c r="E429" s="112">
        <v>4885.8</v>
      </c>
      <c r="F429" s="112">
        <v>8.1370310000000003</v>
      </c>
      <c r="G429" s="93"/>
      <c r="H429" s="93"/>
      <c r="I429" s="102"/>
    </row>
    <row r="430" spans="1:9" ht="12.95" customHeight="1">
      <c r="A430" s="103" t="s">
        <v>3255</v>
      </c>
      <c r="B430" s="99" t="s">
        <v>3256</v>
      </c>
      <c r="C430" s="99" t="s">
        <v>5586</v>
      </c>
      <c r="D430" s="112">
        <v>7090.4</v>
      </c>
      <c r="E430" s="112">
        <v>7196</v>
      </c>
      <c r="F430" s="112">
        <v>905.81552999999997</v>
      </c>
      <c r="G430" s="93"/>
      <c r="H430" s="93"/>
      <c r="I430" s="102"/>
    </row>
    <row r="431" spans="1:9" ht="12.95" customHeight="1">
      <c r="A431" s="103" t="s">
        <v>3257</v>
      </c>
      <c r="B431" s="99" t="s">
        <v>3258</v>
      </c>
      <c r="C431" s="99" t="s">
        <v>5586</v>
      </c>
      <c r="D431" s="112">
        <v>340.22500000000002</v>
      </c>
      <c r="E431" s="112">
        <v>340.85</v>
      </c>
      <c r="F431" s="112">
        <v>1346.3400409999999</v>
      </c>
      <c r="G431" s="93"/>
      <c r="H431" s="93"/>
      <c r="I431" s="102"/>
    </row>
    <row r="432" spans="1:9" ht="12.95" customHeight="1">
      <c r="A432" s="103" t="s">
        <v>3259</v>
      </c>
      <c r="B432" s="99" t="s">
        <v>3260</v>
      </c>
      <c r="C432" s="99" t="s">
        <v>5586</v>
      </c>
      <c r="D432" s="112">
        <v>13219.375</v>
      </c>
      <c r="E432" s="112">
        <v>13464</v>
      </c>
      <c r="F432" s="112">
        <v>1167.0528400000001</v>
      </c>
      <c r="G432" s="93"/>
      <c r="H432" s="93"/>
      <c r="I432" s="102"/>
    </row>
    <row r="433" spans="1:9" ht="12.95" customHeight="1">
      <c r="A433" s="103" t="s">
        <v>3261</v>
      </c>
      <c r="B433" s="99" t="s">
        <v>3262</v>
      </c>
      <c r="C433" s="99" t="s">
        <v>5586</v>
      </c>
      <c r="D433" s="112">
        <v>10.251200000000001</v>
      </c>
      <c r="E433" s="112">
        <v>10.33</v>
      </c>
      <c r="F433" s="112">
        <v>4701.4428099999996</v>
      </c>
      <c r="G433" s="93"/>
      <c r="H433" s="93"/>
      <c r="I433" s="102"/>
    </row>
    <row r="434" spans="1:9" ht="12.95" customHeight="1">
      <c r="A434" s="103" t="s">
        <v>3263</v>
      </c>
      <c r="B434" s="99" t="s">
        <v>3264</v>
      </c>
      <c r="C434" s="99" t="s">
        <v>5586</v>
      </c>
      <c r="D434" s="112">
        <v>399.12720000000002</v>
      </c>
      <c r="E434" s="112">
        <v>403.3</v>
      </c>
      <c r="F434" s="112">
        <v>408.92783250000002</v>
      </c>
      <c r="G434" s="93"/>
      <c r="H434" s="93"/>
      <c r="I434" s="102"/>
    </row>
    <row r="435" spans="1:9" ht="12.95" customHeight="1">
      <c r="A435" s="103" t="s">
        <v>3265</v>
      </c>
      <c r="B435" s="99" t="s">
        <v>3266</v>
      </c>
      <c r="C435" s="99" t="s">
        <v>5586</v>
      </c>
      <c r="D435" s="112">
        <v>164.3407</v>
      </c>
      <c r="E435" s="112">
        <v>164.92</v>
      </c>
      <c r="F435" s="112">
        <v>63.358180199999993</v>
      </c>
      <c r="G435" s="93"/>
      <c r="H435" s="93"/>
      <c r="I435" s="102"/>
    </row>
    <row r="436" spans="1:9" ht="12.95" customHeight="1">
      <c r="A436" s="103" t="s">
        <v>3267</v>
      </c>
      <c r="B436" s="99" t="s">
        <v>3268</v>
      </c>
      <c r="C436" s="99" t="s">
        <v>5586</v>
      </c>
      <c r="D436" s="112">
        <v>517.9</v>
      </c>
      <c r="E436" s="112">
        <v>520.20000000000005</v>
      </c>
      <c r="F436" s="112">
        <v>1044.2780440000001</v>
      </c>
      <c r="G436" s="93"/>
      <c r="H436" s="93"/>
      <c r="I436" s="102"/>
    </row>
    <row r="437" spans="1:9" ht="12.95" customHeight="1">
      <c r="A437" s="103" t="s">
        <v>3269</v>
      </c>
      <c r="B437" s="99" t="s">
        <v>3270</v>
      </c>
      <c r="C437" s="99" t="s">
        <v>5586</v>
      </c>
      <c r="D437" s="112">
        <v>3021.1929</v>
      </c>
      <c r="E437" s="112">
        <v>2965.4</v>
      </c>
      <c r="F437" s="112">
        <v>19.176611999999999</v>
      </c>
      <c r="G437" s="93"/>
      <c r="H437" s="93"/>
      <c r="I437" s="102"/>
    </row>
    <row r="438" spans="1:9" ht="12.95" customHeight="1">
      <c r="A438" s="103" t="s">
        <v>3271</v>
      </c>
      <c r="B438" s="99" t="s">
        <v>3272</v>
      </c>
      <c r="C438" s="99" t="s">
        <v>5586</v>
      </c>
      <c r="D438" s="112">
        <v>1952.7259362637362</v>
      </c>
      <c r="E438" s="112">
        <v>1916.5</v>
      </c>
      <c r="F438" s="112">
        <v>16.1118913</v>
      </c>
      <c r="G438" s="93"/>
      <c r="H438" s="93"/>
      <c r="I438" s="102"/>
    </row>
    <row r="439" spans="1:9" ht="12.95" customHeight="1">
      <c r="A439" s="103" t="s">
        <v>3273</v>
      </c>
      <c r="B439" s="99" t="s">
        <v>3274</v>
      </c>
      <c r="C439" s="99" t="s">
        <v>5586</v>
      </c>
      <c r="D439" s="112">
        <v>37382.631578947367</v>
      </c>
      <c r="E439" s="112">
        <v>36980</v>
      </c>
      <c r="F439" s="112">
        <v>18.6011235</v>
      </c>
      <c r="G439" s="93"/>
      <c r="H439" s="93"/>
      <c r="I439" s="102"/>
    </row>
    <row r="440" spans="1:9" ht="12.95" customHeight="1">
      <c r="A440" s="103" t="s">
        <v>3275</v>
      </c>
      <c r="B440" s="99" t="s">
        <v>3276</v>
      </c>
      <c r="C440" s="99" t="s">
        <v>5586</v>
      </c>
      <c r="D440" s="112">
        <v>301.30273333333332</v>
      </c>
      <c r="E440" s="112">
        <v>304.2</v>
      </c>
      <c r="F440" s="112">
        <v>78.1845225</v>
      </c>
      <c r="G440" s="93"/>
      <c r="H440" s="93"/>
      <c r="I440" s="102"/>
    </row>
    <row r="441" spans="1:9" ht="12.95" customHeight="1">
      <c r="A441" s="103" t="s">
        <v>3277</v>
      </c>
      <c r="B441" s="99" t="s">
        <v>3278</v>
      </c>
      <c r="C441" s="99" t="s">
        <v>5586</v>
      </c>
      <c r="D441" s="112">
        <v>734.55970849673201</v>
      </c>
      <c r="E441" s="112">
        <v>761.6</v>
      </c>
      <c r="F441" s="112">
        <v>27.251747999999999</v>
      </c>
      <c r="G441" s="93"/>
      <c r="H441" s="93"/>
      <c r="I441" s="102"/>
    </row>
    <row r="442" spans="1:9" ht="12.95" customHeight="1">
      <c r="A442" s="103" t="s">
        <v>3279</v>
      </c>
      <c r="B442" s="99" t="s">
        <v>3280</v>
      </c>
      <c r="C442" s="99" t="s">
        <v>5586</v>
      </c>
      <c r="D442" s="112">
        <v>126.3081</v>
      </c>
      <c r="E442" s="112">
        <v>121.92</v>
      </c>
      <c r="F442" s="112">
        <v>27.381964799999999</v>
      </c>
      <c r="G442" s="93"/>
      <c r="H442" s="93"/>
      <c r="I442" s="102"/>
    </row>
    <row r="443" spans="1:9" ht="12.95" customHeight="1">
      <c r="A443" s="103" t="s">
        <v>3281</v>
      </c>
      <c r="B443" s="99" t="s">
        <v>3282</v>
      </c>
      <c r="C443" s="99" t="s">
        <v>5586</v>
      </c>
      <c r="D443" s="112">
        <v>144.48679999999999</v>
      </c>
      <c r="E443" s="112">
        <v>144.04</v>
      </c>
      <c r="F443" s="112">
        <v>115.75735279999999</v>
      </c>
      <c r="G443" s="93"/>
      <c r="H443" s="93"/>
      <c r="I443" s="102"/>
    </row>
    <row r="444" spans="1:9" ht="12.95" customHeight="1">
      <c r="A444" s="103" t="s">
        <v>3283</v>
      </c>
      <c r="B444" s="99" t="s">
        <v>3284</v>
      </c>
      <c r="C444" s="99" t="s">
        <v>5586</v>
      </c>
      <c r="D444" s="112">
        <v>348.61059999999998</v>
      </c>
      <c r="E444" s="112">
        <v>356.28</v>
      </c>
      <c r="F444" s="112">
        <v>5080.5504149999997</v>
      </c>
      <c r="G444" s="93"/>
      <c r="H444" s="93"/>
      <c r="I444" s="102"/>
    </row>
    <row r="445" spans="1:9" ht="12.95" customHeight="1">
      <c r="A445" s="103" t="s">
        <v>3285</v>
      </c>
      <c r="B445" s="99" t="s">
        <v>3286</v>
      </c>
      <c r="C445" s="99" t="s">
        <v>5586</v>
      </c>
      <c r="D445" s="112">
        <v>562.79999999999995</v>
      </c>
      <c r="E445" s="112">
        <v>563.9</v>
      </c>
      <c r="F445" s="112">
        <v>59.352020000000003</v>
      </c>
      <c r="G445" s="93"/>
      <c r="H445" s="93"/>
      <c r="I445" s="102"/>
    </row>
    <row r="446" spans="1:9" ht="12.95" customHeight="1">
      <c r="A446" s="103" t="s">
        <v>3287</v>
      </c>
      <c r="B446" s="99" t="s">
        <v>3288</v>
      </c>
      <c r="C446" s="99" t="s">
        <v>5586</v>
      </c>
      <c r="D446" s="112">
        <v>4590.4043623188409</v>
      </c>
      <c r="E446" s="112">
        <v>4615.8</v>
      </c>
      <c r="F446" s="112">
        <v>28.6154385</v>
      </c>
      <c r="G446" s="93"/>
      <c r="H446" s="93"/>
      <c r="I446" s="102"/>
    </row>
    <row r="447" spans="1:9" ht="12.95" customHeight="1">
      <c r="A447" s="103" t="s">
        <v>3289</v>
      </c>
      <c r="B447" s="99" t="s">
        <v>3290</v>
      </c>
      <c r="C447" s="99" t="s">
        <v>5586</v>
      </c>
      <c r="D447" s="112">
        <v>471.5</v>
      </c>
      <c r="E447" s="112">
        <v>460.3</v>
      </c>
      <c r="F447" s="112">
        <v>52.827430499999998</v>
      </c>
      <c r="G447" s="93"/>
      <c r="H447" s="93"/>
      <c r="I447" s="102"/>
    </row>
    <row r="448" spans="1:9" ht="12.95" customHeight="1">
      <c r="A448" s="103" t="s">
        <v>3291</v>
      </c>
      <c r="B448" s="99" t="s">
        <v>3292</v>
      </c>
      <c r="C448" s="99" t="s">
        <v>5586</v>
      </c>
      <c r="D448" s="112">
        <v>14178.523800000001</v>
      </c>
      <c r="E448" s="112">
        <v>15535</v>
      </c>
      <c r="F448" s="112">
        <v>35.599987499999997</v>
      </c>
      <c r="G448" s="93"/>
      <c r="H448" s="93"/>
      <c r="I448" s="102"/>
    </row>
    <row r="449" spans="1:9" ht="12.95" customHeight="1">
      <c r="A449" s="103" t="s">
        <v>3293</v>
      </c>
      <c r="B449" s="99" t="s">
        <v>3294</v>
      </c>
      <c r="C449" s="99" t="s">
        <v>5586</v>
      </c>
      <c r="D449" s="112">
        <v>1280.7739046956522</v>
      </c>
      <c r="E449" s="112">
        <v>1232.5999999999999</v>
      </c>
      <c r="F449" s="112">
        <v>35.703331300000002</v>
      </c>
      <c r="G449" s="93"/>
      <c r="H449" s="93"/>
      <c r="I449" s="102"/>
    </row>
    <row r="450" spans="1:9" ht="12.95" customHeight="1">
      <c r="A450" s="103" t="s">
        <v>3295</v>
      </c>
      <c r="B450" s="99" t="s">
        <v>3296</v>
      </c>
      <c r="C450" s="99" t="s">
        <v>5586</v>
      </c>
      <c r="D450" s="112">
        <v>53.169249378506997</v>
      </c>
      <c r="E450" s="112">
        <v>55.79</v>
      </c>
      <c r="F450" s="112">
        <v>48.159507300000001</v>
      </c>
      <c r="G450" s="93"/>
      <c r="H450" s="93"/>
      <c r="I450" s="102"/>
    </row>
    <row r="451" spans="1:9" ht="12.95" customHeight="1">
      <c r="A451" s="103" t="s">
        <v>3297</v>
      </c>
      <c r="B451" s="99" t="s">
        <v>3298</v>
      </c>
      <c r="C451" s="99" t="s">
        <v>5586</v>
      </c>
      <c r="D451" s="112">
        <v>1286.21426</v>
      </c>
      <c r="E451" s="112">
        <v>1241.5</v>
      </c>
      <c r="F451" s="112">
        <v>38.486437500000001</v>
      </c>
      <c r="G451" s="93"/>
      <c r="H451" s="93"/>
      <c r="I451" s="102"/>
    </row>
    <row r="452" spans="1:9" ht="12.95" customHeight="1">
      <c r="A452" s="103" t="s">
        <v>3299</v>
      </c>
      <c r="B452" s="99" t="s">
        <v>3300</v>
      </c>
      <c r="C452" s="99" t="s">
        <v>5586</v>
      </c>
      <c r="D452" s="112">
        <v>2701.2978076086956</v>
      </c>
      <c r="E452" s="112">
        <v>2742.2</v>
      </c>
      <c r="F452" s="112">
        <v>70.629964000000001</v>
      </c>
      <c r="G452" s="93"/>
      <c r="H452" s="93"/>
      <c r="I452" s="102"/>
    </row>
    <row r="453" spans="1:9" ht="12.95" customHeight="1">
      <c r="A453" s="103" t="s">
        <v>3301</v>
      </c>
      <c r="B453" s="99" t="s">
        <v>3302</v>
      </c>
      <c r="C453" s="99" t="s">
        <v>5586</v>
      </c>
      <c r="D453" s="112">
        <v>2272.1788000000001</v>
      </c>
      <c r="E453" s="112">
        <v>2310.8000000000002</v>
      </c>
      <c r="F453" s="112">
        <v>45.169969000000002</v>
      </c>
      <c r="G453" s="93"/>
      <c r="H453" s="93"/>
      <c r="I453" s="102"/>
    </row>
    <row r="454" spans="1:9" ht="12.95" customHeight="1">
      <c r="A454" s="103" t="s">
        <v>3303</v>
      </c>
      <c r="B454" s="99" t="s">
        <v>3304</v>
      </c>
      <c r="C454" s="99" t="s">
        <v>5586</v>
      </c>
      <c r="D454" s="112">
        <v>159.38651999999999</v>
      </c>
      <c r="E454" s="112">
        <v>163.84</v>
      </c>
      <c r="F454" s="112">
        <v>63.358180199999993</v>
      </c>
      <c r="G454" s="93"/>
      <c r="H454" s="93"/>
      <c r="I454" s="102"/>
    </row>
    <row r="455" spans="1:9" ht="12.95" customHeight="1">
      <c r="A455" s="103" t="s">
        <v>3305</v>
      </c>
      <c r="B455" s="99" t="s">
        <v>3306</v>
      </c>
      <c r="C455" s="99" t="s">
        <v>5586</v>
      </c>
      <c r="D455" s="112">
        <v>910.21310000000005</v>
      </c>
      <c r="E455" s="112">
        <v>925.95</v>
      </c>
      <c r="F455" s="112">
        <v>164.900778</v>
      </c>
      <c r="G455" s="93"/>
      <c r="H455" s="93"/>
      <c r="I455" s="102"/>
    </row>
    <row r="456" spans="1:9" ht="12.95" customHeight="1">
      <c r="A456" s="103" t="s">
        <v>3104</v>
      </c>
      <c r="B456" s="99" t="s">
        <v>3105</v>
      </c>
      <c r="C456" s="99" t="s">
        <v>5586</v>
      </c>
      <c r="D456" s="112">
        <v>5705.3815747368417</v>
      </c>
      <c r="E456" s="112">
        <v>5746.5</v>
      </c>
      <c r="F456" s="112">
        <v>48.2413563</v>
      </c>
      <c r="G456" s="93"/>
      <c r="H456" s="93"/>
      <c r="I456" s="102"/>
    </row>
    <row r="457" spans="1:9" ht="12.95" customHeight="1">
      <c r="A457" s="103" t="s">
        <v>3108</v>
      </c>
      <c r="B457" s="99" t="s">
        <v>3109</v>
      </c>
      <c r="C457" s="99" t="s">
        <v>5586</v>
      </c>
      <c r="D457" s="112">
        <v>305.94895000000002</v>
      </c>
      <c r="E457" s="112">
        <v>302.3</v>
      </c>
      <c r="F457" s="112">
        <v>78.1845225</v>
      </c>
      <c r="G457" s="93"/>
      <c r="H457" s="93"/>
      <c r="I457" s="102"/>
    </row>
    <row r="458" spans="1:9" ht="12.95" customHeight="1">
      <c r="A458" s="103" t="s">
        <v>3307</v>
      </c>
      <c r="B458" s="99" t="s">
        <v>3308</v>
      </c>
      <c r="C458" s="99" t="s">
        <v>5586</v>
      </c>
      <c r="D458" s="112">
        <v>1789.9099821538462</v>
      </c>
      <c r="E458" s="112">
        <v>1768.1</v>
      </c>
      <c r="F458" s="112">
        <v>50.811068800000001</v>
      </c>
      <c r="G458" s="93"/>
      <c r="H458" s="93"/>
      <c r="I458" s="102"/>
    </row>
    <row r="459" spans="1:9" ht="12.95" customHeight="1">
      <c r="A459" s="103" t="s">
        <v>3309</v>
      </c>
      <c r="B459" s="99" t="s">
        <v>3310</v>
      </c>
      <c r="C459" s="99" t="s">
        <v>5586</v>
      </c>
      <c r="D459" s="112">
        <v>584.94889999999998</v>
      </c>
      <c r="E459" s="112">
        <v>590.85</v>
      </c>
      <c r="F459" s="112">
        <v>504.2563763</v>
      </c>
      <c r="G459" s="93"/>
      <c r="H459" s="93"/>
      <c r="I459" s="102"/>
    </row>
    <row r="460" spans="1:9" ht="12.95" customHeight="1">
      <c r="A460" s="103" t="s">
        <v>3311</v>
      </c>
      <c r="B460" s="99" t="s">
        <v>3312</v>
      </c>
      <c r="C460" s="99" t="s">
        <v>5586</v>
      </c>
      <c r="D460" s="112">
        <v>1017.8448</v>
      </c>
      <c r="E460" s="112">
        <v>1027.75</v>
      </c>
      <c r="F460" s="112">
        <v>287.411835</v>
      </c>
      <c r="G460" s="93"/>
      <c r="H460" s="93"/>
      <c r="I460" s="102"/>
    </row>
    <row r="461" spans="1:9" ht="12.95" customHeight="1">
      <c r="A461" s="103" t="s">
        <v>3110</v>
      </c>
      <c r="B461" s="99" t="s">
        <v>3111</v>
      </c>
      <c r="C461" s="99" t="s">
        <v>5586</v>
      </c>
      <c r="D461" s="112">
        <v>827.44566547314582</v>
      </c>
      <c r="E461" s="112">
        <v>818.45</v>
      </c>
      <c r="F461" s="112">
        <v>70.652038300000001</v>
      </c>
      <c r="G461" s="93"/>
      <c r="H461" s="93"/>
      <c r="I461" s="102"/>
    </row>
    <row r="462" spans="1:9" ht="12.95" customHeight="1">
      <c r="A462" s="103" t="s">
        <v>3313</v>
      </c>
      <c r="B462" s="99" t="s">
        <v>3314</v>
      </c>
      <c r="C462" s="99" t="s">
        <v>5586</v>
      </c>
      <c r="D462" s="112">
        <v>433.483</v>
      </c>
      <c r="E462" s="112">
        <v>448.1</v>
      </c>
      <c r="F462" s="112">
        <v>904.98627790000012</v>
      </c>
      <c r="G462" s="93"/>
      <c r="H462" s="93"/>
      <c r="I462" s="102"/>
    </row>
    <row r="463" spans="1:9" ht="12.95" customHeight="1">
      <c r="A463" s="103" t="s">
        <v>3315</v>
      </c>
      <c r="B463" s="99" t="s">
        <v>3316</v>
      </c>
      <c r="C463" s="99" t="s">
        <v>5586</v>
      </c>
      <c r="D463" s="112">
        <v>383.05488627450978</v>
      </c>
      <c r="E463" s="112">
        <v>376.85</v>
      </c>
      <c r="F463" s="112">
        <v>88.77493179999999</v>
      </c>
      <c r="G463" s="93"/>
      <c r="H463" s="93"/>
      <c r="I463" s="102"/>
    </row>
    <row r="464" spans="1:9" ht="12.95" customHeight="1">
      <c r="A464" s="103" t="s">
        <v>3098</v>
      </c>
      <c r="B464" s="99" t="s">
        <v>3099</v>
      </c>
      <c r="C464" s="99" t="s">
        <v>5586</v>
      </c>
      <c r="D464" s="112">
        <v>2335.4843897727274</v>
      </c>
      <c r="E464" s="112">
        <v>2288.8000000000002</v>
      </c>
      <c r="F464" s="112">
        <v>80.340127999999993</v>
      </c>
      <c r="G464" s="93"/>
      <c r="H464" s="93"/>
      <c r="I464" s="102"/>
    </row>
    <row r="465" spans="1:9" ht="12.95" customHeight="1">
      <c r="A465" s="103" t="s">
        <v>3317</v>
      </c>
      <c r="B465" s="99" t="s">
        <v>3318</v>
      </c>
      <c r="C465" s="99" t="s">
        <v>5586</v>
      </c>
      <c r="D465" s="112">
        <v>948.61096399999997</v>
      </c>
      <c r="E465" s="112">
        <v>897.6</v>
      </c>
      <c r="F465" s="112">
        <v>71.228700000000003</v>
      </c>
      <c r="G465" s="93"/>
      <c r="H465" s="93"/>
      <c r="I465" s="102"/>
    </row>
    <row r="466" spans="1:9" ht="12.95" customHeight="1">
      <c r="A466" s="103" t="s">
        <v>3319</v>
      </c>
      <c r="B466" s="99" t="s">
        <v>3320</v>
      </c>
      <c r="C466" s="99" t="s">
        <v>5586</v>
      </c>
      <c r="D466" s="112">
        <v>10443.370308641975</v>
      </c>
      <c r="E466" s="112">
        <v>10336</v>
      </c>
      <c r="F466" s="112">
        <v>85.367519999999999</v>
      </c>
      <c r="G466" s="93"/>
      <c r="H466" s="93"/>
      <c r="I466" s="102"/>
    </row>
    <row r="467" spans="1:9" ht="12.95" customHeight="1">
      <c r="A467" s="103" t="s">
        <v>3321</v>
      </c>
      <c r="B467" s="99" t="s">
        <v>3322</v>
      </c>
      <c r="C467" s="99" t="s">
        <v>5586</v>
      </c>
      <c r="D467" s="112">
        <v>33159.700023999998</v>
      </c>
      <c r="E467" s="112">
        <v>33725</v>
      </c>
      <c r="F467" s="112">
        <v>120.90168749999999</v>
      </c>
      <c r="G467" s="93"/>
      <c r="H467" s="93"/>
      <c r="I467" s="102"/>
    </row>
    <row r="468" spans="1:9" ht="12.95" customHeight="1">
      <c r="A468" s="103" t="s">
        <v>3323</v>
      </c>
      <c r="B468" s="99" t="s">
        <v>3324</v>
      </c>
      <c r="C468" s="99" t="s">
        <v>5586</v>
      </c>
      <c r="D468" s="112">
        <v>982.90464444444444</v>
      </c>
      <c r="E468" s="112">
        <v>946.9</v>
      </c>
      <c r="F468" s="112">
        <v>673.8228441</v>
      </c>
      <c r="G468" s="93"/>
      <c r="H468" s="93"/>
      <c r="I468" s="102"/>
    </row>
    <row r="469" spans="1:9" ht="12.95" customHeight="1">
      <c r="A469" s="103" t="s">
        <v>3325</v>
      </c>
      <c r="B469" s="99" t="s">
        <v>3326</v>
      </c>
      <c r="C469" s="99" t="s">
        <v>5586</v>
      </c>
      <c r="D469" s="112">
        <v>1010.2517226666666</v>
      </c>
      <c r="E469" s="112">
        <v>978.2</v>
      </c>
      <c r="F469" s="112">
        <v>83.2989563</v>
      </c>
      <c r="G469" s="93"/>
      <c r="H469" s="93"/>
      <c r="I469" s="102"/>
    </row>
    <row r="470" spans="1:9" ht="12.95" customHeight="1">
      <c r="A470" s="103" t="s">
        <v>3327</v>
      </c>
      <c r="B470" s="99" t="s">
        <v>3328</v>
      </c>
      <c r="C470" s="99" t="s">
        <v>5586</v>
      </c>
      <c r="D470" s="112">
        <v>3469.7380149999999</v>
      </c>
      <c r="E470" s="112">
        <v>3133.4</v>
      </c>
      <c r="F470" s="112">
        <v>121.11666</v>
      </c>
      <c r="G470" s="93"/>
      <c r="H470" s="93"/>
      <c r="I470" s="102"/>
    </row>
    <row r="471" spans="1:9" ht="12.95" customHeight="1">
      <c r="A471" s="103" t="s">
        <v>3068</v>
      </c>
      <c r="B471" s="99" t="s">
        <v>3069</v>
      </c>
      <c r="C471" s="99" t="s">
        <v>5586</v>
      </c>
      <c r="D471" s="112">
        <v>906.39071857142858</v>
      </c>
      <c r="E471" s="112">
        <v>921.35</v>
      </c>
      <c r="F471" s="112">
        <v>164.900778</v>
      </c>
      <c r="G471" s="93"/>
      <c r="H471" s="93"/>
      <c r="I471" s="102"/>
    </row>
    <row r="472" spans="1:9" ht="12.95" customHeight="1">
      <c r="A472" s="103" t="s">
        <v>3329</v>
      </c>
      <c r="B472" s="99" t="s">
        <v>3330</v>
      </c>
      <c r="C472" s="99" t="s">
        <v>5586</v>
      </c>
      <c r="D472" s="112">
        <v>185.19034807692307</v>
      </c>
      <c r="E472" s="112">
        <v>187.01</v>
      </c>
      <c r="F472" s="112">
        <v>3306.4445719999999</v>
      </c>
      <c r="G472" s="93"/>
      <c r="H472" s="93"/>
      <c r="I472" s="102"/>
    </row>
    <row r="473" spans="1:9" ht="12.95" customHeight="1">
      <c r="A473" s="103" t="s">
        <v>3331</v>
      </c>
      <c r="B473" s="99" t="s">
        <v>3332</v>
      </c>
      <c r="C473" s="99" t="s">
        <v>5586</v>
      </c>
      <c r="D473" s="112">
        <v>1163.3094000000001</v>
      </c>
      <c r="E473" s="112">
        <v>1150.0999999999999</v>
      </c>
      <c r="F473" s="112">
        <v>82.6468445</v>
      </c>
      <c r="G473" s="93"/>
      <c r="H473" s="93"/>
      <c r="I473" s="102"/>
    </row>
    <row r="474" spans="1:9" ht="12.95" customHeight="1">
      <c r="A474" s="103" t="s">
        <v>3333</v>
      </c>
      <c r="B474" s="99" t="s">
        <v>3334</v>
      </c>
      <c r="C474" s="99" t="s">
        <v>5586</v>
      </c>
      <c r="D474" s="112">
        <v>3688.9679177142857</v>
      </c>
      <c r="E474" s="112">
        <v>3632.1</v>
      </c>
      <c r="F474" s="112">
        <v>96.466584399999988</v>
      </c>
      <c r="G474" s="93"/>
      <c r="H474" s="93"/>
      <c r="I474" s="102"/>
    </row>
    <row r="475" spans="1:9" ht="12.95" customHeight="1">
      <c r="A475" s="103" t="s">
        <v>3335</v>
      </c>
      <c r="B475" s="99" t="s">
        <v>3336</v>
      </c>
      <c r="C475" s="99" t="s">
        <v>5586</v>
      </c>
      <c r="D475" s="112">
        <v>146.44857184543156</v>
      </c>
      <c r="E475" s="112">
        <v>143.12</v>
      </c>
      <c r="F475" s="112">
        <v>115.75735279999999</v>
      </c>
      <c r="G475" s="93"/>
      <c r="H475" s="93"/>
      <c r="I475" s="102"/>
    </row>
    <row r="476" spans="1:9" ht="12.95" customHeight="1">
      <c r="A476" s="103" t="s">
        <v>3337</v>
      </c>
      <c r="B476" s="99" t="s">
        <v>3338</v>
      </c>
      <c r="C476" s="99" t="s">
        <v>5586</v>
      </c>
      <c r="D476" s="112">
        <v>2754.4343194029852</v>
      </c>
      <c r="E476" s="112">
        <v>2729.7</v>
      </c>
      <c r="F476" s="112">
        <v>113.7156495</v>
      </c>
      <c r="G476" s="93"/>
      <c r="H476" s="93"/>
      <c r="I476" s="102"/>
    </row>
    <row r="477" spans="1:9" ht="12.95" customHeight="1">
      <c r="A477" s="103" t="s">
        <v>3339</v>
      </c>
      <c r="B477" s="99" t="s">
        <v>3340</v>
      </c>
      <c r="C477" s="99" t="s">
        <v>5586</v>
      </c>
      <c r="D477" s="112">
        <v>248.74447961287609</v>
      </c>
      <c r="E477" s="112">
        <v>249.74</v>
      </c>
      <c r="F477" s="112">
        <v>3197.1600250000001</v>
      </c>
      <c r="G477" s="93"/>
      <c r="H477" s="93"/>
      <c r="I477" s="102"/>
    </row>
    <row r="478" spans="1:9" ht="12.95" customHeight="1">
      <c r="A478" s="103" t="s">
        <v>3054</v>
      </c>
      <c r="B478" s="99" t="s">
        <v>3055</v>
      </c>
      <c r="C478" s="99" t="s">
        <v>5586</v>
      </c>
      <c r="D478" s="112">
        <v>319.81900000000002</v>
      </c>
      <c r="E478" s="112">
        <v>319.14999999999998</v>
      </c>
      <c r="F478" s="112">
        <v>107.255475</v>
      </c>
      <c r="G478" s="93"/>
      <c r="H478" s="93"/>
      <c r="I478" s="102"/>
    </row>
    <row r="479" spans="1:9" ht="12.95" customHeight="1">
      <c r="A479" s="103" t="s">
        <v>3341</v>
      </c>
      <c r="B479" s="99" t="s">
        <v>3342</v>
      </c>
      <c r="C479" s="99" t="s">
        <v>5586</v>
      </c>
      <c r="D479" s="112">
        <v>5185.149985</v>
      </c>
      <c r="E479" s="112">
        <v>5299.8</v>
      </c>
      <c r="F479" s="112">
        <v>122.47596</v>
      </c>
      <c r="G479" s="93"/>
      <c r="H479" s="93"/>
      <c r="I479" s="102"/>
    </row>
    <row r="480" spans="1:9" ht="12.95" customHeight="1">
      <c r="A480" s="103" t="s">
        <v>3343</v>
      </c>
      <c r="B480" s="99" t="s">
        <v>3344</v>
      </c>
      <c r="C480" s="99" t="s">
        <v>5586</v>
      </c>
      <c r="D480" s="112">
        <v>3627.8827999999999</v>
      </c>
      <c r="E480" s="112">
        <v>3657.7</v>
      </c>
      <c r="F480" s="112">
        <v>192.91851</v>
      </c>
      <c r="G480" s="93"/>
      <c r="H480" s="93"/>
      <c r="I480" s="102"/>
    </row>
    <row r="481" spans="1:9" ht="12.95" customHeight="1">
      <c r="A481" s="103" t="s">
        <v>3345</v>
      </c>
      <c r="B481" s="99" t="s">
        <v>3346</v>
      </c>
      <c r="C481" s="99" t="s">
        <v>5586</v>
      </c>
      <c r="D481" s="112">
        <v>1318.6889322834645</v>
      </c>
      <c r="E481" s="112">
        <v>1333.6</v>
      </c>
      <c r="F481" s="112">
        <v>119.49988800000001</v>
      </c>
      <c r="G481" s="93"/>
      <c r="H481" s="93"/>
      <c r="I481" s="102"/>
    </row>
    <row r="482" spans="1:9" ht="12.95" customHeight="1">
      <c r="A482" s="103" t="s">
        <v>3347</v>
      </c>
      <c r="B482" s="99" t="s">
        <v>3348</v>
      </c>
      <c r="C482" s="99" t="s">
        <v>5586</v>
      </c>
      <c r="D482" s="112">
        <v>651.69679541284404</v>
      </c>
      <c r="E482" s="112">
        <v>640</v>
      </c>
      <c r="F482" s="112">
        <v>132.09710000000001</v>
      </c>
      <c r="G482" s="93"/>
      <c r="H482" s="93"/>
      <c r="I482" s="102"/>
    </row>
    <row r="483" spans="1:9" ht="12.95" customHeight="1">
      <c r="A483" s="103" t="s">
        <v>3349</v>
      </c>
      <c r="B483" s="99" t="s">
        <v>3350</v>
      </c>
      <c r="C483" s="99" t="s">
        <v>5586</v>
      </c>
      <c r="D483" s="112">
        <v>179.07661530612245</v>
      </c>
      <c r="E483" s="112">
        <v>200.89</v>
      </c>
      <c r="F483" s="112">
        <v>280.73936520000001</v>
      </c>
      <c r="G483" s="93"/>
      <c r="H483" s="93"/>
      <c r="I483" s="102"/>
    </row>
    <row r="484" spans="1:9" ht="12.95" customHeight="1">
      <c r="A484" s="103" t="s">
        <v>3351</v>
      </c>
      <c r="B484" s="99" t="s">
        <v>3352</v>
      </c>
      <c r="C484" s="99" t="s">
        <v>5586</v>
      </c>
      <c r="D484" s="112">
        <v>295.34304074074072</v>
      </c>
      <c r="E484" s="112">
        <v>301.05</v>
      </c>
      <c r="F484" s="112">
        <v>129.1466025</v>
      </c>
      <c r="G484" s="93"/>
      <c r="H484" s="93"/>
      <c r="I484" s="102"/>
    </row>
    <row r="485" spans="1:9" ht="12.95" customHeight="1">
      <c r="A485" s="103" t="s">
        <v>3353</v>
      </c>
      <c r="B485" s="99" t="s">
        <v>3354</v>
      </c>
      <c r="C485" s="99" t="s">
        <v>5586</v>
      </c>
      <c r="D485" s="112">
        <v>384.19842291666669</v>
      </c>
      <c r="E485" s="112">
        <v>387.75</v>
      </c>
      <c r="F485" s="112">
        <v>4224.6017700000002</v>
      </c>
      <c r="G485" s="93"/>
      <c r="H485" s="93"/>
      <c r="I485" s="102"/>
    </row>
    <row r="486" spans="1:9" ht="12.95" customHeight="1">
      <c r="A486" s="103" t="s">
        <v>3355</v>
      </c>
      <c r="B486" s="99" t="s">
        <v>3356</v>
      </c>
      <c r="C486" s="99" t="s">
        <v>5586</v>
      </c>
      <c r="D486" s="112">
        <v>1154.8542447542186</v>
      </c>
      <c r="E486" s="112">
        <v>1101.5</v>
      </c>
      <c r="F486" s="112">
        <v>198.3999838</v>
      </c>
      <c r="G486" s="93"/>
      <c r="H486" s="93"/>
      <c r="I486" s="102"/>
    </row>
    <row r="487" spans="1:9" ht="12.95" customHeight="1">
      <c r="A487" s="103" t="s">
        <v>3357</v>
      </c>
      <c r="B487" s="99" t="s">
        <v>3358</v>
      </c>
      <c r="C487" s="99" t="s">
        <v>5586</v>
      </c>
      <c r="D487" s="112">
        <v>1020.1530821917809</v>
      </c>
      <c r="E487" s="112">
        <v>1005.4</v>
      </c>
      <c r="F487" s="112">
        <v>386.30354570000003</v>
      </c>
      <c r="G487" s="93"/>
      <c r="H487" s="93"/>
      <c r="I487" s="102"/>
    </row>
    <row r="488" spans="1:9" ht="12.95" customHeight="1">
      <c r="A488" s="103" t="s">
        <v>3359</v>
      </c>
      <c r="B488" s="99" t="s">
        <v>3360</v>
      </c>
      <c r="C488" s="99" t="s">
        <v>5586</v>
      </c>
      <c r="D488" s="112">
        <v>123.58375234108527</v>
      </c>
      <c r="E488" s="112">
        <v>124.03</v>
      </c>
      <c r="F488" s="112">
        <v>215.56577250000001</v>
      </c>
      <c r="G488" s="93"/>
      <c r="H488" s="93"/>
      <c r="I488" s="102"/>
    </row>
    <row r="489" spans="1:9" ht="12.95" customHeight="1">
      <c r="A489" s="103" t="s">
        <v>3106</v>
      </c>
      <c r="B489" s="99" t="s">
        <v>3107</v>
      </c>
      <c r="C489" s="99" t="s">
        <v>5586</v>
      </c>
      <c r="D489" s="112">
        <v>1033.5356266581632</v>
      </c>
      <c r="E489" s="112">
        <v>1042.3</v>
      </c>
      <c r="F489" s="112">
        <v>160.030472</v>
      </c>
      <c r="G489" s="93"/>
      <c r="H489" s="93"/>
      <c r="I489" s="102"/>
    </row>
    <row r="490" spans="1:9" ht="12.95" customHeight="1">
      <c r="A490" s="103" t="s">
        <v>3361</v>
      </c>
      <c r="B490" s="99" t="s">
        <v>3362</v>
      </c>
      <c r="C490" s="99" t="s">
        <v>5586</v>
      </c>
      <c r="D490" s="112">
        <v>441.12384463768115</v>
      </c>
      <c r="E490" s="112">
        <v>398.45</v>
      </c>
      <c r="F490" s="112">
        <v>230.06271089999998</v>
      </c>
      <c r="G490" s="93"/>
      <c r="H490" s="93"/>
      <c r="I490" s="102"/>
    </row>
    <row r="491" spans="1:9" ht="12.95" customHeight="1">
      <c r="A491" s="103" t="s">
        <v>3363</v>
      </c>
      <c r="B491" s="99" t="s">
        <v>3364</v>
      </c>
      <c r="C491" s="99" t="s">
        <v>5586</v>
      </c>
      <c r="D491" s="112">
        <v>1421.8287636363636</v>
      </c>
      <c r="E491" s="112">
        <v>1462.1</v>
      </c>
      <c r="F491" s="112">
        <v>156.4853675</v>
      </c>
      <c r="G491" s="93"/>
      <c r="H491" s="93"/>
      <c r="I491" s="102"/>
    </row>
    <row r="492" spans="1:9" ht="12.95" customHeight="1">
      <c r="A492" s="103" t="s">
        <v>3365</v>
      </c>
      <c r="B492" s="99" t="s">
        <v>3366</v>
      </c>
      <c r="C492" s="99" t="s">
        <v>5586</v>
      </c>
      <c r="D492" s="112">
        <v>944.28910967741933</v>
      </c>
      <c r="E492" s="112">
        <v>927.9</v>
      </c>
      <c r="F492" s="112">
        <v>169.95909649999999</v>
      </c>
      <c r="G492" s="93"/>
      <c r="H492" s="93"/>
      <c r="I492" s="102"/>
    </row>
    <row r="493" spans="1:9" ht="12.95" customHeight="1">
      <c r="A493" s="103" t="s">
        <v>3367</v>
      </c>
      <c r="B493" s="99" t="s">
        <v>3368</v>
      </c>
      <c r="C493" s="99" t="s">
        <v>5586</v>
      </c>
      <c r="D493" s="112">
        <v>915.74725781250004</v>
      </c>
      <c r="E493" s="112">
        <v>942.35</v>
      </c>
      <c r="F493" s="112">
        <v>1461.3517199999999</v>
      </c>
      <c r="G493" s="93"/>
      <c r="H493" s="93"/>
      <c r="I493" s="102"/>
    </row>
    <row r="494" spans="1:9" ht="12.95" customHeight="1">
      <c r="A494" s="103" t="s">
        <v>3369</v>
      </c>
      <c r="B494" s="99" t="s">
        <v>3370</v>
      </c>
      <c r="C494" s="99" t="s">
        <v>5586</v>
      </c>
      <c r="D494" s="112">
        <v>1907.0519999999999</v>
      </c>
      <c r="E494" s="112">
        <v>1891.5</v>
      </c>
      <c r="F494" s="112">
        <v>197.50624999999999</v>
      </c>
      <c r="G494" s="93"/>
      <c r="H494" s="93"/>
      <c r="I494" s="102"/>
    </row>
    <row r="495" spans="1:9" ht="12.95" customHeight="1">
      <c r="A495" s="103" t="s">
        <v>3371</v>
      </c>
      <c r="B495" s="99" t="s">
        <v>3372</v>
      </c>
      <c r="C495" s="99" t="s">
        <v>5586</v>
      </c>
      <c r="D495" s="112">
        <v>1304.5843318055556</v>
      </c>
      <c r="E495" s="112">
        <v>1315.2</v>
      </c>
      <c r="F495" s="112">
        <v>167.26464000000001</v>
      </c>
      <c r="G495" s="93"/>
      <c r="H495" s="93"/>
      <c r="I495" s="102"/>
    </row>
    <row r="496" spans="1:9" ht="12.95" customHeight="1">
      <c r="A496" s="103" t="s">
        <v>3373</v>
      </c>
      <c r="B496" s="99" t="s">
        <v>3374</v>
      </c>
      <c r="C496" s="99" t="s">
        <v>5586</v>
      </c>
      <c r="D496" s="112">
        <v>4352.1952346846847</v>
      </c>
      <c r="E496" s="112">
        <v>4364.2</v>
      </c>
      <c r="F496" s="112">
        <v>199.09559399999998</v>
      </c>
      <c r="G496" s="93"/>
      <c r="H496" s="93"/>
      <c r="I496" s="102"/>
    </row>
    <row r="497" spans="1:9" ht="12.95" customHeight="1">
      <c r="A497" s="103" t="s">
        <v>3375</v>
      </c>
      <c r="B497" s="99" t="s">
        <v>3376</v>
      </c>
      <c r="C497" s="99" t="s">
        <v>5586</v>
      </c>
      <c r="D497" s="112">
        <v>1280.411806779661</v>
      </c>
      <c r="E497" s="112">
        <v>1278.5</v>
      </c>
      <c r="F497" s="112">
        <v>5876.8646799999997</v>
      </c>
      <c r="G497" s="93"/>
      <c r="H497" s="93"/>
      <c r="I497" s="102"/>
    </row>
    <row r="498" spans="1:9" ht="12.95" customHeight="1">
      <c r="A498" s="103" t="s">
        <v>3377</v>
      </c>
      <c r="B498" s="99" t="s">
        <v>3378</v>
      </c>
      <c r="C498" s="99" t="s">
        <v>5586</v>
      </c>
      <c r="D498" s="112">
        <v>1030.1930944954129</v>
      </c>
      <c r="E498" s="112">
        <v>1021.15</v>
      </c>
      <c r="F498" s="112">
        <v>287.411835</v>
      </c>
      <c r="G498" s="93"/>
      <c r="H498" s="93"/>
      <c r="I498" s="102"/>
    </row>
    <row r="499" spans="1:9" ht="12.95" customHeight="1">
      <c r="A499" s="103" t="s">
        <v>3379</v>
      </c>
      <c r="B499" s="99" t="s">
        <v>3380</v>
      </c>
      <c r="C499" s="99" t="s">
        <v>5586</v>
      </c>
      <c r="D499" s="112">
        <v>68.645102543329969</v>
      </c>
      <c r="E499" s="112">
        <v>70.06</v>
      </c>
      <c r="F499" s="112">
        <v>253.71724469999998</v>
      </c>
      <c r="G499" s="93"/>
      <c r="H499" s="93"/>
      <c r="I499" s="102"/>
    </row>
    <row r="500" spans="1:9" ht="12.95" customHeight="1">
      <c r="A500" s="103" t="s">
        <v>3381</v>
      </c>
      <c r="B500" s="99" t="s">
        <v>3382</v>
      </c>
      <c r="C500" s="99" t="s">
        <v>5586</v>
      </c>
      <c r="D500" s="112">
        <v>441.06676009705114</v>
      </c>
      <c r="E500" s="112">
        <v>436.6</v>
      </c>
      <c r="F500" s="112">
        <v>3017.7411819999998</v>
      </c>
      <c r="G500" s="93"/>
      <c r="H500" s="93"/>
      <c r="I500" s="102"/>
    </row>
    <row r="501" spans="1:9" ht="12.95" customHeight="1">
      <c r="A501" s="103" t="s">
        <v>3052</v>
      </c>
      <c r="B501" s="99" t="s">
        <v>3053</v>
      </c>
      <c r="C501" s="99" t="s">
        <v>5586</v>
      </c>
      <c r="D501" s="112">
        <v>1111.298420472441</v>
      </c>
      <c r="E501" s="112">
        <v>1107.45</v>
      </c>
      <c r="F501" s="112">
        <v>249.34371960000001</v>
      </c>
      <c r="G501" s="93"/>
      <c r="H501" s="93"/>
      <c r="I501" s="102"/>
    </row>
    <row r="502" spans="1:9" ht="12.95" customHeight="1">
      <c r="A502" s="103" t="s">
        <v>3092</v>
      </c>
      <c r="B502" s="99" t="s">
        <v>3093</v>
      </c>
      <c r="C502" s="99" t="s">
        <v>5586</v>
      </c>
      <c r="D502" s="112">
        <v>1018.9076076190477</v>
      </c>
      <c r="E502" s="112">
        <v>998.95</v>
      </c>
      <c r="F502" s="112">
        <v>386.30354570000003</v>
      </c>
      <c r="G502" s="93"/>
      <c r="H502" s="93"/>
      <c r="I502" s="102"/>
    </row>
    <row r="503" spans="1:9" ht="12.95" customHeight="1">
      <c r="A503" s="103" t="s">
        <v>3383</v>
      </c>
      <c r="B503" s="99" t="s">
        <v>3384</v>
      </c>
      <c r="C503" s="99" t="s">
        <v>5586</v>
      </c>
      <c r="D503" s="112">
        <v>1774.6727396039605</v>
      </c>
      <c r="E503" s="112">
        <v>1771</v>
      </c>
      <c r="F503" s="112">
        <v>263.82765499999999</v>
      </c>
      <c r="G503" s="93"/>
      <c r="H503" s="93"/>
      <c r="I503" s="102"/>
    </row>
    <row r="504" spans="1:9" ht="12.95" customHeight="1">
      <c r="A504" s="103" t="s">
        <v>3385</v>
      </c>
      <c r="B504" s="99" t="s">
        <v>3386</v>
      </c>
      <c r="C504" s="99" t="s">
        <v>5586</v>
      </c>
      <c r="D504" s="112">
        <v>2543.5585317857144</v>
      </c>
      <c r="E504" s="112">
        <v>2533.8000000000002</v>
      </c>
      <c r="F504" s="112">
        <v>276.29448000000002</v>
      </c>
      <c r="G504" s="93"/>
      <c r="H504" s="93"/>
      <c r="I504" s="102"/>
    </row>
    <row r="505" spans="1:9" ht="12.95" customHeight="1">
      <c r="A505" s="103" t="s">
        <v>3387</v>
      </c>
      <c r="B505" s="99" t="s">
        <v>3388</v>
      </c>
      <c r="C505" s="99" t="s">
        <v>5586</v>
      </c>
      <c r="D505" s="112">
        <v>1410.5947096491227</v>
      </c>
      <c r="E505" s="112">
        <v>1423.2</v>
      </c>
      <c r="F505" s="112">
        <v>337.33033200000006</v>
      </c>
      <c r="G505" s="93"/>
      <c r="H505" s="93"/>
      <c r="I505" s="102"/>
    </row>
    <row r="506" spans="1:9" ht="12.95" customHeight="1">
      <c r="A506" s="103" t="s">
        <v>3046</v>
      </c>
      <c r="B506" s="99" t="s">
        <v>3047</v>
      </c>
      <c r="C506" s="99" t="s">
        <v>5586</v>
      </c>
      <c r="D506" s="112">
        <v>1821.4844701561065</v>
      </c>
      <c r="E506" s="112">
        <v>1841</v>
      </c>
      <c r="F506" s="112">
        <v>355.31483630000002</v>
      </c>
      <c r="G506" s="93"/>
      <c r="H506" s="93"/>
      <c r="I506" s="102"/>
    </row>
    <row r="507" spans="1:9" ht="12.95" customHeight="1">
      <c r="A507" s="103" t="s">
        <v>3389</v>
      </c>
      <c r="B507" s="99" t="s">
        <v>3390</v>
      </c>
      <c r="C507" s="99" t="s">
        <v>5586</v>
      </c>
      <c r="D507" s="112">
        <v>1673.9154672917816</v>
      </c>
      <c r="E507" s="112">
        <v>1671</v>
      </c>
      <c r="F507" s="112">
        <v>357.2471175</v>
      </c>
      <c r="G507" s="93"/>
      <c r="H507" s="93"/>
      <c r="I507" s="102"/>
    </row>
    <row r="508" spans="1:9" ht="12.95" customHeight="1">
      <c r="A508" s="103" t="s">
        <v>3391</v>
      </c>
      <c r="B508" s="99" t="s">
        <v>3392</v>
      </c>
      <c r="C508" s="99" t="s">
        <v>5586</v>
      </c>
      <c r="D508" s="112">
        <v>457.22391571428574</v>
      </c>
      <c r="E508" s="112">
        <v>444.1</v>
      </c>
      <c r="F508" s="112">
        <v>274.20224999999999</v>
      </c>
      <c r="G508" s="93"/>
      <c r="H508" s="93"/>
      <c r="I508" s="102"/>
    </row>
    <row r="509" spans="1:9" ht="12.95" customHeight="1">
      <c r="A509" s="103" t="s">
        <v>3393</v>
      </c>
      <c r="B509" s="99" t="s">
        <v>3394</v>
      </c>
      <c r="C509" s="99" t="s">
        <v>5586</v>
      </c>
      <c r="D509" s="112">
        <v>147.57100183486239</v>
      </c>
      <c r="E509" s="112">
        <v>140.51</v>
      </c>
      <c r="F509" s="112">
        <v>356.8329076</v>
      </c>
      <c r="G509" s="93"/>
      <c r="H509" s="93"/>
      <c r="I509" s="102"/>
    </row>
    <row r="510" spans="1:9" ht="12.95" customHeight="1">
      <c r="A510" s="103" t="s">
        <v>3395</v>
      </c>
      <c r="B510" s="99" t="s">
        <v>3396</v>
      </c>
      <c r="C510" s="99" t="s">
        <v>5586</v>
      </c>
      <c r="D510" s="112">
        <v>6447</v>
      </c>
      <c r="E510" s="112">
        <v>6580</v>
      </c>
      <c r="F510" s="112">
        <v>647.91375000000005</v>
      </c>
      <c r="G510" s="93"/>
      <c r="H510" s="93"/>
      <c r="I510" s="102"/>
    </row>
    <row r="511" spans="1:9" ht="12.95" customHeight="1">
      <c r="A511" s="103" t="s">
        <v>3397</v>
      </c>
      <c r="B511" s="99" t="s">
        <v>3398</v>
      </c>
      <c r="C511" s="99" t="s">
        <v>5586</v>
      </c>
      <c r="D511" s="112">
        <v>307.79477222222221</v>
      </c>
      <c r="E511" s="112">
        <v>317.95</v>
      </c>
      <c r="F511" s="112">
        <v>2637.5058480000002</v>
      </c>
      <c r="G511" s="93"/>
      <c r="H511" s="93"/>
      <c r="I511" s="102"/>
    </row>
    <row r="512" spans="1:9" ht="12.95" customHeight="1">
      <c r="A512" s="103" t="s">
        <v>3399</v>
      </c>
      <c r="B512" s="99" t="s">
        <v>3400</v>
      </c>
      <c r="C512" s="99" t="s">
        <v>5586</v>
      </c>
      <c r="D512" s="112">
        <v>1602.5053482889734</v>
      </c>
      <c r="E512" s="112">
        <v>1595.1</v>
      </c>
      <c r="F512" s="112">
        <v>296.01018199999999</v>
      </c>
      <c r="G512" s="93"/>
      <c r="H512" s="93"/>
      <c r="I512" s="102"/>
    </row>
    <row r="513" spans="1:9" ht="12.95" customHeight="1">
      <c r="A513" s="103" t="s">
        <v>3401</v>
      </c>
      <c r="B513" s="99" t="s">
        <v>3402</v>
      </c>
      <c r="C513" s="99" t="s">
        <v>5586</v>
      </c>
      <c r="D513" s="112">
        <v>101.79985065107306</v>
      </c>
      <c r="E513" s="112">
        <v>101.51</v>
      </c>
      <c r="F513" s="112">
        <v>714.10261779999996</v>
      </c>
      <c r="G513" s="93"/>
      <c r="H513" s="93"/>
      <c r="I513" s="102"/>
    </row>
    <row r="514" spans="1:9" ht="12.95" customHeight="1">
      <c r="A514" s="103" t="s">
        <v>3403</v>
      </c>
      <c r="B514" s="99" t="s">
        <v>3404</v>
      </c>
      <c r="C514" s="99" t="s">
        <v>5586</v>
      </c>
      <c r="D514" s="112">
        <v>1586.1218850276375</v>
      </c>
      <c r="E514" s="112">
        <v>1662.9</v>
      </c>
      <c r="F514" s="112">
        <v>365.1709204</v>
      </c>
      <c r="G514" s="93"/>
      <c r="H514" s="93"/>
      <c r="I514" s="102"/>
    </row>
    <row r="515" spans="1:9" ht="12.95" customHeight="1">
      <c r="A515" s="103" t="s">
        <v>3405</v>
      </c>
      <c r="B515" s="99" t="s">
        <v>3406</v>
      </c>
      <c r="C515" s="99" t="s">
        <v>5586</v>
      </c>
      <c r="D515" s="112">
        <v>221.43833542600896</v>
      </c>
      <c r="E515" s="112">
        <v>223.38</v>
      </c>
      <c r="F515" s="112">
        <v>472.28493200000003</v>
      </c>
      <c r="G515" s="93"/>
      <c r="H515" s="93"/>
      <c r="I515" s="102"/>
    </row>
    <row r="516" spans="1:9" ht="12.95" customHeight="1">
      <c r="A516" s="103" t="s">
        <v>3407</v>
      </c>
      <c r="B516" s="99" t="s">
        <v>3408</v>
      </c>
      <c r="C516" s="99" t="s">
        <v>5586</v>
      </c>
      <c r="D516" s="112">
        <v>1395.1969649744194</v>
      </c>
      <c r="E516" s="112">
        <v>1396.4</v>
      </c>
      <c r="F516" s="112">
        <v>587.738382</v>
      </c>
      <c r="G516" s="93"/>
      <c r="H516" s="93"/>
      <c r="I516" s="102"/>
    </row>
    <row r="517" spans="1:9" ht="12.95" customHeight="1">
      <c r="A517" s="103" t="s">
        <v>3114</v>
      </c>
      <c r="B517" s="99" t="s">
        <v>3115</v>
      </c>
      <c r="C517" s="99" t="s">
        <v>5586</v>
      </c>
      <c r="D517" s="112">
        <v>6250.5634432258066</v>
      </c>
      <c r="E517" s="112">
        <v>6541</v>
      </c>
      <c r="F517" s="112">
        <v>647.91375000000005</v>
      </c>
      <c r="G517" s="93"/>
      <c r="H517" s="93"/>
      <c r="I517" s="102"/>
    </row>
    <row r="518" spans="1:9" ht="12.95" customHeight="1">
      <c r="A518" s="103" t="s">
        <v>3409</v>
      </c>
      <c r="B518" s="99" t="s">
        <v>3410</v>
      </c>
      <c r="C518" s="99" t="s">
        <v>5586</v>
      </c>
      <c r="D518" s="112">
        <v>37134.159253097343</v>
      </c>
      <c r="E518" s="112">
        <v>36230</v>
      </c>
      <c r="F518" s="112">
        <v>385.31248499999998</v>
      </c>
      <c r="G518" s="93"/>
      <c r="H518" s="93"/>
      <c r="I518" s="102"/>
    </row>
    <row r="519" spans="1:9" ht="12.95" customHeight="1">
      <c r="A519" s="103" t="s">
        <v>3411</v>
      </c>
      <c r="B519" s="99" t="s">
        <v>3412</v>
      </c>
      <c r="C519" s="99" t="s">
        <v>5586</v>
      </c>
      <c r="D519" s="112">
        <v>346.57731333333334</v>
      </c>
      <c r="E519" s="112">
        <v>361.9</v>
      </c>
      <c r="F519" s="112">
        <v>400.79245500000002</v>
      </c>
      <c r="G519" s="93"/>
      <c r="H519" s="93"/>
      <c r="I519" s="102"/>
    </row>
    <row r="520" spans="1:9" ht="12.95" customHeight="1">
      <c r="A520" s="103" t="s">
        <v>3413</v>
      </c>
      <c r="B520" s="99" t="s">
        <v>3414</v>
      </c>
      <c r="C520" s="99" t="s">
        <v>5586</v>
      </c>
      <c r="D520" s="112">
        <v>460.04052502164501</v>
      </c>
      <c r="E520" s="112">
        <v>446.8</v>
      </c>
      <c r="F520" s="112">
        <v>715.21295999999995</v>
      </c>
      <c r="G520" s="93"/>
      <c r="H520" s="93"/>
      <c r="I520" s="102"/>
    </row>
    <row r="521" spans="1:9" ht="12.95" customHeight="1">
      <c r="A521" s="103" t="s">
        <v>3058</v>
      </c>
      <c r="B521" s="99" t="s">
        <v>3059</v>
      </c>
      <c r="C521" s="99" t="s">
        <v>5586</v>
      </c>
      <c r="D521" s="112">
        <v>279.0432171833142</v>
      </c>
      <c r="E521" s="112">
        <v>265.10000000000002</v>
      </c>
      <c r="F521" s="112">
        <v>408.9488715</v>
      </c>
      <c r="G521" s="93"/>
      <c r="H521" s="93"/>
      <c r="I521" s="102"/>
    </row>
    <row r="522" spans="1:9" ht="12.95" customHeight="1">
      <c r="A522" s="103" t="s">
        <v>3048</v>
      </c>
      <c r="B522" s="99" t="s">
        <v>3049</v>
      </c>
      <c r="C522" s="99" t="s">
        <v>5586</v>
      </c>
      <c r="D522" s="112">
        <v>531.50182790954216</v>
      </c>
      <c r="E522" s="112">
        <v>516</v>
      </c>
      <c r="F522" s="112">
        <v>371.82363750000002</v>
      </c>
      <c r="G522" s="93"/>
      <c r="H522" s="93"/>
      <c r="I522" s="102"/>
    </row>
    <row r="523" spans="1:9" ht="12.95" customHeight="1">
      <c r="A523" s="103" t="s">
        <v>3064</v>
      </c>
      <c r="B523" s="99" t="s">
        <v>3065</v>
      </c>
      <c r="C523" s="99" t="s">
        <v>5586</v>
      </c>
      <c r="D523" s="112">
        <v>4451.8324157575762</v>
      </c>
      <c r="E523" s="112">
        <v>4321.3</v>
      </c>
      <c r="F523" s="112">
        <v>451.5466725</v>
      </c>
      <c r="G523" s="93"/>
      <c r="H523" s="93"/>
      <c r="I523" s="102"/>
    </row>
    <row r="524" spans="1:9" ht="12.95" customHeight="1">
      <c r="A524" s="103" t="s">
        <v>3415</v>
      </c>
      <c r="B524" s="99" t="s">
        <v>3416</v>
      </c>
      <c r="C524" s="99" t="s">
        <v>5586</v>
      </c>
      <c r="D524" s="112">
        <v>1103.410385167464</v>
      </c>
      <c r="E524" s="112">
        <v>1064.8</v>
      </c>
      <c r="F524" s="112">
        <v>395.13121999999998</v>
      </c>
      <c r="G524" s="93"/>
      <c r="H524" s="93"/>
      <c r="I524" s="102"/>
    </row>
    <row r="525" spans="1:9" ht="12.95" customHeight="1">
      <c r="A525" s="103" t="s">
        <v>3417</v>
      </c>
      <c r="B525" s="99" t="s">
        <v>3418</v>
      </c>
      <c r="C525" s="99" t="s">
        <v>5586</v>
      </c>
      <c r="D525" s="112">
        <v>403.63313048128344</v>
      </c>
      <c r="E525" s="112">
        <v>400.5</v>
      </c>
      <c r="F525" s="112">
        <v>408.92783250000002</v>
      </c>
      <c r="G525" s="93"/>
      <c r="H525" s="93"/>
      <c r="I525" s="102"/>
    </row>
    <row r="526" spans="1:9" ht="12.95" customHeight="1">
      <c r="A526" s="103" t="s">
        <v>3419</v>
      </c>
      <c r="B526" s="99" t="s">
        <v>3420</v>
      </c>
      <c r="C526" s="99" t="s">
        <v>5586</v>
      </c>
      <c r="D526" s="112">
        <v>876.26019354191737</v>
      </c>
      <c r="E526" s="112">
        <v>902.4</v>
      </c>
      <c r="F526" s="112">
        <v>555.35065200000008</v>
      </c>
      <c r="G526" s="93"/>
      <c r="H526" s="93"/>
      <c r="I526" s="102"/>
    </row>
    <row r="527" spans="1:9" ht="12.95" customHeight="1">
      <c r="A527" s="103" t="s">
        <v>3421</v>
      </c>
      <c r="B527" s="99" t="s">
        <v>3422</v>
      </c>
      <c r="C527" s="99" t="s">
        <v>5586</v>
      </c>
      <c r="D527" s="112">
        <v>295.46093453968251</v>
      </c>
      <c r="E527" s="112">
        <v>287.8</v>
      </c>
      <c r="F527" s="112">
        <v>400.782375</v>
      </c>
      <c r="G527" s="93"/>
      <c r="H527" s="93"/>
      <c r="I527" s="102"/>
    </row>
    <row r="528" spans="1:9" ht="12.95" customHeight="1">
      <c r="A528" s="103" t="s">
        <v>3044</v>
      </c>
      <c r="B528" s="99" t="s">
        <v>3045</v>
      </c>
      <c r="C528" s="99" t="s">
        <v>5586</v>
      </c>
      <c r="D528" s="112">
        <v>361.61359299610893</v>
      </c>
      <c r="E528" s="112">
        <v>361.1</v>
      </c>
      <c r="F528" s="112">
        <v>451.98911249999998</v>
      </c>
      <c r="G528" s="93"/>
      <c r="H528" s="93"/>
      <c r="I528" s="102"/>
    </row>
    <row r="529" spans="1:9" ht="12.95" customHeight="1">
      <c r="A529" s="103" t="s">
        <v>3423</v>
      </c>
      <c r="B529" s="99" t="s">
        <v>3424</v>
      </c>
      <c r="C529" s="99" t="s">
        <v>5586</v>
      </c>
      <c r="D529" s="112">
        <v>20.072894195250658</v>
      </c>
      <c r="E529" s="112">
        <v>20.05</v>
      </c>
      <c r="F529" s="112">
        <v>484.64786079999999</v>
      </c>
      <c r="G529" s="93"/>
      <c r="H529" s="93"/>
      <c r="I529" s="102"/>
    </row>
    <row r="530" spans="1:9" ht="12.95" customHeight="1">
      <c r="A530" s="103" t="s">
        <v>3425</v>
      </c>
      <c r="B530" s="99" t="s">
        <v>3426</v>
      </c>
      <c r="C530" s="99" t="s">
        <v>5586</v>
      </c>
      <c r="D530" s="112">
        <v>3510.1461770750989</v>
      </c>
      <c r="E530" s="112">
        <v>3444.4</v>
      </c>
      <c r="F530" s="112">
        <v>545.61689049999995</v>
      </c>
      <c r="G530" s="93"/>
      <c r="H530" s="93"/>
      <c r="I530" s="102"/>
    </row>
    <row r="531" spans="1:9" ht="12.95" customHeight="1">
      <c r="A531" s="103" t="s">
        <v>3070</v>
      </c>
      <c r="B531" s="99" t="s">
        <v>3071</v>
      </c>
      <c r="C531" s="99" t="s">
        <v>5586</v>
      </c>
      <c r="D531" s="112">
        <v>1010.4171912054297</v>
      </c>
      <c r="E531" s="112">
        <v>939.95</v>
      </c>
      <c r="F531" s="112">
        <v>673.8228441</v>
      </c>
      <c r="G531" s="93"/>
      <c r="H531" s="93"/>
      <c r="I531" s="102"/>
    </row>
    <row r="532" spans="1:9" ht="12.95" customHeight="1">
      <c r="A532" s="103" t="s">
        <v>3076</v>
      </c>
      <c r="B532" s="99" t="s">
        <v>3077</v>
      </c>
      <c r="C532" s="99" t="s">
        <v>5586</v>
      </c>
      <c r="D532" s="112">
        <v>1809.1051518149466</v>
      </c>
      <c r="E532" s="112">
        <v>1752.4</v>
      </c>
      <c r="F532" s="112">
        <v>435.35892000000001</v>
      </c>
      <c r="G532" s="93"/>
      <c r="H532" s="93"/>
      <c r="I532" s="102"/>
    </row>
    <row r="533" spans="1:9" ht="12.95" customHeight="1">
      <c r="A533" s="103" t="s">
        <v>3427</v>
      </c>
      <c r="B533" s="99" t="s">
        <v>3428</v>
      </c>
      <c r="C533" s="99" t="s">
        <v>5586</v>
      </c>
      <c r="D533" s="112">
        <v>2038.3090584380952</v>
      </c>
      <c r="E533" s="112">
        <v>1916.3</v>
      </c>
      <c r="F533" s="112">
        <v>491.91253130000001</v>
      </c>
      <c r="G533" s="93"/>
      <c r="H533" s="93"/>
      <c r="I533" s="102"/>
    </row>
    <row r="534" spans="1:9" ht="12.95" customHeight="1">
      <c r="A534" s="103" t="s">
        <v>3429</v>
      </c>
      <c r="B534" s="99" t="s">
        <v>3430</v>
      </c>
      <c r="C534" s="99" t="s">
        <v>5586</v>
      </c>
      <c r="D534" s="112">
        <v>598.95528132770346</v>
      </c>
      <c r="E534" s="112">
        <v>597.70000000000005</v>
      </c>
      <c r="F534" s="112">
        <v>891.90272849999997</v>
      </c>
      <c r="G534" s="93"/>
      <c r="H534" s="93"/>
      <c r="I534" s="102"/>
    </row>
    <row r="535" spans="1:9" ht="12.95" customHeight="1">
      <c r="A535" s="103" t="s">
        <v>3082</v>
      </c>
      <c r="B535" s="99" t="s">
        <v>3083</v>
      </c>
      <c r="C535" s="99" t="s">
        <v>5586</v>
      </c>
      <c r="D535" s="112">
        <v>611.44808734177218</v>
      </c>
      <c r="E535" s="112">
        <v>590</v>
      </c>
      <c r="F535" s="112">
        <v>504.2563763</v>
      </c>
      <c r="G535" s="93"/>
      <c r="H535" s="93"/>
      <c r="I535" s="102"/>
    </row>
    <row r="536" spans="1:9" ht="12.95" customHeight="1">
      <c r="A536" s="103" t="s">
        <v>3431</v>
      </c>
      <c r="B536" s="99" t="s">
        <v>3432</v>
      </c>
      <c r="C536" s="99" t="s">
        <v>5586</v>
      </c>
      <c r="D536" s="112">
        <v>3161.1135343825667</v>
      </c>
      <c r="E536" s="112">
        <v>3135.4</v>
      </c>
      <c r="F536" s="112">
        <v>1993.2154840000001</v>
      </c>
      <c r="G536" s="93"/>
      <c r="H536" s="93"/>
      <c r="I536" s="102"/>
    </row>
    <row r="537" spans="1:9" ht="12.95" customHeight="1">
      <c r="A537" s="103" t="s">
        <v>3094</v>
      </c>
      <c r="B537" s="99" t="s">
        <v>3095</v>
      </c>
      <c r="C537" s="99" t="s">
        <v>5586</v>
      </c>
      <c r="D537" s="112">
        <v>382.99860052097614</v>
      </c>
      <c r="E537" s="112">
        <v>355.35</v>
      </c>
      <c r="F537" s="112">
        <v>579.05060149999997</v>
      </c>
      <c r="G537" s="93"/>
      <c r="H537" s="93"/>
      <c r="I537" s="102"/>
    </row>
    <row r="538" spans="1:9" ht="12.95" customHeight="1">
      <c r="A538" s="103" t="s">
        <v>3433</v>
      </c>
      <c r="B538" s="99" t="s">
        <v>3434</v>
      </c>
      <c r="C538" s="99" t="s">
        <v>5586</v>
      </c>
      <c r="D538" s="112">
        <v>1275.3090288951842</v>
      </c>
      <c r="E538" s="112">
        <v>1283.7</v>
      </c>
      <c r="F538" s="112">
        <v>1361.747425</v>
      </c>
      <c r="G538" s="93"/>
      <c r="H538" s="93"/>
      <c r="I538" s="102"/>
    </row>
    <row r="539" spans="1:9" ht="12.95" customHeight="1">
      <c r="A539" s="103" t="s">
        <v>3435</v>
      </c>
      <c r="B539" s="99" t="s">
        <v>3436</v>
      </c>
      <c r="C539" s="99" t="s">
        <v>5586</v>
      </c>
      <c r="D539" s="112">
        <v>415.18592934751774</v>
      </c>
      <c r="E539" s="112">
        <v>415.15</v>
      </c>
      <c r="F539" s="112">
        <v>770.42576250000002</v>
      </c>
      <c r="G539" s="93"/>
      <c r="H539" s="93"/>
      <c r="I539" s="102"/>
    </row>
    <row r="540" spans="1:9" ht="12.95" customHeight="1">
      <c r="A540" s="103" t="s">
        <v>3437</v>
      </c>
      <c r="B540" s="99" t="s">
        <v>3438</v>
      </c>
      <c r="C540" s="99" t="s">
        <v>5586</v>
      </c>
      <c r="D540" s="112">
        <v>94.609603212851411</v>
      </c>
      <c r="E540" s="112">
        <v>92.22</v>
      </c>
      <c r="F540" s="112">
        <v>1227.169359</v>
      </c>
      <c r="G540" s="93"/>
      <c r="H540" s="93"/>
      <c r="I540" s="102"/>
    </row>
    <row r="541" spans="1:9" ht="12.95" customHeight="1">
      <c r="A541" s="103" t="s">
        <v>3439</v>
      </c>
      <c r="B541" s="99" t="s">
        <v>3440</v>
      </c>
      <c r="C541" s="99" t="s">
        <v>5586</v>
      </c>
      <c r="D541" s="112">
        <v>266.15860553263155</v>
      </c>
      <c r="E541" s="112">
        <v>266.33999999999997</v>
      </c>
      <c r="F541" s="112">
        <v>609.21006250000005</v>
      </c>
      <c r="G541" s="93"/>
      <c r="H541" s="93"/>
      <c r="I541" s="102"/>
    </row>
    <row r="542" spans="1:9" ht="12.95" customHeight="1">
      <c r="A542" s="103" t="s">
        <v>3441</v>
      </c>
      <c r="B542" s="99" t="s">
        <v>3442</v>
      </c>
      <c r="C542" s="99" t="s">
        <v>5586</v>
      </c>
      <c r="D542" s="112">
        <v>1024.9467316976127</v>
      </c>
      <c r="E542" s="112">
        <v>1051.05</v>
      </c>
      <c r="F542" s="112">
        <v>779.77699799999994</v>
      </c>
      <c r="G542" s="93"/>
      <c r="H542" s="93"/>
      <c r="I542" s="102"/>
    </row>
    <row r="543" spans="1:9" ht="12.95" customHeight="1">
      <c r="A543" s="103" t="s">
        <v>3443</v>
      </c>
      <c r="B543" s="99" t="s">
        <v>3444</v>
      </c>
      <c r="C543" s="99" t="s">
        <v>5586</v>
      </c>
      <c r="D543" s="112">
        <v>5096.7324440677967</v>
      </c>
      <c r="E543" s="112">
        <v>5124</v>
      </c>
      <c r="F543" s="112">
        <v>579.42454499999997</v>
      </c>
      <c r="G543" s="93"/>
      <c r="H543" s="93"/>
      <c r="I543" s="102"/>
    </row>
    <row r="544" spans="1:9" ht="12.95" customHeight="1">
      <c r="A544" s="103" t="s">
        <v>3445</v>
      </c>
      <c r="B544" s="99" t="s">
        <v>3446</v>
      </c>
      <c r="C544" s="99" t="s">
        <v>5586</v>
      </c>
      <c r="D544" s="112">
        <v>1172.4726027972029</v>
      </c>
      <c r="E544" s="112">
        <v>1235.2</v>
      </c>
      <c r="F544" s="112">
        <v>933.15736800000002</v>
      </c>
      <c r="G544" s="93"/>
      <c r="H544" s="93"/>
      <c r="I544" s="102"/>
    </row>
    <row r="545" spans="1:9" ht="12.95" customHeight="1">
      <c r="A545" s="103" t="s">
        <v>3447</v>
      </c>
      <c r="B545" s="99" t="s">
        <v>3448</v>
      </c>
      <c r="C545" s="99" t="s">
        <v>5586</v>
      </c>
      <c r="D545" s="112">
        <v>914.32260455764072</v>
      </c>
      <c r="E545" s="112">
        <v>855.95</v>
      </c>
      <c r="F545" s="112">
        <v>696.04877250000004</v>
      </c>
      <c r="G545" s="93"/>
      <c r="H545" s="93"/>
      <c r="I545" s="102"/>
    </row>
    <row r="546" spans="1:9" ht="12.95" customHeight="1">
      <c r="A546" s="103" t="s">
        <v>3042</v>
      </c>
      <c r="B546" s="99" t="s">
        <v>3043</v>
      </c>
      <c r="C546" s="99" t="s">
        <v>5586</v>
      </c>
      <c r="D546" s="112">
        <v>255.9400309631871</v>
      </c>
      <c r="E546" s="112">
        <v>273.17</v>
      </c>
      <c r="F546" s="112">
        <v>1118.7267019999999</v>
      </c>
      <c r="G546" s="93"/>
      <c r="H546" s="93"/>
      <c r="I546" s="102"/>
    </row>
    <row r="547" spans="1:9" ht="12.95" customHeight="1">
      <c r="A547" s="103" t="s">
        <v>3130</v>
      </c>
      <c r="B547" s="99" t="s">
        <v>3131</v>
      </c>
      <c r="C547" s="99" t="s">
        <v>5586</v>
      </c>
      <c r="D547" s="112">
        <v>1815.594043505866</v>
      </c>
      <c r="E547" s="112">
        <v>1824</v>
      </c>
      <c r="F547" s="112">
        <v>584.27302499999996</v>
      </c>
      <c r="G547" s="93"/>
      <c r="H547" s="93"/>
      <c r="I547" s="102"/>
    </row>
    <row r="548" spans="1:9" ht="12.95" customHeight="1">
      <c r="A548" s="103" t="s">
        <v>3050</v>
      </c>
      <c r="B548" s="99" t="s">
        <v>3051</v>
      </c>
      <c r="C548" s="99" t="s">
        <v>5586</v>
      </c>
      <c r="D548" s="112">
        <v>416.8370687103594</v>
      </c>
      <c r="E548" s="112">
        <v>412.2</v>
      </c>
      <c r="F548" s="112">
        <v>664.72534700000006</v>
      </c>
      <c r="G548" s="93"/>
      <c r="H548" s="93"/>
      <c r="I548" s="102"/>
    </row>
    <row r="549" spans="1:9" ht="12.95" customHeight="1">
      <c r="A549" s="103" t="s">
        <v>3086</v>
      </c>
      <c r="B549" s="99" t="s">
        <v>3087</v>
      </c>
      <c r="C549" s="99" t="s">
        <v>5586</v>
      </c>
      <c r="D549" s="112">
        <v>1134.1175615274005</v>
      </c>
      <c r="E549" s="112">
        <v>1119.9000000000001</v>
      </c>
      <c r="F549" s="112">
        <v>782.0198018000001</v>
      </c>
      <c r="G549" s="93"/>
      <c r="H549" s="93"/>
      <c r="I549" s="102"/>
    </row>
    <row r="550" spans="1:9" ht="12.95" customHeight="1">
      <c r="A550" s="103" t="s">
        <v>3449</v>
      </c>
      <c r="B550" s="99" t="s">
        <v>3450</v>
      </c>
      <c r="C550" s="99" t="s">
        <v>5586</v>
      </c>
      <c r="D550" s="112">
        <v>326.02016330756823</v>
      </c>
      <c r="E550" s="112">
        <v>338.65</v>
      </c>
      <c r="F550" s="112">
        <v>1346.3400409999999</v>
      </c>
      <c r="G550" s="93"/>
      <c r="H550" s="93"/>
      <c r="I550" s="102"/>
    </row>
    <row r="551" spans="1:9" ht="12.95" customHeight="1">
      <c r="A551" s="103" t="s">
        <v>3036</v>
      </c>
      <c r="B551" s="99" t="s">
        <v>3037</v>
      </c>
      <c r="C551" s="99" t="s">
        <v>5586</v>
      </c>
      <c r="D551" s="112">
        <v>96.509843023088465</v>
      </c>
      <c r="E551" s="112">
        <v>96.96</v>
      </c>
      <c r="F551" s="112">
        <v>763.64202780000005</v>
      </c>
      <c r="G551" s="93"/>
      <c r="H551" s="93"/>
      <c r="I551" s="102"/>
    </row>
    <row r="552" spans="1:9" ht="12.95" customHeight="1">
      <c r="A552" s="103" t="s">
        <v>3038</v>
      </c>
      <c r="B552" s="99" t="s">
        <v>3039</v>
      </c>
      <c r="C552" s="99" t="s">
        <v>5586</v>
      </c>
      <c r="D552" s="112">
        <v>7731.4853642553189</v>
      </c>
      <c r="E552" s="112">
        <v>7679.5</v>
      </c>
      <c r="F552" s="112">
        <v>636.86057500000004</v>
      </c>
      <c r="G552" s="93"/>
      <c r="H552" s="93"/>
      <c r="I552" s="102"/>
    </row>
    <row r="553" spans="1:9" ht="12.95" customHeight="1">
      <c r="A553" s="103" t="s">
        <v>3451</v>
      </c>
      <c r="B553" s="99" t="s">
        <v>3452</v>
      </c>
      <c r="C553" s="99" t="s">
        <v>5586</v>
      </c>
      <c r="D553" s="112">
        <v>649.10347974925537</v>
      </c>
      <c r="E553" s="112">
        <v>646</v>
      </c>
      <c r="F553" s="112">
        <v>790.51648499999999</v>
      </c>
      <c r="G553" s="93"/>
      <c r="H553" s="93"/>
      <c r="I553" s="102"/>
    </row>
    <row r="554" spans="1:9" ht="12.95" customHeight="1">
      <c r="A554" s="103" t="s">
        <v>3080</v>
      </c>
      <c r="B554" s="99" t="s">
        <v>3081</v>
      </c>
      <c r="C554" s="99" t="s">
        <v>5586</v>
      </c>
      <c r="D554" s="112">
        <v>11367.087914599686</v>
      </c>
      <c r="E554" s="112">
        <v>11655</v>
      </c>
      <c r="F554" s="112">
        <v>2102.8766680000003</v>
      </c>
      <c r="G554" s="93"/>
      <c r="H554" s="93"/>
      <c r="I554" s="102"/>
    </row>
    <row r="555" spans="1:9" ht="12.95" customHeight="1">
      <c r="A555" s="103" t="s">
        <v>3453</v>
      </c>
      <c r="B555" s="99" t="s">
        <v>3454</v>
      </c>
      <c r="C555" s="99" t="s">
        <v>5586</v>
      </c>
      <c r="D555" s="112">
        <v>1860.6546255506607</v>
      </c>
      <c r="E555" s="112">
        <v>1908.1</v>
      </c>
      <c r="F555" s="112">
        <v>4375.401648</v>
      </c>
      <c r="G555" s="93"/>
      <c r="H555" s="93"/>
      <c r="I555" s="102"/>
    </row>
    <row r="556" spans="1:9" ht="12.95" customHeight="1">
      <c r="A556" s="103" t="s">
        <v>3455</v>
      </c>
      <c r="B556" s="99" t="s">
        <v>3456</v>
      </c>
      <c r="C556" s="99" t="s">
        <v>5586</v>
      </c>
      <c r="D556" s="112">
        <v>1684.2573142857143</v>
      </c>
      <c r="E556" s="112">
        <v>1826.2</v>
      </c>
      <c r="F556" s="112">
        <v>2426.007658</v>
      </c>
      <c r="G556" s="93"/>
      <c r="H556" s="93"/>
      <c r="I556" s="102"/>
    </row>
    <row r="557" spans="1:9" ht="12.95" customHeight="1">
      <c r="A557" s="103" t="s">
        <v>3457</v>
      </c>
      <c r="B557" s="99" t="s">
        <v>3458</v>
      </c>
      <c r="C557" s="99" t="s">
        <v>5586</v>
      </c>
      <c r="D557" s="112">
        <v>579.0647118169278</v>
      </c>
      <c r="E557" s="112">
        <v>609.25</v>
      </c>
      <c r="F557" s="112">
        <v>942.71900840000001</v>
      </c>
      <c r="G557" s="93"/>
      <c r="H557" s="93"/>
      <c r="I557" s="102"/>
    </row>
    <row r="558" spans="1:9" ht="12.95" customHeight="1">
      <c r="A558" s="103" t="s">
        <v>3459</v>
      </c>
      <c r="B558" s="99" t="s">
        <v>3460</v>
      </c>
      <c r="C558" s="99" t="s">
        <v>5586</v>
      </c>
      <c r="D558" s="112">
        <v>458.47379000971205</v>
      </c>
      <c r="E558" s="112">
        <v>469.35</v>
      </c>
      <c r="F558" s="112">
        <v>930.58827580000002</v>
      </c>
      <c r="G558" s="93"/>
      <c r="H558" s="93"/>
      <c r="I558" s="102"/>
    </row>
    <row r="559" spans="1:9" ht="12.95" customHeight="1">
      <c r="A559" s="103" t="s">
        <v>3461</v>
      </c>
      <c r="B559" s="99" t="s">
        <v>3462</v>
      </c>
      <c r="C559" s="99" t="s">
        <v>5586</v>
      </c>
      <c r="D559" s="112">
        <v>287.07159395085068</v>
      </c>
      <c r="E559" s="112">
        <v>295.8</v>
      </c>
      <c r="F559" s="112">
        <v>1756.0631100000001</v>
      </c>
      <c r="G559" s="93"/>
      <c r="H559" s="93"/>
      <c r="I559" s="102"/>
    </row>
    <row r="560" spans="1:9" ht="12.95" customHeight="1">
      <c r="A560" s="103" t="s">
        <v>3096</v>
      </c>
      <c r="B560" s="99" t="s">
        <v>3097</v>
      </c>
      <c r="C560" s="99" t="s">
        <v>5586</v>
      </c>
      <c r="D560" s="112">
        <v>435.404613104379</v>
      </c>
      <c r="E560" s="112">
        <v>447.05</v>
      </c>
      <c r="F560" s="112">
        <v>904.98627790000012</v>
      </c>
      <c r="G560" s="93"/>
      <c r="H560" s="93"/>
      <c r="I560" s="102"/>
    </row>
    <row r="561" spans="1:9" ht="12.95" customHeight="1">
      <c r="A561" s="103" t="s">
        <v>3463</v>
      </c>
      <c r="B561" s="99" t="s">
        <v>3464</v>
      </c>
      <c r="C561" s="99" t="s">
        <v>5586</v>
      </c>
      <c r="D561" s="112">
        <v>1350.8569027862968</v>
      </c>
      <c r="E561" s="112">
        <v>1275.9000000000001</v>
      </c>
      <c r="F561" s="112">
        <v>1361.747425</v>
      </c>
      <c r="G561" s="93"/>
      <c r="H561" s="93"/>
      <c r="I561" s="102"/>
    </row>
    <row r="562" spans="1:9" ht="12.95" customHeight="1">
      <c r="A562" s="103" t="s">
        <v>3102</v>
      </c>
      <c r="B562" s="99" t="s">
        <v>3103</v>
      </c>
      <c r="C562" s="99" t="s">
        <v>5586</v>
      </c>
      <c r="D562" s="112">
        <v>7198.9796706395346</v>
      </c>
      <c r="E562" s="112">
        <v>7149</v>
      </c>
      <c r="F562" s="112">
        <v>905.81552999999997</v>
      </c>
      <c r="G562" s="93"/>
      <c r="H562" s="93"/>
      <c r="I562" s="102"/>
    </row>
    <row r="563" spans="1:9" ht="12.95" customHeight="1">
      <c r="A563" s="103" t="s">
        <v>3465</v>
      </c>
      <c r="B563" s="99" t="s">
        <v>3466</v>
      </c>
      <c r="C563" s="99" t="s">
        <v>5586</v>
      </c>
      <c r="D563" s="112">
        <v>492.70491009508925</v>
      </c>
      <c r="E563" s="112">
        <v>516.79999999999995</v>
      </c>
      <c r="F563" s="112">
        <v>1044.2780440000001</v>
      </c>
      <c r="G563" s="93"/>
      <c r="H563" s="93"/>
      <c r="I563" s="102"/>
    </row>
    <row r="564" spans="1:9" ht="12.95" customHeight="1">
      <c r="A564" s="103" t="s">
        <v>3467</v>
      </c>
      <c r="B564" s="99" t="s">
        <v>3468</v>
      </c>
      <c r="C564" s="99" t="s">
        <v>5586</v>
      </c>
      <c r="D564" s="112">
        <v>546.16171071428573</v>
      </c>
      <c r="E564" s="112">
        <v>558</v>
      </c>
      <c r="F564" s="112">
        <v>1771.4816000000001</v>
      </c>
      <c r="G564" s="93"/>
      <c r="H564" s="93"/>
      <c r="I564" s="102"/>
    </row>
    <row r="565" spans="1:9" ht="12.95" customHeight="1">
      <c r="A565" s="103" t="s">
        <v>3469</v>
      </c>
      <c r="B565" s="99" t="s">
        <v>3470</v>
      </c>
      <c r="C565" s="99" t="s">
        <v>5586</v>
      </c>
      <c r="D565" s="112">
        <v>143.40692068376069</v>
      </c>
      <c r="E565" s="112">
        <v>135.44999999999999</v>
      </c>
      <c r="F565" s="112">
        <v>1105.2847409999999</v>
      </c>
      <c r="G565" s="93"/>
      <c r="H565" s="93"/>
      <c r="I565" s="102"/>
    </row>
    <row r="566" spans="1:9" ht="12.95" customHeight="1">
      <c r="A566" s="103" t="s">
        <v>3471</v>
      </c>
      <c r="B566" s="99" t="s">
        <v>3472</v>
      </c>
      <c r="C566" s="99" t="s">
        <v>5586</v>
      </c>
      <c r="D566" s="112">
        <v>2509.1158927727274</v>
      </c>
      <c r="E566" s="112">
        <v>2457.1999999999998</v>
      </c>
      <c r="F566" s="112">
        <v>954.16639999999995</v>
      </c>
      <c r="G566" s="93"/>
      <c r="H566" s="93"/>
      <c r="I566" s="102"/>
    </row>
    <row r="567" spans="1:9" ht="12.95" customHeight="1">
      <c r="A567" s="103" t="s">
        <v>3473</v>
      </c>
      <c r="B567" s="99" t="s">
        <v>3474</v>
      </c>
      <c r="C567" s="99" t="s">
        <v>5586</v>
      </c>
      <c r="D567" s="112">
        <v>1398.5335962789622</v>
      </c>
      <c r="E567" s="112">
        <v>1350.7</v>
      </c>
      <c r="F567" s="112">
        <v>2920.718312</v>
      </c>
      <c r="G567" s="93"/>
      <c r="H567" s="93"/>
      <c r="I567" s="102"/>
    </row>
    <row r="568" spans="1:9" ht="12.95" customHeight="1">
      <c r="A568" s="103" t="s">
        <v>3475</v>
      </c>
      <c r="B568" s="99" t="s">
        <v>3476</v>
      </c>
      <c r="C568" s="99" t="s">
        <v>5586</v>
      </c>
      <c r="D568" s="112">
        <v>1218.8910767856275</v>
      </c>
      <c r="E568" s="112">
        <v>1194.4000000000001</v>
      </c>
      <c r="F568" s="112">
        <v>1419.273533</v>
      </c>
      <c r="G568" s="93"/>
      <c r="H568" s="93"/>
      <c r="I568" s="102"/>
    </row>
    <row r="569" spans="1:9" ht="12.95" customHeight="1">
      <c r="A569" s="103" t="s">
        <v>3040</v>
      </c>
      <c r="B569" s="99" t="s">
        <v>3041</v>
      </c>
      <c r="C569" s="99" t="s">
        <v>5586</v>
      </c>
      <c r="D569" s="112">
        <v>2324.9671449856733</v>
      </c>
      <c r="E569" s="112">
        <v>2420.8000000000002</v>
      </c>
      <c r="F569" s="112">
        <v>2183.565615</v>
      </c>
      <c r="G569" s="93"/>
      <c r="H569" s="93"/>
      <c r="I569" s="102"/>
    </row>
    <row r="570" spans="1:9" ht="12.95" customHeight="1">
      <c r="A570" s="103" t="s">
        <v>3128</v>
      </c>
      <c r="B570" s="99" t="s">
        <v>3129</v>
      </c>
      <c r="C570" s="99" t="s">
        <v>5586</v>
      </c>
      <c r="D570" s="112">
        <v>3574.8595069920484</v>
      </c>
      <c r="E570" s="112">
        <v>3514.4</v>
      </c>
      <c r="F570" s="112">
        <v>1182.3099890000001</v>
      </c>
      <c r="G570" s="93"/>
      <c r="H570" s="93"/>
      <c r="I570" s="102"/>
    </row>
    <row r="571" spans="1:9" ht="12.95" customHeight="1">
      <c r="A571" s="103" t="s">
        <v>3477</v>
      </c>
      <c r="B571" s="99" t="s">
        <v>3478</v>
      </c>
      <c r="C571" s="99" t="s">
        <v>5586</v>
      </c>
      <c r="D571" s="112">
        <v>13365.504612244898</v>
      </c>
      <c r="E571" s="112">
        <v>13386</v>
      </c>
      <c r="F571" s="112">
        <v>1167.0528400000001</v>
      </c>
      <c r="G571" s="93"/>
      <c r="H571" s="93"/>
      <c r="I571" s="102"/>
    </row>
    <row r="572" spans="1:9" ht="12.95" customHeight="1">
      <c r="A572" s="103" t="s">
        <v>3479</v>
      </c>
      <c r="B572" s="99" t="s">
        <v>3480</v>
      </c>
      <c r="C572" s="99" t="s">
        <v>5586</v>
      </c>
      <c r="D572" s="112">
        <v>932.75219809322039</v>
      </c>
      <c r="E572" s="112">
        <v>942.2</v>
      </c>
      <c r="F572" s="112">
        <v>1461.3517199999999</v>
      </c>
      <c r="G572" s="93"/>
      <c r="H572" s="93"/>
      <c r="I572" s="102"/>
    </row>
    <row r="573" spans="1:9" ht="12.95" customHeight="1">
      <c r="A573" s="103" t="s">
        <v>3481</v>
      </c>
      <c r="B573" s="99" t="s">
        <v>3482</v>
      </c>
      <c r="C573" s="99" t="s">
        <v>5586</v>
      </c>
      <c r="D573" s="112">
        <v>114.51816745049506</v>
      </c>
      <c r="E573" s="112">
        <v>109.73</v>
      </c>
      <c r="F573" s="112">
        <v>1427.286752</v>
      </c>
      <c r="G573" s="93"/>
      <c r="H573" s="93"/>
      <c r="I573" s="102"/>
    </row>
    <row r="574" spans="1:9" ht="12.95" customHeight="1">
      <c r="A574" s="103" t="s">
        <v>3120</v>
      </c>
      <c r="B574" s="99" t="s">
        <v>3121</v>
      </c>
      <c r="C574" s="99" t="s">
        <v>5586</v>
      </c>
      <c r="D574" s="112">
        <v>1097.5709440437158</v>
      </c>
      <c r="E574" s="112">
        <v>1065.3</v>
      </c>
      <c r="F574" s="112">
        <v>2673.0929740000001</v>
      </c>
      <c r="G574" s="93"/>
      <c r="H574" s="93"/>
      <c r="I574" s="102"/>
    </row>
    <row r="575" spans="1:9" ht="12.95" customHeight="1">
      <c r="A575" s="103" t="s">
        <v>3483</v>
      </c>
      <c r="B575" s="99" t="s">
        <v>3484</v>
      </c>
      <c r="C575" s="99" t="s">
        <v>5586</v>
      </c>
      <c r="D575" s="112">
        <v>777.83344751592358</v>
      </c>
      <c r="E575" s="112">
        <v>777.75</v>
      </c>
      <c r="F575" s="112">
        <v>1294.7907749999999</v>
      </c>
      <c r="G575" s="93"/>
      <c r="H575" s="93"/>
      <c r="I575" s="102"/>
    </row>
    <row r="576" spans="1:9" ht="12.95" customHeight="1">
      <c r="A576" s="103" t="s">
        <v>3485</v>
      </c>
      <c r="B576" s="99" t="s">
        <v>3486</v>
      </c>
      <c r="C576" s="99" t="s">
        <v>5586</v>
      </c>
      <c r="D576" s="112">
        <v>1371.6268964532019</v>
      </c>
      <c r="E576" s="112">
        <v>1444</v>
      </c>
      <c r="F576" s="112">
        <v>5409.9333289999995</v>
      </c>
      <c r="G576" s="93"/>
      <c r="H576" s="93"/>
      <c r="I576" s="102"/>
    </row>
    <row r="577" spans="1:9" ht="12.95" customHeight="1">
      <c r="A577" s="103" t="s">
        <v>3060</v>
      </c>
      <c r="B577" s="99" t="s">
        <v>3061</v>
      </c>
      <c r="C577" s="99" t="s">
        <v>5586</v>
      </c>
      <c r="D577" s="112">
        <v>1101.3835713692947</v>
      </c>
      <c r="E577" s="112">
        <v>1064.0999999999999</v>
      </c>
      <c r="F577" s="112">
        <v>2673.0929740000001</v>
      </c>
      <c r="G577" s="93"/>
      <c r="H577" s="93"/>
      <c r="I577" s="102"/>
    </row>
    <row r="578" spans="1:9" ht="12.95" customHeight="1">
      <c r="A578" s="103" t="s">
        <v>3132</v>
      </c>
      <c r="B578" s="99" t="s">
        <v>3133</v>
      </c>
      <c r="C578" s="99" t="s">
        <v>5586</v>
      </c>
      <c r="D578" s="112">
        <v>3155.0771187047467</v>
      </c>
      <c r="E578" s="112">
        <v>3115</v>
      </c>
      <c r="F578" s="112">
        <v>1993.2154840000001</v>
      </c>
      <c r="G578" s="93"/>
      <c r="H578" s="93"/>
      <c r="I578" s="102"/>
    </row>
    <row r="579" spans="1:9" ht="12.95" customHeight="1">
      <c r="A579" s="103" t="s">
        <v>3487</v>
      </c>
      <c r="B579" s="99" t="s">
        <v>3488</v>
      </c>
      <c r="C579" s="99" t="s">
        <v>5586</v>
      </c>
      <c r="D579" s="112">
        <v>2825.9713075862069</v>
      </c>
      <c r="E579" s="112">
        <v>2981</v>
      </c>
      <c r="F579" s="112">
        <v>2055.388594</v>
      </c>
      <c r="G579" s="93"/>
      <c r="H579" s="93"/>
      <c r="I579" s="102"/>
    </row>
    <row r="580" spans="1:9" ht="12.95" customHeight="1">
      <c r="A580" s="103" t="s">
        <v>3489</v>
      </c>
      <c r="B580" s="99" t="s">
        <v>3490</v>
      </c>
      <c r="C580" s="99" t="s">
        <v>5586</v>
      </c>
      <c r="D580" s="112">
        <v>12106.694285714286</v>
      </c>
      <c r="E580" s="112">
        <v>11732</v>
      </c>
      <c r="F580" s="112">
        <v>2102.8766680000003</v>
      </c>
      <c r="G580" s="93"/>
      <c r="H580" s="93"/>
      <c r="I580" s="102"/>
    </row>
    <row r="581" spans="1:9" ht="12.95" customHeight="1">
      <c r="A581" s="103" t="s">
        <v>3491</v>
      </c>
      <c r="B581" s="99" t="s">
        <v>3492</v>
      </c>
      <c r="C581" s="99" t="s">
        <v>5586</v>
      </c>
      <c r="D581" s="112">
        <v>186.00562093023257</v>
      </c>
      <c r="E581" s="112">
        <v>185.83</v>
      </c>
      <c r="F581" s="112">
        <v>3306.4445719999999</v>
      </c>
      <c r="G581" s="93"/>
      <c r="H581" s="93"/>
      <c r="I581" s="102"/>
    </row>
    <row r="582" spans="1:9" ht="12.95" customHeight="1">
      <c r="A582" s="103" t="s">
        <v>3493</v>
      </c>
      <c r="B582" s="99" t="s">
        <v>3494</v>
      </c>
      <c r="C582" s="99" t="s">
        <v>5586</v>
      </c>
      <c r="D582" s="112">
        <v>90.015366081267757</v>
      </c>
      <c r="E582" s="112">
        <v>90.89</v>
      </c>
      <c r="F582" s="112">
        <v>3102.4179660000004</v>
      </c>
      <c r="G582" s="93"/>
      <c r="H582" s="93"/>
      <c r="I582" s="102"/>
    </row>
    <row r="583" spans="1:9" ht="12.95" customHeight="1">
      <c r="A583" s="103" t="s">
        <v>3124</v>
      </c>
      <c r="B583" s="99" t="s">
        <v>3125</v>
      </c>
      <c r="C583" s="99" t="s">
        <v>5586</v>
      </c>
      <c r="D583" s="112">
        <v>4087.8811871266498</v>
      </c>
      <c r="E583" s="112">
        <v>4037.7</v>
      </c>
      <c r="F583" s="112">
        <v>1600.8794600000001</v>
      </c>
      <c r="G583" s="93"/>
      <c r="H583" s="93"/>
      <c r="I583" s="102"/>
    </row>
    <row r="584" spans="1:9" ht="12.95" customHeight="1">
      <c r="A584" s="103" t="s">
        <v>3084</v>
      </c>
      <c r="B584" s="99" t="s">
        <v>3085</v>
      </c>
      <c r="C584" s="99" t="s">
        <v>5586</v>
      </c>
      <c r="D584" s="112">
        <v>606.07945154852484</v>
      </c>
      <c r="E584" s="112">
        <v>590.35</v>
      </c>
      <c r="F584" s="112">
        <v>3110.4841849999998</v>
      </c>
      <c r="G584" s="93"/>
      <c r="H584" s="93"/>
      <c r="I584" s="102"/>
    </row>
    <row r="585" spans="1:9" ht="12.95" customHeight="1">
      <c r="A585" s="103" t="s">
        <v>3126</v>
      </c>
      <c r="B585" s="99" t="s">
        <v>3127</v>
      </c>
      <c r="C585" s="99" t="s">
        <v>5586</v>
      </c>
      <c r="D585" s="112">
        <v>1727.4816711030257</v>
      </c>
      <c r="E585" s="112">
        <v>1815</v>
      </c>
      <c r="F585" s="112">
        <v>2426.007658</v>
      </c>
      <c r="G585" s="93"/>
      <c r="H585" s="93"/>
      <c r="I585" s="102"/>
    </row>
    <row r="586" spans="1:9" ht="12.95" customHeight="1">
      <c r="A586" s="103" t="s">
        <v>3495</v>
      </c>
      <c r="B586" s="99" t="s">
        <v>3496</v>
      </c>
      <c r="C586" s="99" t="s">
        <v>5586</v>
      </c>
      <c r="D586" s="112">
        <v>514.06588073355476</v>
      </c>
      <c r="E586" s="112">
        <v>511.3</v>
      </c>
      <c r="F586" s="112">
        <v>3257.2056560000001</v>
      </c>
      <c r="G586" s="93"/>
      <c r="H586" s="93"/>
      <c r="I586" s="102"/>
    </row>
    <row r="587" spans="1:9" ht="12.95" customHeight="1">
      <c r="A587" s="103" t="s">
        <v>3497</v>
      </c>
      <c r="B587" s="99" t="s">
        <v>3498</v>
      </c>
      <c r="C587" s="99" t="s">
        <v>5586</v>
      </c>
      <c r="D587" s="112">
        <v>9.8724005147830383</v>
      </c>
      <c r="E587" s="112">
        <v>10.26</v>
      </c>
      <c r="F587" s="112">
        <v>4701.4428099999996</v>
      </c>
      <c r="G587" s="93"/>
      <c r="H587" s="93"/>
      <c r="I587" s="102"/>
    </row>
    <row r="588" spans="1:9" ht="12.95" customHeight="1">
      <c r="A588" s="103" t="s">
        <v>3499</v>
      </c>
      <c r="B588" s="99" t="s">
        <v>3500</v>
      </c>
      <c r="C588" s="99" t="s">
        <v>5586</v>
      </c>
      <c r="D588" s="112">
        <v>1269.3850284449231</v>
      </c>
      <c r="E588" s="112">
        <v>1270.3</v>
      </c>
      <c r="F588" s="112">
        <v>1874.617823</v>
      </c>
      <c r="G588" s="93"/>
      <c r="H588" s="93"/>
      <c r="I588" s="102"/>
    </row>
    <row r="589" spans="1:9" ht="12.95" customHeight="1">
      <c r="A589" s="103" t="s">
        <v>3100</v>
      </c>
      <c r="B589" s="99" t="s">
        <v>3101</v>
      </c>
      <c r="C589" s="99" t="s">
        <v>5586</v>
      </c>
      <c r="D589" s="112">
        <v>213.57927090909092</v>
      </c>
      <c r="E589" s="112">
        <v>212.06</v>
      </c>
      <c r="F589" s="112">
        <v>2141.8372250000002</v>
      </c>
      <c r="G589" s="93"/>
      <c r="H589" s="93"/>
      <c r="I589" s="102"/>
    </row>
    <row r="590" spans="1:9" ht="12.95" customHeight="1">
      <c r="A590" s="103" t="s">
        <v>3122</v>
      </c>
      <c r="B590" s="99" t="s">
        <v>3123</v>
      </c>
      <c r="C590" s="99" t="s">
        <v>5586</v>
      </c>
      <c r="D590" s="112">
        <v>2786.685914671717</v>
      </c>
      <c r="E590" s="112">
        <v>2802.8</v>
      </c>
      <c r="F590" s="112">
        <v>1962.4888800000001</v>
      </c>
      <c r="G590" s="93"/>
      <c r="H590" s="93"/>
      <c r="I590" s="102"/>
    </row>
    <row r="591" spans="1:9" ht="12.95" customHeight="1">
      <c r="A591" s="103" t="s">
        <v>3118</v>
      </c>
      <c r="B591" s="99" t="s">
        <v>3119</v>
      </c>
      <c r="C591" s="99" t="s">
        <v>5586</v>
      </c>
      <c r="D591" s="112">
        <v>4460.4811504280005</v>
      </c>
      <c r="E591" s="112">
        <v>4402.2</v>
      </c>
      <c r="F591" s="112">
        <v>2044.5445549999999</v>
      </c>
      <c r="G591" s="93"/>
      <c r="H591" s="93"/>
      <c r="I591" s="102"/>
    </row>
    <row r="592" spans="1:9" ht="12.95" customHeight="1">
      <c r="A592" s="103" t="s">
        <v>3501</v>
      </c>
      <c r="B592" s="99" t="s">
        <v>3502</v>
      </c>
      <c r="C592" s="99" t="s">
        <v>5586</v>
      </c>
      <c r="D592" s="112">
        <v>246.0032377656986</v>
      </c>
      <c r="E592" s="112">
        <v>247.12</v>
      </c>
      <c r="F592" s="112">
        <v>4206.6244560000005</v>
      </c>
      <c r="G592" s="93"/>
      <c r="H592" s="93"/>
      <c r="I592" s="102"/>
    </row>
    <row r="593" spans="1:9" ht="12.95" customHeight="1">
      <c r="A593" s="103" t="s">
        <v>3503</v>
      </c>
      <c r="B593" s="99" t="s">
        <v>3504</v>
      </c>
      <c r="C593" s="99" t="s">
        <v>5586</v>
      </c>
      <c r="D593" s="112">
        <v>2312.6228787006366</v>
      </c>
      <c r="E593" s="112">
        <v>2421.8000000000002</v>
      </c>
      <c r="F593" s="112">
        <v>3206.8431249999999</v>
      </c>
      <c r="G593" s="93"/>
      <c r="H593" s="93"/>
      <c r="I593" s="102"/>
    </row>
    <row r="594" spans="1:9" ht="12.95" customHeight="1">
      <c r="A594" s="103" t="s">
        <v>3505</v>
      </c>
      <c r="B594" s="99" t="s">
        <v>3506</v>
      </c>
      <c r="C594" s="99" t="s">
        <v>5586</v>
      </c>
      <c r="D594" s="112">
        <v>258.1999328833748</v>
      </c>
      <c r="E594" s="112">
        <v>248.46</v>
      </c>
      <c r="F594" s="112">
        <v>3197.1600250000001</v>
      </c>
      <c r="G594" s="93"/>
      <c r="H594" s="93"/>
      <c r="I594" s="102"/>
    </row>
    <row r="595" spans="1:9" ht="12.95" customHeight="1">
      <c r="A595" s="103" t="s">
        <v>3074</v>
      </c>
      <c r="B595" s="99" t="s">
        <v>3075</v>
      </c>
      <c r="C595" s="99" t="s">
        <v>5586</v>
      </c>
      <c r="D595" s="112">
        <v>306.10648918507235</v>
      </c>
      <c r="E595" s="112">
        <v>315.75</v>
      </c>
      <c r="F595" s="112">
        <v>2637.5058480000002</v>
      </c>
      <c r="G595" s="93"/>
      <c r="H595" s="93"/>
      <c r="I595" s="102"/>
    </row>
    <row r="596" spans="1:9" ht="12.95" customHeight="1">
      <c r="A596" s="103" t="s">
        <v>3088</v>
      </c>
      <c r="B596" s="99" t="s">
        <v>3089</v>
      </c>
      <c r="C596" s="99" t="s">
        <v>5586</v>
      </c>
      <c r="D596" s="112">
        <v>446.91940276215934</v>
      </c>
      <c r="E596" s="112">
        <v>433.95</v>
      </c>
      <c r="F596" s="112">
        <v>3017.7411819999998</v>
      </c>
      <c r="G596" s="93"/>
      <c r="H596" s="93"/>
      <c r="I596" s="102"/>
    </row>
    <row r="597" spans="1:9" ht="12.95" customHeight="1">
      <c r="A597" s="103" t="s">
        <v>3507</v>
      </c>
      <c r="B597" s="99" t="s">
        <v>3508</v>
      </c>
      <c r="C597" s="99" t="s">
        <v>5586</v>
      </c>
      <c r="D597" s="112">
        <v>785.84569841520147</v>
      </c>
      <c r="E597" s="112">
        <v>768.45</v>
      </c>
      <c r="F597" s="112">
        <v>7989.5597039999993</v>
      </c>
      <c r="G597" s="93"/>
      <c r="H597" s="93"/>
      <c r="I597" s="102"/>
    </row>
    <row r="598" spans="1:9" ht="12.95" customHeight="1">
      <c r="A598" s="103" t="s">
        <v>3509</v>
      </c>
      <c r="B598" s="99" t="s">
        <v>3510</v>
      </c>
      <c r="C598" s="99" t="s">
        <v>5586</v>
      </c>
      <c r="D598" s="112">
        <v>1546.2855437951412</v>
      </c>
      <c r="E598" s="112">
        <v>1573</v>
      </c>
      <c r="F598" s="112">
        <v>3198.0620310000004</v>
      </c>
      <c r="G598" s="93"/>
      <c r="H598" s="93"/>
      <c r="I598" s="102"/>
    </row>
    <row r="599" spans="1:9" ht="12.95" customHeight="1">
      <c r="A599" s="103" t="s">
        <v>3090</v>
      </c>
      <c r="B599" s="99" t="s">
        <v>3091</v>
      </c>
      <c r="C599" s="99" t="s">
        <v>5586</v>
      </c>
      <c r="D599" s="112">
        <v>341.92913264229054</v>
      </c>
      <c r="E599" s="112">
        <v>354.52</v>
      </c>
      <c r="F599" s="112">
        <v>5080.5504149999997</v>
      </c>
      <c r="G599" s="93"/>
      <c r="H599" s="93"/>
      <c r="I599" s="102"/>
    </row>
    <row r="600" spans="1:9" ht="12.95" customHeight="1">
      <c r="A600" s="103" t="s">
        <v>3116</v>
      </c>
      <c r="B600" s="99" t="s">
        <v>3117</v>
      </c>
      <c r="C600" s="99" t="s">
        <v>5586</v>
      </c>
      <c r="D600" s="112">
        <v>1838.1772157321409</v>
      </c>
      <c r="E600" s="112">
        <v>1896.4</v>
      </c>
      <c r="F600" s="112">
        <v>4375.401648</v>
      </c>
      <c r="G600" s="93"/>
      <c r="H600" s="93"/>
      <c r="I600" s="102"/>
    </row>
    <row r="601" spans="1:9" ht="12.95" customHeight="1">
      <c r="A601" s="103" t="s">
        <v>3134</v>
      </c>
      <c r="B601" s="99" t="s">
        <v>3135</v>
      </c>
      <c r="C601" s="99" t="s">
        <v>5586</v>
      </c>
      <c r="D601" s="112">
        <v>1358.4693487121983</v>
      </c>
      <c r="E601" s="112">
        <v>1435.2</v>
      </c>
      <c r="F601" s="112">
        <v>5409.9333289999995</v>
      </c>
      <c r="G601" s="93"/>
      <c r="H601" s="93"/>
      <c r="I601" s="102"/>
    </row>
    <row r="602" spans="1:9" ht="12.95" customHeight="1">
      <c r="A602" s="103" t="s">
        <v>3511</v>
      </c>
      <c r="B602" s="99" t="s">
        <v>3512</v>
      </c>
      <c r="C602" s="99" t="s">
        <v>5586</v>
      </c>
      <c r="D602" s="112">
        <v>380.13461163177135</v>
      </c>
      <c r="E602" s="112">
        <v>385.9</v>
      </c>
      <c r="F602" s="112">
        <v>4224.6017700000002</v>
      </c>
      <c r="G602" s="93"/>
      <c r="H602" s="93"/>
      <c r="I602" s="102"/>
    </row>
    <row r="603" spans="1:9" ht="12.95" customHeight="1">
      <c r="A603" s="103" t="s">
        <v>3136</v>
      </c>
      <c r="B603" s="99" t="s">
        <v>3137</v>
      </c>
      <c r="C603" s="99" t="s">
        <v>5586</v>
      </c>
      <c r="D603" s="112">
        <v>807.34078050284302</v>
      </c>
      <c r="E603" s="112">
        <v>776.1</v>
      </c>
      <c r="F603" s="112">
        <v>7989.5597039999993</v>
      </c>
      <c r="G603" s="93"/>
      <c r="H603" s="93"/>
      <c r="I603" s="102"/>
    </row>
    <row r="604" spans="1:9" ht="12.95" customHeight="1">
      <c r="A604" s="103" t="s">
        <v>3112</v>
      </c>
      <c r="B604" s="99" t="s">
        <v>3113</v>
      </c>
      <c r="C604" s="99" t="s">
        <v>5586</v>
      </c>
      <c r="D604" s="112">
        <v>1340.6039429078014</v>
      </c>
      <c r="E604" s="112">
        <v>1270.7</v>
      </c>
      <c r="F604" s="112">
        <v>5876.8646799999997</v>
      </c>
      <c r="G604" s="93"/>
      <c r="H604" s="93"/>
      <c r="I604" s="102"/>
    </row>
    <row r="605" spans="1:9" ht="12.95" customHeight="1">
      <c r="A605" s="103"/>
      <c r="B605" s="106"/>
      <c r="C605" s="265"/>
      <c r="D605" s="269"/>
      <c r="E605" s="269"/>
      <c r="F605" s="270"/>
      <c r="G605" s="93"/>
      <c r="H605" s="93"/>
      <c r="I605" s="102"/>
    </row>
    <row r="606" spans="1:9" ht="12.95" customHeight="1">
      <c r="A606" s="93"/>
      <c r="B606" s="106" t="s">
        <v>5935</v>
      </c>
      <c r="C606" s="93"/>
      <c r="D606" s="93"/>
      <c r="E606" s="93"/>
      <c r="F606" s="93"/>
      <c r="G606" s="93"/>
      <c r="H606" s="93"/>
      <c r="I606" s="102"/>
    </row>
    <row r="607" spans="1:9" ht="12.95" customHeight="1">
      <c r="A607" s="93"/>
      <c r="B607" s="135"/>
      <c r="C607" s="142"/>
      <c r="D607" s="93"/>
      <c r="E607" s="93"/>
      <c r="F607" s="93"/>
      <c r="G607" s="93"/>
      <c r="H607" s="93"/>
      <c r="I607" s="102"/>
    </row>
    <row r="608" spans="1:9" ht="12.95" customHeight="1">
      <c r="A608" s="93"/>
      <c r="B608" s="106" t="s">
        <v>5744</v>
      </c>
      <c r="C608" s="93"/>
      <c r="D608" s="93"/>
      <c r="E608" s="93"/>
      <c r="F608" s="93"/>
      <c r="G608" s="93"/>
      <c r="H608" s="93"/>
      <c r="I608" s="102"/>
    </row>
    <row r="609" spans="1:10" ht="12.95" customHeight="1">
      <c r="A609" s="93"/>
      <c r="B609" s="106" t="s">
        <v>5936</v>
      </c>
      <c r="C609" s="121"/>
      <c r="D609" s="93"/>
      <c r="E609" s="93"/>
      <c r="F609" s="93"/>
      <c r="G609" s="93"/>
      <c r="H609" s="93"/>
      <c r="I609" s="102"/>
    </row>
    <row r="610" spans="1:10" ht="12.95" customHeight="1">
      <c r="A610" s="93"/>
      <c r="B610" s="106" t="s">
        <v>5937</v>
      </c>
      <c r="C610" s="121"/>
      <c r="D610" s="93"/>
      <c r="E610" s="93"/>
      <c r="F610" s="93"/>
      <c r="G610" s="93"/>
      <c r="H610" s="93"/>
      <c r="I610" s="102"/>
    </row>
    <row r="611" spans="1:10" ht="12.95" customHeight="1">
      <c r="A611" s="93"/>
      <c r="B611" s="106" t="s">
        <v>5938</v>
      </c>
      <c r="C611" s="122"/>
      <c r="D611" s="93"/>
      <c r="E611" s="93"/>
      <c r="F611" s="93"/>
      <c r="G611" s="130"/>
      <c r="H611" s="93"/>
      <c r="I611" s="102"/>
      <c r="J611" s="110"/>
    </row>
    <row r="612" spans="1:10" ht="12.95" customHeight="1">
      <c r="A612" s="93"/>
      <c r="B612" s="106" t="s">
        <v>5939</v>
      </c>
      <c r="C612" s="122"/>
      <c r="D612" s="93"/>
      <c r="E612" s="93"/>
      <c r="F612" s="93"/>
      <c r="G612" s="130"/>
      <c r="H612" s="93"/>
      <c r="I612" s="102"/>
      <c r="J612" s="110"/>
    </row>
    <row r="613" spans="1:10" ht="12.95" customHeight="1">
      <c r="A613" s="93"/>
      <c r="B613" s="106" t="s">
        <v>5940</v>
      </c>
      <c r="C613" s="122"/>
      <c r="D613" s="93"/>
      <c r="E613" s="93"/>
      <c r="F613" s="93"/>
      <c r="G613" s="130"/>
      <c r="H613" s="93"/>
      <c r="I613" s="102"/>
      <c r="J613" s="110"/>
    </row>
    <row r="614" spans="1:10" ht="12.95" customHeight="1">
      <c r="A614" s="93"/>
      <c r="B614" s="106"/>
      <c r="C614" s="93"/>
      <c r="D614" s="93"/>
      <c r="E614" s="93"/>
      <c r="F614" s="93"/>
      <c r="G614" s="93"/>
      <c r="H614" s="93"/>
      <c r="I614" s="102"/>
    </row>
    <row r="615" spans="1:10" ht="12.95" customHeight="1">
      <c r="A615" s="93"/>
      <c r="B615" s="107" t="s">
        <v>5745</v>
      </c>
      <c r="C615" s="93"/>
      <c r="D615" s="93"/>
      <c r="E615" s="93"/>
      <c r="F615" s="93"/>
      <c r="G615" s="93"/>
      <c r="H615" s="93"/>
      <c r="I615" s="102"/>
    </row>
    <row r="616" spans="1:10" ht="12.95" customHeight="1">
      <c r="A616" s="93"/>
      <c r="B616" s="99" t="s">
        <v>5535</v>
      </c>
      <c r="C616" s="99" t="s">
        <v>5536</v>
      </c>
      <c r="D616" s="100" t="s">
        <v>5537</v>
      </c>
      <c r="E616" s="101" t="s">
        <v>5538</v>
      </c>
      <c r="F616" s="101" t="s">
        <v>5539</v>
      </c>
      <c r="G616" s="93"/>
      <c r="H616" s="93"/>
      <c r="I616" s="102"/>
    </row>
    <row r="617" spans="1:10" ht="12.95" customHeight="1">
      <c r="A617" s="93"/>
      <c r="B617" s="280" t="s">
        <v>5541</v>
      </c>
      <c r="C617" s="281"/>
      <c r="D617" s="281"/>
      <c r="E617" s="281"/>
      <c r="F617" s="282"/>
      <c r="G617" s="93"/>
      <c r="H617" s="93"/>
      <c r="I617" s="102"/>
    </row>
    <row r="618" spans="1:10" ht="12.95" customHeight="1">
      <c r="A618" s="93"/>
      <c r="B618" s="106" t="s">
        <v>5572</v>
      </c>
      <c r="C618" s="108"/>
      <c r="D618" s="108"/>
      <c r="E618" s="93"/>
      <c r="F618" s="93"/>
      <c r="G618" s="93"/>
      <c r="H618" s="93"/>
      <c r="I618" s="102"/>
    </row>
    <row r="619" spans="1:10" ht="12.95" customHeight="1">
      <c r="A619" s="93"/>
      <c r="B619" s="106"/>
      <c r="C619" s="108"/>
      <c r="D619" s="108"/>
      <c r="E619" s="93"/>
      <c r="F619" s="93"/>
      <c r="G619" s="93"/>
      <c r="H619" s="93"/>
      <c r="I619" s="102"/>
    </row>
    <row r="620" spans="1:10" ht="12.95" customHeight="1">
      <c r="A620" s="93"/>
      <c r="B620" s="106" t="s">
        <v>5746</v>
      </c>
      <c r="C620" s="108"/>
      <c r="D620" s="108"/>
      <c r="E620" s="93"/>
      <c r="F620" s="93"/>
      <c r="G620" s="93"/>
      <c r="H620" s="93"/>
      <c r="I620" s="102"/>
    </row>
    <row r="621" spans="1:10" ht="12.95" customHeight="1">
      <c r="A621" s="93"/>
      <c r="B621" s="106" t="s">
        <v>5567</v>
      </c>
      <c r="C621" s="123"/>
      <c r="D621" s="108"/>
      <c r="E621" s="93"/>
      <c r="F621" s="93"/>
      <c r="G621" s="93"/>
      <c r="H621" s="93"/>
      <c r="I621" s="102"/>
    </row>
    <row r="622" spans="1:10" ht="12.95" customHeight="1">
      <c r="A622" s="93"/>
      <c r="B622" s="106" t="s">
        <v>5568</v>
      </c>
      <c r="C622" s="123"/>
      <c r="D622" s="108"/>
      <c r="E622" s="93"/>
      <c r="F622" s="93"/>
      <c r="G622" s="93"/>
      <c r="H622" s="93"/>
      <c r="I622" s="102"/>
    </row>
    <row r="623" spans="1:10" ht="12.95" customHeight="1">
      <c r="A623" s="93"/>
      <c r="B623" s="106" t="s">
        <v>5619</v>
      </c>
      <c r="C623" s="123"/>
      <c r="D623" s="108"/>
      <c r="E623" s="93"/>
      <c r="F623" s="93"/>
      <c r="G623" s="93"/>
      <c r="H623" s="93"/>
      <c r="I623" s="102"/>
      <c r="J623" s="110"/>
    </row>
    <row r="624" spans="1:10" ht="12.95" customHeight="1">
      <c r="A624" s="93"/>
      <c r="B624" s="106" t="s">
        <v>5620</v>
      </c>
      <c r="C624" s="123"/>
      <c r="D624" s="108"/>
      <c r="E624" s="93"/>
      <c r="F624" s="93"/>
      <c r="G624" s="93"/>
      <c r="H624" s="93"/>
      <c r="I624" s="102"/>
      <c r="J624" s="110"/>
    </row>
    <row r="625" spans="1:10" ht="12.95" customHeight="1">
      <c r="A625" s="93"/>
      <c r="B625" s="106" t="s">
        <v>5621</v>
      </c>
      <c r="C625" s="123"/>
      <c r="D625" s="108"/>
      <c r="E625" s="93"/>
      <c r="F625" s="93"/>
      <c r="G625" s="93"/>
      <c r="H625" s="93"/>
      <c r="I625" s="102"/>
      <c r="J625" s="110"/>
    </row>
    <row r="626" spans="1:10" ht="12.95" customHeight="1">
      <c r="A626" s="93"/>
      <c r="B626" s="106"/>
      <c r="C626" s="108"/>
      <c r="D626" s="108"/>
      <c r="E626" s="93"/>
      <c r="F626" s="93"/>
      <c r="G626" s="93"/>
      <c r="H626" s="93"/>
      <c r="I626" s="102"/>
    </row>
    <row r="627" spans="1:10" ht="12.95" customHeight="1">
      <c r="A627" s="93"/>
      <c r="B627" s="107" t="s">
        <v>5747</v>
      </c>
      <c r="C627" s="108"/>
      <c r="D627" s="108"/>
      <c r="E627" s="93"/>
      <c r="F627" s="93"/>
      <c r="G627" s="93"/>
      <c r="H627" s="93"/>
      <c r="I627" s="102"/>
    </row>
    <row r="628" spans="1:10" ht="12.95" customHeight="1">
      <c r="A628" s="93"/>
      <c r="B628" s="99" t="s">
        <v>5535</v>
      </c>
      <c r="C628" s="99" t="s">
        <v>5536</v>
      </c>
      <c r="D628" s="100" t="s">
        <v>5537</v>
      </c>
      <c r="E628" s="101" t="s">
        <v>5538</v>
      </c>
      <c r="F628" s="93"/>
      <c r="G628" s="93"/>
      <c r="H628" s="93"/>
      <c r="I628" s="102"/>
    </row>
    <row r="629" spans="1:10" ht="12.95" customHeight="1">
      <c r="A629" s="93"/>
      <c r="B629" s="283" t="s">
        <v>5541</v>
      </c>
      <c r="C629" s="283"/>
      <c r="D629" s="283"/>
      <c r="E629" s="283"/>
      <c r="F629" s="93"/>
      <c r="G629" s="93"/>
      <c r="H629" s="93"/>
      <c r="I629" s="102"/>
    </row>
    <row r="630" spans="1:10" ht="12.95" customHeight="1">
      <c r="A630" s="93"/>
      <c r="B630" s="106" t="s">
        <v>5547</v>
      </c>
      <c r="C630" s="108"/>
      <c r="D630" s="108"/>
      <c r="E630" s="93"/>
      <c r="F630" s="93"/>
      <c r="G630" s="93"/>
      <c r="H630" s="93"/>
      <c r="I630" s="102"/>
    </row>
    <row r="631" spans="1:10" ht="12.95" customHeight="1">
      <c r="A631" s="93"/>
      <c r="B631" s="106"/>
      <c r="C631" s="108"/>
      <c r="D631" s="108"/>
      <c r="E631" s="93"/>
      <c r="F631" s="93"/>
      <c r="G631" s="93"/>
      <c r="H631" s="93"/>
      <c r="I631" s="102"/>
    </row>
    <row r="632" spans="1:10" ht="12.95" customHeight="1">
      <c r="A632" s="93"/>
      <c r="B632" s="106" t="s">
        <v>5748</v>
      </c>
      <c r="C632" s="108"/>
      <c r="D632" s="108"/>
      <c r="E632" s="93"/>
      <c r="F632" s="93"/>
      <c r="G632" s="93"/>
      <c r="H632" s="93"/>
      <c r="I632" s="102"/>
    </row>
    <row r="633" spans="1:10" ht="12.95" customHeight="1">
      <c r="A633" s="93"/>
      <c r="B633" s="106" t="s">
        <v>5548</v>
      </c>
      <c r="C633" s="108"/>
      <c r="D633" s="108"/>
      <c r="E633" s="93"/>
      <c r="F633" s="93"/>
      <c r="G633" s="93"/>
      <c r="H633" s="93"/>
      <c r="I633" s="102"/>
    </row>
    <row r="634" spans="1:10" ht="12.95" customHeight="1">
      <c r="A634" s="93"/>
      <c r="B634" s="106" t="s">
        <v>5573</v>
      </c>
      <c r="C634" s="108"/>
      <c r="D634" s="108"/>
      <c r="E634" s="93"/>
      <c r="F634" s="93"/>
      <c r="G634" s="93"/>
      <c r="H634" s="93"/>
      <c r="I634" s="102"/>
    </row>
    <row r="635" spans="1:10" ht="12.95" customHeight="1">
      <c r="A635" s="93"/>
      <c r="B635" s="106" t="s">
        <v>5574</v>
      </c>
      <c r="C635" s="108"/>
      <c r="D635" s="108"/>
      <c r="E635" s="93"/>
      <c r="F635" s="93"/>
      <c r="G635" s="93"/>
      <c r="H635" s="93"/>
      <c r="I635" s="102"/>
    </row>
    <row r="636" spans="1:10" ht="12.95" customHeight="1">
      <c r="A636" s="93"/>
      <c r="B636" s="106"/>
      <c r="C636" s="108"/>
      <c r="D636" s="108"/>
      <c r="E636" s="93"/>
      <c r="F636" s="93"/>
      <c r="G636" s="93"/>
      <c r="H636" s="93"/>
      <c r="I636" s="102"/>
    </row>
    <row r="637" spans="1:10" ht="12.95" customHeight="1">
      <c r="A637" s="93"/>
      <c r="B637" s="107" t="s">
        <v>5749</v>
      </c>
      <c r="C637" s="108"/>
      <c r="D637" s="108"/>
      <c r="E637" s="93"/>
      <c r="F637" s="93"/>
      <c r="G637" s="93"/>
      <c r="H637" s="93"/>
      <c r="I637" s="102"/>
    </row>
    <row r="638" spans="1:10" ht="12.95" customHeight="1">
      <c r="A638" s="93"/>
      <c r="B638" s="99" t="s">
        <v>5535</v>
      </c>
      <c r="C638" s="99" t="s">
        <v>5551</v>
      </c>
      <c r="D638" s="100" t="s">
        <v>5552</v>
      </c>
      <c r="E638" s="101" t="s">
        <v>5553</v>
      </c>
      <c r="F638" s="101" t="s">
        <v>5554</v>
      </c>
      <c r="G638" s="93"/>
      <c r="H638" s="93"/>
      <c r="I638" s="102"/>
    </row>
    <row r="639" spans="1:10" ht="12.95" customHeight="1">
      <c r="A639" s="93"/>
      <c r="B639" s="280" t="s">
        <v>5541</v>
      </c>
      <c r="C639" s="281"/>
      <c r="D639" s="281"/>
      <c r="E639" s="281"/>
      <c r="F639" s="282"/>
      <c r="G639" s="93"/>
      <c r="H639" s="93"/>
      <c r="I639" s="102"/>
    </row>
    <row r="640" spans="1:10" ht="12.95" customHeight="1">
      <c r="A640" s="93"/>
      <c r="B640" s="106" t="s">
        <v>5575</v>
      </c>
      <c r="C640" s="108"/>
      <c r="D640" s="108"/>
      <c r="E640" s="93"/>
      <c r="F640" s="93"/>
      <c r="G640" s="93"/>
      <c r="H640" s="93"/>
      <c r="I640" s="102"/>
    </row>
    <row r="641" spans="1:10" ht="12.95" customHeight="1">
      <c r="A641" s="93"/>
      <c r="B641" s="106"/>
      <c r="C641" s="108"/>
      <c r="D641" s="108"/>
      <c r="E641" s="93"/>
      <c r="F641" s="93"/>
      <c r="G641" s="93"/>
      <c r="H641" s="93"/>
      <c r="I641" s="102"/>
    </row>
    <row r="642" spans="1:10" ht="12.95" customHeight="1">
      <c r="A642" s="93"/>
      <c r="B642" s="106" t="s">
        <v>5750</v>
      </c>
      <c r="C642" s="108"/>
      <c r="D642" s="108"/>
      <c r="E642" s="93"/>
      <c r="F642" s="93"/>
      <c r="G642" s="93"/>
      <c r="H642" s="93"/>
      <c r="I642" s="102"/>
    </row>
    <row r="643" spans="1:10" ht="12.95" customHeight="1">
      <c r="A643" s="93"/>
      <c r="B643" s="106" t="s">
        <v>5548</v>
      </c>
      <c r="C643" s="108"/>
      <c r="D643" s="108"/>
      <c r="E643" s="93"/>
      <c r="F643" s="93"/>
      <c r="G643" s="93"/>
      <c r="H643" s="93"/>
      <c r="I643" s="102"/>
    </row>
    <row r="644" spans="1:10" ht="12.95" customHeight="1">
      <c r="A644" s="93"/>
      <c r="B644" s="106" t="s">
        <v>5573</v>
      </c>
      <c r="C644" s="108"/>
      <c r="D644" s="108"/>
      <c r="E644" s="93"/>
      <c r="F644" s="93"/>
      <c r="G644" s="93"/>
      <c r="H644" s="93"/>
      <c r="I644" s="102"/>
    </row>
    <row r="645" spans="1:10" ht="12.95" customHeight="1">
      <c r="A645" s="93"/>
      <c r="B645" s="106" t="s">
        <v>5574</v>
      </c>
      <c r="C645" s="108"/>
      <c r="D645" s="108"/>
      <c r="E645" s="93"/>
      <c r="F645" s="93"/>
      <c r="G645" s="93"/>
      <c r="H645" s="93"/>
      <c r="I645" s="102"/>
    </row>
    <row r="646" spans="1:10" ht="12.95" customHeight="1">
      <c r="A646" s="93"/>
      <c r="B646" s="106"/>
      <c r="C646" s="108"/>
      <c r="D646" s="108"/>
      <c r="E646" s="93"/>
      <c r="F646" s="93"/>
      <c r="G646" s="93"/>
      <c r="H646" s="93"/>
      <c r="I646" s="102"/>
    </row>
    <row r="647" spans="1:10" ht="12.95" customHeight="1">
      <c r="A647" s="93"/>
      <c r="B647" s="107" t="s">
        <v>5751</v>
      </c>
      <c r="C647" s="108"/>
      <c r="D647" s="108"/>
      <c r="E647" s="93"/>
      <c r="F647" s="93"/>
      <c r="G647" s="93"/>
      <c r="H647" s="93"/>
      <c r="I647" s="102"/>
    </row>
    <row r="648" spans="1:10" s="93" customFormat="1" ht="12.95" customHeight="1">
      <c r="B648" s="117"/>
      <c r="C648" s="118"/>
      <c r="D648" s="118"/>
      <c r="E648" s="118"/>
      <c r="F648" s="118"/>
      <c r="G648" s="118"/>
      <c r="H648" s="118"/>
      <c r="I648" s="119"/>
    </row>
    <row r="649" spans="1:10" s="68" customFormat="1" ht="12.95" customHeight="1">
      <c r="A649" s="73"/>
      <c r="B649" s="72" t="s">
        <v>5754</v>
      </c>
      <c r="C649" s="67"/>
      <c r="D649" s="67"/>
      <c r="E649" s="67"/>
      <c r="F649" s="67"/>
      <c r="G649" s="67"/>
      <c r="H649" s="67"/>
      <c r="I649" s="73"/>
    </row>
    <row r="650" spans="1:10" s="68" customFormat="1" ht="12.95" customHeight="1">
      <c r="A650" s="73"/>
      <c r="B650" s="214" t="s">
        <v>5861</v>
      </c>
      <c r="C650" s="67"/>
      <c r="D650" s="67"/>
      <c r="E650" s="67"/>
      <c r="F650" s="67"/>
      <c r="G650" s="67"/>
      <c r="H650" s="67"/>
      <c r="I650" s="73"/>
    </row>
    <row r="651" spans="1:10" s="68" customFormat="1" ht="12.95" customHeight="1">
      <c r="A651" s="73"/>
      <c r="B651" s="72" t="s">
        <v>5740</v>
      </c>
      <c r="C651" s="67"/>
      <c r="D651" s="67"/>
      <c r="E651" s="67"/>
      <c r="F651" s="67"/>
      <c r="G651" s="67"/>
      <c r="H651" s="67"/>
      <c r="I651" s="73"/>
    </row>
    <row r="652" spans="1:10" s="68" customFormat="1" ht="12.95" customHeight="1">
      <c r="A652" s="73"/>
      <c r="B652" s="80" t="s">
        <v>5784</v>
      </c>
      <c r="C652" s="81"/>
      <c r="D652" s="81"/>
      <c r="E652" s="81"/>
      <c r="F652" s="81"/>
      <c r="G652" s="81"/>
      <c r="H652" s="81"/>
      <c r="I652" s="82"/>
    </row>
    <row r="653" spans="1:10" s="68" customFormat="1" ht="12.95" customHeight="1">
      <c r="A653" s="83"/>
      <c r="B653" s="278"/>
      <c r="C653" s="278"/>
      <c r="D653" s="278"/>
      <c r="E653" s="278"/>
      <c r="F653" s="278"/>
      <c r="G653" s="278"/>
      <c r="H653" s="278"/>
      <c r="I653" s="278"/>
      <c r="J653" s="83"/>
    </row>
    <row r="654" spans="1:10" ht="12.95" customHeight="1">
      <c r="A654" s="5"/>
      <c r="B654" s="5"/>
      <c r="C654" s="276" t="s">
        <v>3564</v>
      </c>
      <c r="D654" s="276"/>
      <c r="E654" s="276"/>
      <c r="F654" s="276"/>
      <c r="G654" s="5"/>
      <c r="H654" s="5"/>
      <c r="I654" s="5"/>
    </row>
    <row r="655" spans="1:10" ht="12.95" customHeight="1">
      <c r="A655" s="5"/>
      <c r="B655" s="37" t="s">
        <v>252</v>
      </c>
      <c r="C655" s="276" t="s">
        <v>253</v>
      </c>
      <c r="D655" s="276"/>
      <c r="E655" s="276"/>
      <c r="F655" s="276"/>
      <c r="G655" s="5"/>
      <c r="H655" s="5"/>
      <c r="I655" s="5"/>
    </row>
    <row r="656" spans="1:10" ht="135" customHeight="1">
      <c r="A656" s="5"/>
      <c r="B656" s="38"/>
      <c r="C656" s="277"/>
      <c r="D656" s="277"/>
      <c r="E656" s="5"/>
      <c r="F656" s="5"/>
      <c r="G656" s="5"/>
      <c r="H656" s="5"/>
      <c r="I656" s="5"/>
    </row>
  </sheetData>
  <mergeCells count="13">
    <mergeCell ref="C654:F654"/>
    <mergeCell ref="C655:F655"/>
    <mergeCell ref="C656:D656"/>
    <mergeCell ref="B416:D416"/>
    <mergeCell ref="B617:F617"/>
    <mergeCell ref="B629:E629"/>
    <mergeCell ref="B639:F639"/>
    <mergeCell ref="B653:I653"/>
    <mergeCell ref="B397:I397"/>
    <mergeCell ref="B398:I398"/>
    <mergeCell ref="B399:I399"/>
    <mergeCell ref="B400:E400"/>
    <mergeCell ref="B401:I401"/>
  </mergeCells>
  <hyperlinks>
    <hyperlink ref="A1" location="AxisArbitrageFund" display="AXISEAF" xr:uid="{00000000-0004-0000-1600-000000000000}"/>
    <hyperlink ref="B1" location="AxisArbitrageFund" display="Axis Arbitrage Fund" xr:uid="{00000000-0004-0000-1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outlinePr summaryBelow="0"/>
  </sheetPr>
  <dimension ref="A1:J44"/>
  <sheetViews>
    <sheetView topLeftCell="A4" workbookViewId="0">
      <selection activeCell="B23" sqref="B23:I23"/>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47</v>
      </c>
      <c r="B1" s="4" t="s">
        <v>48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3565</v>
      </c>
      <c r="C6" s="14"/>
      <c r="D6" s="14"/>
      <c r="E6" s="14"/>
      <c r="F6" s="5"/>
      <c r="G6" s="15"/>
      <c r="H6" s="15"/>
      <c r="I6" s="16"/>
    </row>
    <row r="7" spans="1:9" ht="12.95" customHeight="1">
      <c r="A7" s="17" t="s">
        <v>3566</v>
      </c>
      <c r="B7" s="18" t="s">
        <v>132</v>
      </c>
      <c r="C7" s="14" t="s">
        <v>3567</v>
      </c>
      <c r="D7" s="14"/>
      <c r="E7" s="19">
        <v>2776907</v>
      </c>
      <c r="F7" s="20">
        <v>944.42610000000002</v>
      </c>
      <c r="G7" s="21">
        <v>0.2581</v>
      </c>
      <c r="H7" s="40"/>
      <c r="I7" s="23"/>
    </row>
    <row r="8" spans="1:9" ht="12.95" customHeight="1">
      <c r="A8" s="17" t="s">
        <v>3568</v>
      </c>
      <c r="B8" s="18" t="s">
        <v>3569</v>
      </c>
      <c r="C8" s="14" t="s">
        <v>3570</v>
      </c>
      <c r="D8" s="14"/>
      <c r="E8" s="19">
        <v>2824840</v>
      </c>
      <c r="F8" s="20">
        <v>868.07330000000002</v>
      </c>
      <c r="G8" s="21">
        <v>0.23730000000000001</v>
      </c>
      <c r="H8" s="40"/>
      <c r="I8" s="23"/>
    </row>
    <row r="9" spans="1:9" ht="12.95" customHeight="1">
      <c r="A9" s="17" t="s">
        <v>3571</v>
      </c>
      <c r="B9" s="18" t="s">
        <v>3572</v>
      </c>
      <c r="C9" s="14" t="s">
        <v>3573</v>
      </c>
      <c r="D9" s="14"/>
      <c r="E9" s="19">
        <v>3895955</v>
      </c>
      <c r="F9" s="20">
        <v>840.74710000000005</v>
      </c>
      <c r="G9" s="21">
        <v>0.2298</v>
      </c>
      <c r="H9" s="40"/>
      <c r="I9" s="23"/>
    </row>
    <row r="10" spans="1:9" ht="12.95" customHeight="1">
      <c r="A10" s="17" t="s">
        <v>3574</v>
      </c>
      <c r="B10" s="18" t="s">
        <v>3575</v>
      </c>
      <c r="C10" s="14" t="s">
        <v>3576</v>
      </c>
      <c r="D10" s="14"/>
      <c r="E10" s="19">
        <v>382380</v>
      </c>
      <c r="F10" s="20">
        <v>827.31740000000002</v>
      </c>
      <c r="G10" s="21">
        <v>0.2261</v>
      </c>
      <c r="H10" s="40"/>
      <c r="I10" s="23"/>
    </row>
    <row r="11" spans="1:9" ht="12.95" customHeight="1">
      <c r="A11" s="5"/>
      <c r="B11" s="13" t="s">
        <v>223</v>
      </c>
      <c r="C11" s="14"/>
      <c r="D11" s="14"/>
      <c r="E11" s="14"/>
      <c r="F11" s="24">
        <v>3480.5639000000001</v>
      </c>
      <c r="G11" s="25">
        <v>0.95130000000000003</v>
      </c>
      <c r="H11" s="26"/>
      <c r="I11" s="27"/>
    </row>
    <row r="12" spans="1:9" ht="12.95" customHeight="1">
      <c r="A12" s="5"/>
      <c r="B12" s="28" t="s">
        <v>226</v>
      </c>
      <c r="C12" s="29"/>
      <c r="D12" s="2"/>
      <c r="E12" s="29"/>
      <c r="F12" s="24">
        <v>3480.5639000000001</v>
      </c>
      <c r="G12" s="25">
        <v>0.95130000000000003</v>
      </c>
      <c r="H12" s="26"/>
      <c r="I12" s="27"/>
    </row>
    <row r="13" spans="1:9" ht="12.95" customHeight="1">
      <c r="A13" s="5"/>
      <c r="B13" s="13" t="s">
        <v>240</v>
      </c>
      <c r="C13" s="14"/>
      <c r="D13" s="14"/>
      <c r="E13" s="14"/>
      <c r="F13" s="14"/>
      <c r="G13" s="14"/>
      <c r="H13" s="15"/>
      <c r="I13" s="16"/>
    </row>
    <row r="14" spans="1:9" ht="12.95" customHeight="1">
      <c r="A14" s="17" t="s">
        <v>241</v>
      </c>
      <c r="B14" s="18" t="s">
        <v>242</v>
      </c>
      <c r="C14" s="14"/>
      <c r="D14" s="14"/>
      <c r="E14" s="19"/>
      <c r="F14" s="20">
        <v>181.80160000000001</v>
      </c>
      <c r="G14" s="21">
        <v>4.9700000000000001E-2</v>
      </c>
      <c r="H14" s="22">
        <v>5.2436319349967335E-2</v>
      </c>
      <c r="I14" s="23"/>
    </row>
    <row r="15" spans="1:9" ht="12.95" customHeight="1">
      <c r="A15" s="5"/>
      <c r="B15" s="13" t="s">
        <v>223</v>
      </c>
      <c r="C15" s="14"/>
      <c r="D15" s="14"/>
      <c r="E15" s="14"/>
      <c r="F15" s="24">
        <v>181.80160000000001</v>
      </c>
      <c r="G15" s="25">
        <v>4.9700000000000001E-2</v>
      </c>
      <c r="H15" s="26"/>
      <c r="I15" s="27"/>
    </row>
    <row r="16" spans="1:9" ht="12.95" customHeight="1">
      <c r="A16" s="5"/>
      <c r="B16" s="28" t="s">
        <v>226</v>
      </c>
      <c r="C16" s="29"/>
      <c r="D16" s="2"/>
      <c r="E16" s="29"/>
      <c r="F16" s="24">
        <v>181.80160000000001</v>
      </c>
      <c r="G16" s="25">
        <v>4.9700000000000001E-2</v>
      </c>
      <c r="H16" s="26"/>
      <c r="I16" s="27"/>
    </row>
    <row r="17" spans="1:9" ht="12.95" customHeight="1">
      <c r="A17" s="5"/>
      <c r="B17" s="28" t="s">
        <v>243</v>
      </c>
      <c r="C17" s="14"/>
      <c r="D17" s="2"/>
      <c r="E17" s="14"/>
      <c r="F17" s="30">
        <v>-3.5954999999999999</v>
      </c>
      <c r="G17" s="25">
        <v>-1E-3</v>
      </c>
      <c r="H17" s="26"/>
      <c r="I17" s="27"/>
    </row>
    <row r="18" spans="1:9" ht="12.95" customHeight="1">
      <c r="A18" s="5"/>
      <c r="B18" s="31" t="s">
        <v>244</v>
      </c>
      <c r="C18" s="32"/>
      <c r="D18" s="32"/>
      <c r="E18" s="32"/>
      <c r="F18" s="33">
        <v>3658.77</v>
      </c>
      <c r="G18" s="34">
        <v>1</v>
      </c>
      <c r="H18" s="35"/>
      <c r="I18" s="36"/>
    </row>
    <row r="19" spans="1:9" ht="12.95" customHeight="1">
      <c r="A19" s="5"/>
      <c r="B19" s="7"/>
      <c r="C19" s="5"/>
      <c r="D19" s="5"/>
      <c r="E19" s="5"/>
      <c r="F19" s="5"/>
      <c r="G19" s="5"/>
      <c r="H19" s="5"/>
      <c r="I19" s="5"/>
    </row>
    <row r="20" spans="1:9" ht="12.95" customHeight="1">
      <c r="A20" s="5"/>
      <c r="B20" s="4" t="s">
        <v>246</v>
      </c>
      <c r="C20" s="5"/>
      <c r="D20" s="5"/>
      <c r="E20" s="5"/>
      <c r="F20" s="5"/>
      <c r="G20" s="5"/>
      <c r="H20" s="5"/>
      <c r="I20" s="5"/>
    </row>
    <row r="21" spans="1:9" ht="26.1" customHeight="1">
      <c r="A21" s="5"/>
      <c r="B21" s="275" t="s">
        <v>247</v>
      </c>
      <c r="C21" s="275"/>
      <c r="D21" s="275"/>
      <c r="E21" s="275"/>
      <c r="F21" s="275"/>
      <c r="G21" s="275"/>
      <c r="H21" s="275"/>
      <c r="I21" s="275"/>
    </row>
    <row r="22" spans="1:9" ht="12.95" customHeight="1">
      <c r="A22" s="5"/>
      <c r="B22" s="275" t="s">
        <v>248</v>
      </c>
      <c r="C22" s="275"/>
      <c r="D22" s="275"/>
      <c r="E22" s="275"/>
      <c r="F22" s="275"/>
      <c r="G22" s="275"/>
      <c r="H22" s="275"/>
      <c r="I22" s="275"/>
    </row>
    <row r="23" spans="1:9" ht="12.95" customHeight="1">
      <c r="A23" s="5"/>
      <c r="B23" s="275" t="s">
        <v>249</v>
      </c>
      <c r="C23" s="275"/>
      <c r="D23" s="275"/>
      <c r="E23" s="275"/>
      <c r="F23" s="275"/>
      <c r="G23" s="275"/>
      <c r="H23" s="275"/>
      <c r="I23" s="275"/>
    </row>
    <row r="24" spans="1:9" ht="12.95" customHeight="1">
      <c r="A24" s="5"/>
      <c r="B24" s="275" t="s">
        <v>250</v>
      </c>
      <c r="C24" s="275"/>
      <c r="D24" s="275"/>
      <c r="E24" s="275"/>
      <c r="F24" s="275"/>
      <c r="G24" s="275"/>
      <c r="H24" s="275"/>
      <c r="I24" s="275"/>
    </row>
    <row r="25" spans="1:9" ht="12.95" customHeight="1">
      <c r="A25" s="5"/>
      <c r="B25" s="275"/>
      <c r="C25" s="275"/>
      <c r="D25" s="275"/>
      <c r="E25" s="275"/>
      <c r="F25" s="275"/>
      <c r="G25" s="275"/>
      <c r="H25" s="275"/>
      <c r="I25" s="275"/>
    </row>
    <row r="26" spans="1:9" ht="12.95" customHeight="1">
      <c r="A26" s="5"/>
      <c r="B26" s="275"/>
      <c r="C26" s="275"/>
      <c r="D26" s="275"/>
      <c r="E26" s="275"/>
      <c r="F26" s="275"/>
      <c r="G26" s="275"/>
      <c r="H26" s="275"/>
      <c r="I26" s="275"/>
    </row>
    <row r="27" spans="1:9" s="67" customFormat="1" ht="12.95" customHeight="1">
      <c r="B27" s="69" t="s">
        <v>5499</v>
      </c>
      <c r="C27" s="70"/>
      <c r="D27" s="70"/>
      <c r="E27" s="70"/>
      <c r="F27" s="70"/>
      <c r="G27" s="70"/>
      <c r="H27" s="70"/>
      <c r="I27" s="71"/>
    </row>
    <row r="28" spans="1:9" s="67" customFormat="1" ht="12.95" customHeight="1">
      <c r="B28" s="72" t="s">
        <v>5500</v>
      </c>
      <c r="I28" s="73"/>
    </row>
    <row r="29" spans="1:9" s="67" customFormat="1" ht="12.95" customHeight="1">
      <c r="B29" s="72" t="s">
        <v>5501</v>
      </c>
      <c r="I29" s="73"/>
    </row>
    <row r="30" spans="1:9" s="67" customFormat="1" ht="12.95" customHeight="1">
      <c r="B30" s="74" t="s">
        <v>5502</v>
      </c>
      <c r="C30" s="75" t="s">
        <v>5503</v>
      </c>
      <c r="D30" s="75" t="s">
        <v>5737</v>
      </c>
      <c r="I30" s="73"/>
    </row>
    <row r="31" spans="1:9" s="67" customFormat="1" ht="12.95" customHeight="1">
      <c r="A31" s="76" t="s">
        <v>5508</v>
      </c>
      <c r="B31" s="77" t="s">
        <v>5509</v>
      </c>
      <c r="C31" s="78">
        <v>14.0524</v>
      </c>
      <c r="D31" s="79">
        <v>15.3728</v>
      </c>
      <c r="F31" s="85"/>
      <c r="G31" s="86"/>
      <c r="I31" s="73"/>
    </row>
    <row r="32" spans="1:9" s="67" customFormat="1" ht="12.95" customHeight="1">
      <c r="A32" s="76" t="s">
        <v>5516</v>
      </c>
      <c r="B32" s="77" t="s">
        <v>5522</v>
      </c>
      <c r="C32" s="78">
        <v>14.0524</v>
      </c>
      <c r="D32" s="79">
        <v>15.3736</v>
      </c>
      <c r="F32" s="85"/>
      <c r="G32" s="86"/>
      <c r="I32" s="73"/>
    </row>
    <row r="33" spans="1:10" s="67" customFormat="1" ht="12.95" customHeight="1">
      <c r="A33" s="76" t="s">
        <v>5514</v>
      </c>
      <c r="B33" s="77" t="s">
        <v>5515</v>
      </c>
      <c r="C33" s="78">
        <v>14.226800000000001</v>
      </c>
      <c r="D33" s="79">
        <v>15.5648</v>
      </c>
      <c r="F33" s="85"/>
      <c r="G33" s="86"/>
      <c r="I33" s="73"/>
    </row>
    <row r="34" spans="1:10" s="67" customFormat="1" ht="12.95" customHeight="1">
      <c r="A34" s="76" t="s">
        <v>5518</v>
      </c>
      <c r="B34" s="77" t="s">
        <v>5527</v>
      </c>
      <c r="C34" s="78">
        <v>14.2265</v>
      </c>
      <c r="D34" s="79">
        <v>15.564500000000001</v>
      </c>
      <c r="F34" s="85"/>
      <c r="G34" s="86"/>
      <c r="I34" s="73"/>
    </row>
    <row r="35" spans="1:10" s="67" customFormat="1" ht="12.95" customHeight="1">
      <c r="B35" s="72"/>
      <c r="C35" s="89"/>
      <c r="D35" s="89"/>
      <c r="I35" s="73"/>
    </row>
    <row r="36" spans="1:10" s="67" customFormat="1" ht="12.95" customHeight="1">
      <c r="B36" s="72" t="s">
        <v>5774</v>
      </c>
      <c r="I36" s="73"/>
    </row>
    <row r="37" spans="1:10" s="67" customFormat="1" ht="12.95" customHeight="1">
      <c r="B37" s="72" t="s">
        <v>5741</v>
      </c>
      <c r="I37" s="73"/>
    </row>
    <row r="38" spans="1:10" s="67" customFormat="1" ht="12.95" customHeight="1">
      <c r="B38" s="72" t="s">
        <v>5735</v>
      </c>
      <c r="I38" s="73"/>
    </row>
    <row r="39" spans="1:10" s="67" customFormat="1" ht="12.95" customHeight="1">
      <c r="B39" s="72" t="s">
        <v>5742</v>
      </c>
      <c r="I39" s="73"/>
    </row>
    <row r="40" spans="1:10" s="67" customFormat="1" ht="12.95" customHeight="1">
      <c r="B40" s="80"/>
      <c r="C40" s="81"/>
      <c r="D40" s="81"/>
      <c r="E40" s="81"/>
      <c r="F40" s="81"/>
      <c r="G40" s="81"/>
      <c r="H40" s="81"/>
      <c r="I40" s="82"/>
    </row>
    <row r="41" spans="1:10" s="68" customFormat="1" ht="12.95" customHeight="1">
      <c r="A41" s="83"/>
      <c r="B41" s="278"/>
      <c r="C41" s="278"/>
      <c r="D41" s="278"/>
      <c r="E41" s="278"/>
      <c r="F41" s="278"/>
      <c r="G41" s="278"/>
      <c r="H41" s="278"/>
      <c r="I41" s="278"/>
      <c r="J41" s="83"/>
    </row>
    <row r="42" spans="1:10" ht="12.95" customHeight="1">
      <c r="A42" s="5"/>
      <c r="B42" s="5"/>
      <c r="C42" s="276" t="s">
        <v>1875</v>
      </c>
      <c r="D42" s="276"/>
      <c r="E42" s="276"/>
      <c r="F42" s="276"/>
      <c r="G42" s="5"/>
      <c r="H42" s="5"/>
      <c r="I42" s="5"/>
    </row>
    <row r="43" spans="1:10" ht="12.95" customHeight="1">
      <c r="A43" s="5"/>
      <c r="B43" s="37" t="s">
        <v>252</v>
      </c>
      <c r="C43" s="276" t="s">
        <v>253</v>
      </c>
      <c r="D43" s="276"/>
      <c r="E43" s="276"/>
      <c r="F43" s="276"/>
      <c r="G43" s="5"/>
      <c r="H43" s="5"/>
      <c r="I43" s="5"/>
    </row>
    <row r="44" spans="1:10" ht="135" customHeight="1">
      <c r="A44" s="5"/>
      <c r="B44" s="38"/>
      <c r="C44" s="277"/>
      <c r="D44" s="277"/>
      <c r="E44" s="5"/>
      <c r="F44" s="5"/>
      <c r="G44" s="5"/>
      <c r="H44" s="5"/>
      <c r="I44" s="5"/>
    </row>
  </sheetData>
  <mergeCells count="10">
    <mergeCell ref="B26:I26"/>
    <mergeCell ref="C42:F42"/>
    <mergeCell ref="C43:F43"/>
    <mergeCell ref="C44:D44"/>
    <mergeCell ref="B21:I21"/>
    <mergeCell ref="B22:I22"/>
    <mergeCell ref="B23:I23"/>
    <mergeCell ref="B24:I24"/>
    <mergeCell ref="B25:I25"/>
    <mergeCell ref="B41:I41"/>
  </mergeCells>
  <hyperlinks>
    <hyperlink ref="A1" location="AxisMultiFactorPassiveFoF" display="AXISEFOF" xr:uid="{00000000-0004-0000-1700-000000000000}"/>
    <hyperlink ref="B1" location="AxisMultiFactorPassiveFoF" display="Axis Multi Factor Passive FoF" xr:uid="{00000000-0004-0000-1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outlinePr summaryBelow="0"/>
  </sheetPr>
  <dimension ref="A1:J181"/>
  <sheetViews>
    <sheetView topLeftCell="A124" workbookViewId="0">
      <selection activeCell="B135" sqref="B135"/>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49</v>
      </c>
      <c r="B1" s="4" t="s">
        <v>50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318</v>
      </c>
      <c r="B7" s="18" t="s">
        <v>319</v>
      </c>
      <c r="C7" s="14" t="s">
        <v>320</v>
      </c>
      <c r="D7" s="14" t="s">
        <v>321</v>
      </c>
      <c r="E7" s="19">
        <v>560203</v>
      </c>
      <c r="F7" s="20">
        <v>8015.3845000000001</v>
      </c>
      <c r="G7" s="21">
        <v>5.5199999999999999E-2</v>
      </c>
      <c r="H7" s="40"/>
      <c r="I7" s="23"/>
    </row>
    <row r="8" spans="1:9" ht="12.95" customHeight="1">
      <c r="A8" s="17" t="s">
        <v>314</v>
      </c>
      <c r="B8" s="18" t="s">
        <v>315</v>
      </c>
      <c r="C8" s="14" t="s">
        <v>316</v>
      </c>
      <c r="D8" s="14" t="s">
        <v>317</v>
      </c>
      <c r="E8" s="19">
        <v>920570</v>
      </c>
      <c r="F8" s="20">
        <v>7104.0387000000001</v>
      </c>
      <c r="G8" s="21">
        <v>4.8899999999999999E-2</v>
      </c>
      <c r="H8" s="40"/>
      <c r="I8" s="23"/>
    </row>
    <row r="9" spans="1:9" ht="12.95" customHeight="1">
      <c r="A9" s="17" t="s">
        <v>322</v>
      </c>
      <c r="B9" s="18" t="s">
        <v>323</v>
      </c>
      <c r="C9" s="14" t="s">
        <v>324</v>
      </c>
      <c r="D9" s="14" t="s">
        <v>317</v>
      </c>
      <c r="E9" s="19">
        <v>547691</v>
      </c>
      <c r="F9" s="20">
        <v>6919.5281000000004</v>
      </c>
      <c r="G9" s="21">
        <v>4.7699999999999999E-2</v>
      </c>
      <c r="H9" s="40"/>
      <c r="I9" s="23"/>
    </row>
    <row r="10" spans="1:9" ht="12.95" customHeight="1">
      <c r="A10" s="17" t="s">
        <v>333</v>
      </c>
      <c r="B10" s="18" t="s">
        <v>334</v>
      </c>
      <c r="C10" s="14" t="s">
        <v>335</v>
      </c>
      <c r="D10" s="14" t="s">
        <v>317</v>
      </c>
      <c r="E10" s="19">
        <v>431044</v>
      </c>
      <c r="F10" s="20">
        <v>4605.4895999999999</v>
      </c>
      <c r="G10" s="21">
        <v>3.1699999999999999E-2</v>
      </c>
      <c r="H10" s="40"/>
      <c r="I10" s="23"/>
    </row>
    <row r="11" spans="1:9" ht="12.95" customHeight="1">
      <c r="A11" s="17" t="s">
        <v>336</v>
      </c>
      <c r="B11" s="18" t="s">
        <v>337</v>
      </c>
      <c r="C11" s="14" t="s">
        <v>338</v>
      </c>
      <c r="D11" s="14" t="s">
        <v>339</v>
      </c>
      <c r="E11" s="19">
        <v>387805</v>
      </c>
      <c r="F11" s="20">
        <v>4583.0794999999998</v>
      </c>
      <c r="G11" s="21">
        <v>3.1600000000000003E-2</v>
      </c>
      <c r="H11" s="40"/>
      <c r="I11" s="23"/>
    </row>
    <row r="12" spans="1:9" ht="12.95" customHeight="1">
      <c r="A12" s="17" t="s">
        <v>329</v>
      </c>
      <c r="B12" s="18" t="s">
        <v>330</v>
      </c>
      <c r="C12" s="14" t="s">
        <v>331</v>
      </c>
      <c r="D12" s="14" t="s">
        <v>332</v>
      </c>
      <c r="E12" s="19">
        <v>107678</v>
      </c>
      <c r="F12" s="20">
        <v>4322.1949000000004</v>
      </c>
      <c r="G12" s="21">
        <v>2.98E-2</v>
      </c>
      <c r="H12" s="40"/>
      <c r="I12" s="23"/>
    </row>
    <row r="13" spans="1:9" ht="12.95" customHeight="1">
      <c r="A13" s="17" t="s">
        <v>325</v>
      </c>
      <c r="B13" s="18" t="s">
        <v>326</v>
      </c>
      <c r="C13" s="14" t="s">
        <v>327</v>
      </c>
      <c r="D13" s="14" t="s">
        <v>328</v>
      </c>
      <c r="E13" s="19">
        <v>220006</v>
      </c>
      <c r="F13" s="20">
        <v>4151.0731999999998</v>
      </c>
      <c r="G13" s="21">
        <v>2.86E-2</v>
      </c>
      <c r="H13" s="40"/>
      <c r="I13" s="23"/>
    </row>
    <row r="14" spans="1:9" ht="12.95" customHeight="1">
      <c r="A14" s="17" t="s">
        <v>350</v>
      </c>
      <c r="B14" s="18" t="s">
        <v>351</v>
      </c>
      <c r="C14" s="14" t="s">
        <v>352</v>
      </c>
      <c r="D14" s="14" t="s">
        <v>353</v>
      </c>
      <c r="E14" s="19">
        <v>99583</v>
      </c>
      <c r="F14" s="20">
        <v>3084.5834</v>
      </c>
      <c r="G14" s="21">
        <v>2.1299999999999999E-2</v>
      </c>
      <c r="H14" s="40"/>
      <c r="I14" s="23"/>
    </row>
    <row r="15" spans="1:9" ht="12.95" customHeight="1">
      <c r="A15" s="17" t="s">
        <v>368</v>
      </c>
      <c r="B15" s="18" t="s">
        <v>369</v>
      </c>
      <c r="C15" s="14" t="s">
        <v>370</v>
      </c>
      <c r="D15" s="14" t="s">
        <v>371</v>
      </c>
      <c r="E15" s="19">
        <v>685861</v>
      </c>
      <c r="F15" s="20">
        <v>2737.6142</v>
      </c>
      <c r="G15" s="21">
        <v>1.89E-2</v>
      </c>
      <c r="H15" s="40"/>
      <c r="I15" s="23"/>
    </row>
    <row r="16" spans="1:9" ht="12.95" customHeight="1">
      <c r="A16" s="17" t="s">
        <v>347</v>
      </c>
      <c r="B16" s="18" t="s">
        <v>348</v>
      </c>
      <c r="C16" s="14" t="s">
        <v>349</v>
      </c>
      <c r="D16" s="14" t="s">
        <v>317</v>
      </c>
      <c r="E16" s="19">
        <v>706160</v>
      </c>
      <c r="F16" s="20">
        <v>2706.7112999999999</v>
      </c>
      <c r="G16" s="21">
        <v>1.8599999999999998E-2</v>
      </c>
      <c r="H16" s="40"/>
      <c r="I16" s="23"/>
    </row>
    <row r="17" spans="1:9" ht="12.95" customHeight="1">
      <c r="A17" s="17" t="s">
        <v>357</v>
      </c>
      <c r="B17" s="18" t="s">
        <v>358</v>
      </c>
      <c r="C17" s="14" t="s">
        <v>359</v>
      </c>
      <c r="D17" s="14" t="s">
        <v>360</v>
      </c>
      <c r="E17" s="19">
        <v>277752</v>
      </c>
      <c r="F17" s="20">
        <v>2602.5362</v>
      </c>
      <c r="G17" s="21">
        <v>1.7899999999999999E-2</v>
      </c>
      <c r="H17" s="40"/>
      <c r="I17" s="23"/>
    </row>
    <row r="18" spans="1:9" ht="12.95" customHeight="1">
      <c r="A18" s="17" t="s">
        <v>2489</v>
      </c>
      <c r="B18" s="18" t="s">
        <v>2490</v>
      </c>
      <c r="C18" s="14" t="s">
        <v>2491</v>
      </c>
      <c r="D18" s="14" t="s">
        <v>415</v>
      </c>
      <c r="E18" s="19">
        <v>1985006</v>
      </c>
      <c r="F18" s="20">
        <v>2566.8112999999998</v>
      </c>
      <c r="G18" s="21">
        <v>1.77E-2</v>
      </c>
      <c r="H18" s="40"/>
      <c r="I18" s="23"/>
    </row>
    <row r="19" spans="1:9" ht="12.95" customHeight="1">
      <c r="A19" s="17" t="s">
        <v>2480</v>
      </c>
      <c r="B19" s="18" t="s">
        <v>2481</v>
      </c>
      <c r="C19" s="14" t="s">
        <v>2482</v>
      </c>
      <c r="D19" s="14" t="s">
        <v>360</v>
      </c>
      <c r="E19" s="19">
        <v>1800</v>
      </c>
      <c r="F19" s="20">
        <v>2110.1217999999999</v>
      </c>
      <c r="G19" s="21">
        <v>1.4500000000000001E-2</v>
      </c>
      <c r="H19" s="22" t="s">
        <v>5447</v>
      </c>
      <c r="I19" s="23"/>
    </row>
    <row r="20" spans="1:9" ht="12.95" customHeight="1">
      <c r="A20" s="17" t="s">
        <v>463</v>
      </c>
      <c r="B20" s="18" t="s">
        <v>464</v>
      </c>
      <c r="C20" s="14" t="s">
        <v>465</v>
      </c>
      <c r="D20" s="14" t="s">
        <v>367</v>
      </c>
      <c r="E20" s="19">
        <v>30498</v>
      </c>
      <c r="F20" s="20">
        <v>1983.1324999999999</v>
      </c>
      <c r="G20" s="21">
        <v>1.37E-2</v>
      </c>
      <c r="H20" s="22"/>
      <c r="I20" s="23"/>
    </row>
    <row r="21" spans="1:9" ht="12.95" customHeight="1">
      <c r="A21" s="17" t="s">
        <v>935</v>
      </c>
      <c r="B21" s="18" t="s">
        <v>936</v>
      </c>
      <c r="C21" s="14" t="s">
        <v>937</v>
      </c>
      <c r="D21" s="14" t="s">
        <v>360</v>
      </c>
      <c r="E21" s="19">
        <v>167027</v>
      </c>
      <c r="F21" s="20">
        <v>1746.5178000000001</v>
      </c>
      <c r="G21" s="21">
        <v>1.2E-2</v>
      </c>
      <c r="H21" s="22"/>
      <c r="I21" s="23"/>
    </row>
    <row r="22" spans="1:9" ht="12.95" customHeight="1">
      <c r="A22" s="17" t="s">
        <v>482</v>
      </c>
      <c r="B22" s="18" t="s">
        <v>483</v>
      </c>
      <c r="C22" s="14" t="s">
        <v>484</v>
      </c>
      <c r="D22" s="14" t="s">
        <v>485</v>
      </c>
      <c r="E22" s="19">
        <v>21535</v>
      </c>
      <c r="F22" s="20">
        <v>1644.5202999999999</v>
      </c>
      <c r="G22" s="21">
        <v>1.1299999999999999E-2</v>
      </c>
      <c r="H22" s="22"/>
      <c r="I22" s="23"/>
    </row>
    <row r="23" spans="1:9" ht="12.95" customHeight="1">
      <c r="A23" s="17" t="s">
        <v>1722</v>
      </c>
      <c r="B23" s="18" t="s">
        <v>1723</v>
      </c>
      <c r="C23" s="14" t="s">
        <v>1724</v>
      </c>
      <c r="D23" s="14" t="s">
        <v>1725</v>
      </c>
      <c r="E23" s="19">
        <v>67694</v>
      </c>
      <c r="F23" s="20">
        <v>1551.0048999999999</v>
      </c>
      <c r="G23" s="21">
        <v>1.0699999999999999E-2</v>
      </c>
      <c r="H23" s="22"/>
      <c r="I23" s="23"/>
    </row>
    <row r="24" spans="1:9" ht="12.95" customHeight="1">
      <c r="A24" s="17" t="s">
        <v>1161</v>
      </c>
      <c r="B24" s="18" t="s">
        <v>1162</v>
      </c>
      <c r="C24" s="14" t="s">
        <v>1163</v>
      </c>
      <c r="D24" s="14" t="s">
        <v>529</v>
      </c>
      <c r="E24" s="19">
        <v>140202</v>
      </c>
      <c r="F24" s="20">
        <v>1427.4666999999999</v>
      </c>
      <c r="G24" s="21">
        <v>9.7999999999999997E-3</v>
      </c>
      <c r="H24" s="22"/>
      <c r="I24" s="23"/>
    </row>
    <row r="25" spans="1:9" ht="12.95" customHeight="1">
      <c r="A25" s="17" t="s">
        <v>1010</v>
      </c>
      <c r="B25" s="18" t="s">
        <v>1011</v>
      </c>
      <c r="C25" s="14" t="s">
        <v>1012</v>
      </c>
      <c r="D25" s="14" t="s">
        <v>485</v>
      </c>
      <c r="E25" s="19">
        <v>209341</v>
      </c>
      <c r="F25" s="20">
        <v>1395.6764000000001</v>
      </c>
      <c r="G25" s="21">
        <v>9.5999999999999992E-3</v>
      </c>
      <c r="H25" s="22"/>
      <c r="I25" s="23"/>
    </row>
    <row r="26" spans="1:9" ht="12.95" customHeight="1">
      <c r="A26" s="17" t="s">
        <v>512</v>
      </c>
      <c r="B26" s="18" t="s">
        <v>513</v>
      </c>
      <c r="C26" s="14" t="s">
        <v>514</v>
      </c>
      <c r="D26" s="14" t="s">
        <v>515</v>
      </c>
      <c r="E26" s="19">
        <v>264939</v>
      </c>
      <c r="F26" s="20">
        <v>1360.9916000000001</v>
      </c>
      <c r="G26" s="21">
        <v>9.4000000000000004E-3</v>
      </c>
      <c r="H26" s="22"/>
      <c r="I26" s="23"/>
    </row>
    <row r="27" spans="1:9" ht="12.95" customHeight="1">
      <c r="A27" s="17" t="s">
        <v>2483</v>
      </c>
      <c r="B27" s="18" t="s">
        <v>2484</v>
      </c>
      <c r="C27" s="14" t="s">
        <v>2485</v>
      </c>
      <c r="D27" s="14" t="s">
        <v>577</v>
      </c>
      <c r="E27" s="19">
        <v>52646</v>
      </c>
      <c r="F27" s="20">
        <v>1323.3099</v>
      </c>
      <c r="G27" s="21">
        <v>9.1000000000000004E-3</v>
      </c>
      <c r="H27" s="22"/>
      <c r="I27" s="23"/>
    </row>
    <row r="28" spans="1:9" ht="12.95" customHeight="1">
      <c r="A28" s="17" t="s">
        <v>734</v>
      </c>
      <c r="B28" s="18" t="s">
        <v>735</v>
      </c>
      <c r="C28" s="14" t="s">
        <v>736</v>
      </c>
      <c r="D28" s="14" t="s">
        <v>687</v>
      </c>
      <c r="E28" s="19">
        <v>68706</v>
      </c>
      <c r="F28" s="20">
        <v>1212.6609000000001</v>
      </c>
      <c r="G28" s="21">
        <v>8.3999999999999995E-3</v>
      </c>
      <c r="H28" s="22"/>
      <c r="I28" s="23"/>
    </row>
    <row r="29" spans="1:9" ht="12.95" customHeight="1">
      <c r="A29" s="17" t="s">
        <v>840</v>
      </c>
      <c r="B29" s="18" t="s">
        <v>841</v>
      </c>
      <c r="C29" s="14" t="s">
        <v>842</v>
      </c>
      <c r="D29" s="14" t="s">
        <v>367</v>
      </c>
      <c r="E29" s="19">
        <v>53087</v>
      </c>
      <c r="F29" s="20">
        <v>1192.7056</v>
      </c>
      <c r="G29" s="21">
        <v>8.2000000000000007E-3</v>
      </c>
      <c r="H29" s="22"/>
      <c r="I29" s="23"/>
    </row>
    <row r="30" spans="1:9" ht="12.95" customHeight="1">
      <c r="A30" s="17" t="s">
        <v>574</v>
      </c>
      <c r="B30" s="18" t="s">
        <v>575</v>
      </c>
      <c r="C30" s="14" t="s">
        <v>576</v>
      </c>
      <c r="D30" s="14" t="s">
        <v>577</v>
      </c>
      <c r="E30" s="19">
        <v>981625</v>
      </c>
      <c r="F30" s="20">
        <v>1189.8277</v>
      </c>
      <c r="G30" s="21">
        <v>8.2000000000000007E-3</v>
      </c>
      <c r="H30" s="22"/>
      <c r="I30" s="23"/>
    </row>
    <row r="31" spans="1:9" ht="12.95" customHeight="1">
      <c r="A31" s="17" t="s">
        <v>364</v>
      </c>
      <c r="B31" s="18" t="s">
        <v>365</v>
      </c>
      <c r="C31" s="14" t="s">
        <v>366</v>
      </c>
      <c r="D31" s="14" t="s">
        <v>367</v>
      </c>
      <c r="E31" s="19">
        <v>65008</v>
      </c>
      <c r="F31" s="20">
        <v>1175.5397</v>
      </c>
      <c r="G31" s="21">
        <v>8.0999999999999996E-3</v>
      </c>
      <c r="H31" s="22"/>
      <c r="I31" s="23"/>
    </row>
    <row r="32" spans="1:9" ht="12.95" customHeight="1">
      <c r="A32" s="17" t="s">
        <v>539</v>
      </c>
      <c r="B32" s="18" t="s">
        <v>540</v>
      </c>
      <c r="C32" s="14" t="s">
        <v>541</v>
      </c>
      <c r="D32" s="14" t="s">
        <v>475</v>
      </c>
      <c r="E32" s="19">
        <v>197898</v>
      </c>
      <c r="F32" s="20">
        <v>1161.4634000000001</v>
      </c>
      <c r="G32" s="21">
        <v>8.0000000000000002E-3</v>
      </c>
      <c r="H32" s="22"/>
      <c r="I32" s="23"/>
    </row>
    <row r="33" spans="1:9" ht="12.95" customHeight="1">
      <c r="A33" s="17" t="s">
        <v>493</v>
      </c>
      <c r="B33" s="18" t="s">
        <v>494</v>
      </c>
      <c r="C33" s="14" t="s">
        <v>495</v>
      </c>
      <c r="D33" s="14" t="s">
        <v>371</v>
      </c>
      <c r="E33" s="19">
        <v>260962</v>
      </c>
      <c r="F33" s="20">
        <v>1160.1066000000001</v>
      </c>
      <c r="G33" s="21">
        <v>8.0000000000000002E-3</v>
      </c>
      <c r="H33" s="22"/>
      <c r="I33" s="23"/>
    </row>
    <row r="34" spans="1:9" ht="12.95" customHeight="1">
      <c r="A34" s="17" t="s">
        <v>354</v>
      </c>
      <c r="B34" s="18" t="s">
        <v>355</v>
      </c>
      <c r="C34" s="14" t="s">
        <v>356</v>
      </c>
      <c r="D34" s="14" t="s">
        <v>339</v>
      </c>
      <c r="E34" s="19">
        <v>46560</v>
      </c>
      <c r="F34" s="20">
        <v>1151.8478</v>
      </c>
      <c r="G34" s="21">
        <v>7.9000000000000008E-3</v>
      </c>
      <c r="H34" s="22"/>
      <c r="I34" s="23"/>
    </row>
    <row r="35" spans="1:9" ht="12.95" customHeight="1">
      <c r="A35" s="17" t="s">
        <v>523</v>
      </c>
      <c r="B35" s="18" t="s">
        <v>524</v>
      </c>
      <c r="C35" s="14" t="s">
        <v>525</v>
      </c>
      <c r="D35" s="14" t="s">
        <v>439</v>
      </c>
      <c r="E35" s="19">
        <v>20116</v>
      </c>
      <c r="F35" s="20">
        <v>1151.8422</v>
      </c>
      <c r="G35" s="21">
        <v>7.9000000000000008E-3</v>
      </c>
      <c r="H35" s="22"/>
      <c r="I35" s="23"/>
    </row>
    <row r="36" spans="1:9" ht="12.95" customHeight="1">
      <c r="A36" s="17" t="s">
        <v>372</v>
      </c>
      <c r="B36" s="18" t="s">
        <v>373</v>
      </c>
      <c r="C36" s="14" t="s">
        <v>374</v>
      </c>
      <c r="D36" s="14" t="s">
        <v>375</v>
      </c>
      <c r="E36" s="19">
        <v>26208</v>
      </c>
      <c r="F36" s="20">
        <v>1149.2732000000001</v>
      </c>
      <c r="G36" s="21">
        <v>7.9000000000000008E-3</v>
      </c>
      <c r="H36" s="22"/>
      <c r="I36" s="23"/>
    </row>
    <row r="37" spans="1:9" ht="12.95" customHeight="1">
      <c r="A37" s="17" t="s">
        <v>565</v>
      </c>
      <c r="B37" s="18" t="s">
        <v>566</v>
      </c>
      <c r="C37" s="14" t="s">
        <v>567</v>
      </c>
      <c r="D37" s="14" t="s">
        <v>529</v>
      </c>
      <c r="E37" s="19">
        <v>139760</v>
      </c>
      <c r="F37" s="20">
        <v>1136.7380000000001</v>
      </c>
      <c r="G37" s="21">
        <v>7.7999999999999996E-3</v>
      </c>
      <c r="H37" s="22"/>
      <c r="I37" s="23"/>
    </row>
    <row r="38" spans="1:9" ht="12.95" customHeight="1">
      <c r="A38" s="17" t="s">
        <v>376</v>
      </c>
      <c r="B38" s="18" t="s">
        <v>377</v>
      </c>
      <c r="C38" s="14" t="s">
        <v>378</v>
      </c>
      <c r="D38" s="14" t="s">
        <v>379</v>
      </c>
      <c r="E38" s="19">
        <v>456207</v>
      </c>
      <c r="F38" s="20">
        <v>1126.9682</v>
      </c>
      <c r="G38" s="21">
        <v>7.7999999999999996E-3</v>
      </c>
      <c r="H38" s="22"/>
      <c r="I38" s="23"/>
    </row>
    <row r="39" spans="1:9" ht="12.95" customHeight="1">
      <c r="A39" s="17" t="s">
        <v>998</v>
      </c>
      <c r="B39" s="18" t="s">
        <v>999</v>
      </c>
      <c r="C39" s="14" t="s">
        <v>1000</v>
      </c>
      <c r="D39" s="14" t="s">
        <v>367</v>
      </c>
      <c r="E39" s="19">
        <v>53218</v>
      </c>
      <c r="F39" s="20">
        <v>1087.4566</v>
      </c>
      <c r="G39" s="21">
        <v>7.4999999999999997E-3</v>
      </c>
      <c r="H39" s="22"/>
      <c r="I39" s="23"/>
    </row>
    <row r="40" spans="1:9" ht="12.95" customHeight="1">
      <c r="A40" s="17" t="s">
        <v>446</v>
      </c>
      <c r="B40" s="18" t="s">
        <v>447</v>
      </c>
      <c r="C40" s="14" t="s">
        <v>448</v>
      </c>
      <c r="D40" s="14" t="s">
        <v>449</v>
      </c>
      <c r="E40" s="19">
        <v>24925</v>
      </c>
      <c r="F40" s="20">
        <v>1070.6034999999999</v>
      </c>
      <c r="G40" s="21">
        <v>7.4000000000000003E-3</v>
      </c>
      <c r="H40" s="22"/>
      <c r="I40" s="23"/>
    </row>
    <row r="41" spans="1:9" ht="12.95" customHeight="1">
      <c r="A41" s="17" t="s">
        <v>406</v>
      </c>
      <c r="B41" s="18" t="s">
        <v>407</v>
      </c>
      <c r="C41" s="14" t="s">
        <v>408</v>
      </c>
      <c r="D41" s="14" t="s">
        <v>360</v>
      </c>
      <c r="E41" s="19">
        <v>109104</v>
      </c>
      <c r="F41" s="20">
        <v>1022.6863</v>
      </c>
      <c r="G41" s="21">
        <v>7.0000000000000001E-3</v>
      </c>
      <c r="H41" s="22"/>
      <c r="I41" s="23"/>
    </row>
    <row r="42" spans="1:9" ht="12.95" customHeight="1">
      <c r="A42" s="17" t="s">
        <v>450</v>
      </c>
      <c r="B42" s="18" t="s">
        <v>451</v>
      </c>
      <c r="C42" s="14" t="s">
        <v>452</v>
      </c>
      <c r="D42" s="14" t="s">
        <v>339</v>
      </c>
      <c r="E42" s="19">
        <v>68823</v>
      </c>
      <c r="F42" s="20">
        <v>1014.1069</v>
      </c>
      <c r="G42" s="21">
        <v>7.0000000000000001E-3</v>
      </c>
      <c r="H42" s="22"/>
      <c r="I42" s="23"/>
    </row>
    <row r="43" spans="1:9" ht="12.95" customHeight="1">
      <c r="A43" s="17" t="s">
        <v>798</v>
      </c>
      <c r="B43" s="18" t="s">
        <v>799</v>
      </c>
      <c r="C43" s="14" t="s">
        <v>800</v>
      </c>
      <c r="D43" s="14" t="s">
        <v>577</v>
      </c>
      <c r="E43" s="19">
        <v>160692</v>
      </c>
      <c r="F43" s="20">
        <v>975.80219999999997</v>
      </c>
      <c r="G43" s="21">
        <v>6.7000000000000002E-3</v>
      </c>
      <c r="H43" s="22"/>
      <c r="I43" s="23"/>
    </row>
    <row r="44" spans="1:9" ht="12.95" customHeight="1">
      <c r="A44" s="17" t="s">
        <v>340</v>
      </c>
      <c r="B44" s="18" t="s">
        <v>341</v>
      </c>
      <c r="C44" s="14" t="s">
        <v>342</v>
      </c>
      <c r="D44" s="14" t="s">
        <v>317</v>
      </c>
      <c r="E44" s="19">
        <v>72975</v>
      </c>
      <c r="F44" s="20">
        <v>925.54190000000006</v>
      </c>
      <c r="G44" s="21">
        <v>6.4000000000000003E-3</v>
      </c>
      <c r="H44" s="22"/>
      <c r="I44" s="23"/>
    </row>
    <row r="45" spans="1:9" ht="12.95" customHeight="1">
      <c r="A45" s="17" t="s">
        <v>472</v>
      </c>
      <c r="B45" s="18" t="s">
        <v>473</v>
      </c>
      <c r="C45" s="14" t="s">
        <v>474</v>
      </c>
      <c r="D45" s="14" t="s">
        <v>475</v>
      </c>
      <c r="E45" s="19">
        <v>49416</v>
      </c>
      <c r="F45" s="20">
        <v>898.87699999999995</v>
      </c>
      <c r="G45" s="21">
        <v>6.1999999999999998E-3</v>
      </c>
      <c r="H45" s="22"/>
      <c r="I45" s="23"/>
    </row>
    <row r="46" spans="1:9" ht="12.95" customHeight="1">
      <c r="A46" s="17" t="s">
        <v>466</v>
      </c>
      <c r="B46" s="18" t="s">
        <v>467</v>
      </c>
      <c r="C46" s="14" t="s">
        <v>468</v>
      </c>
      <c r="D46" s="14" t="s">
        <v>390</v>
      </c>
      <c r="E46" s="19">
        <v>20255</v>
      </c>
      <c r="F46" s="20">
        <v>878.82389999999998</v>
      </c>
      <c r="G46" s="21">
        <v>6.1000000000000004E-3</v>
      </c>
      <c r="H46" s="22"/>
      <c r="I46" s="23"/>
    </row>
    <row r="47" spans="1:9" ht="12.95" customHeight="1">
      <c r="A47" s="17" t="s">
        <v>849</v>
      </c>
      <c r="B47" s="18" t="s">
        <v>850</v>
      </c>
      <c r="C47" s="14" t="s">
        <v>851</v>
      </c>
      <c r="D47" s="14" t="s">
        <v>712</v>
      </c>
      <c r="E47" s="19">
        <v>27745</v>
      </c>
      <c r="F47" s="20">
        <v>847.55430000000001</v>
      </c>
      <c r="G47" s="21">
        <v>5.7999999999999996E-3</v>
      </c>
      <c r="H47" s="22"/>
      <c r="I47" s="23"/>
    </row>
    <row r="48" spans="1:9" ht="12.95" customHeight="1">
      <c r="A48" s="17" t="s">
        <v>706</v>
      </c>
      <c r="B48" s="18" t="s">
        <v>707</v>
      </c>
      <c r="C48" s="14" t="s">
        <v>708</v>
      </c>
      <c r="D48" s="14" t="s">
        <v>379</v>
      </c>
      <c r="E48" s="19">
        <v>295112</v>
      </c>
      <c r="F48" s="20">
        <v>781.33849999999995</v>
      </c>
      <c r="G48" s="21">
        <v>5.4000000000000003E-3</v>
      </c>
      <c r="H48" s="22"/>
      <c r="I48" s="23"/>
    </row>
    <row r="49" spans="1:9" ht="12.95" customHeight="1">
      <c r="A49" s="17" t="s">
        <v>615</v>
      </c>
      <c r="B49" s="18" t="s">
        <v>616</v>
      </c>
      <c r="C49" s="14" t="s">
        <v>617</v>
      </c>
      <c r="D49" s="14" t="s">
        <v>375</v>
      </c>
      <c r="E49" s="19">
        <v>6805</v>
      </c>
      <c r="F49" s="20">
        <v>759.88030000000003</v>
      </c>
      <c r="G49" s="21">
        <v>5.1999999999999998E-3</v>
      </c>
      <c r="H49" s="22"/>
      <c r="I49" s="23"/>
    </row>
    <row r="50" spans="1:9" ht="12.95" customHeight="1">
      <c r="A50" s="17" t="s">
        <v>1347</v>
      </c>
      <c r="B50" s="18" t="s">
        <v>1348</v>
      </c>
      <c r="C50" s="14" t="s">
        <v>1349</v>
      </c>
      <c r="D50" s="14" t="s">
        <v>375</v>
      </c>
      <c r="E50" s="19">
        <v>138718</v>
      </c>
      <c r="F50" s="20">
        <v>740.75409999999999</v>
      </c>
      <c r="G50" s="21">
        <v>5.1000000000000004E-3</v>
      </c>
      <c r="H50" s="22"/>
      <c r="I50" s="23"/>
    </row>
    <row r="51" spans="1:9" ht="12.95" customHeight="1">
      <c r="A51" s="17" t="s">
        <v>383</v>
      </c>
      <c r="B51" s="18" t="s">
        <v>384</v>
      </c>
      <c r="C51" s="14" t="s">
        <v>385</v>
      </c>
      <c r="D51" s="14" t="s">
        <v>386</v>
      </c>
      <c r="E51" s="19">
        <v>344802</v>
      </c>
      <c r="F51" s="20">
        <v>728.77350000000001</v>
      </c>
      <c r="G51" s="21">
        <v>5.0000000000000001E-3</v>
      </c>
      <c r="H51" s="22"/>
      <c r="I51" s="23"/>
    </row>
    <row r="52" spans="1:9" ht="12.95" customHeight="1">
      <c r="A52" s="17" t="s">
        <v>2492</v>
      </c>
      <c r="B52" s="18" t="s">
        <v>2493</v>
      </c>
      <c r="C52" s="14" t="s">
        <v>2494</v>
      </c>
      <c r="D52" s="14" t="s">
        <v>379</v>
      </c>
      <c r="E52" s="19">
        <v>164157</v>
      </c>
      <c r="F52" s="20">
        <v>727.46169999999995</v>
      </c>
      <c r="G52" s="21">
        <v>5.0000000000000001E-3</v>
      </c>
      <c r="H52" s="22"/>
      <c r="I52" s="23"/>
    </row>
    <row r="53" spans="1:9" ht="12.95" customHeight="1">
      <c r="A53" s="17" t="s">
        <v>653</v>
      </c>
      <c r="B53" s="18" t="s">
        <v>654</v>
      </c>
      <c r="C53" s="14" t="s">
        <v>655</v>
      </c>
      <c r="D53" s="14" t="s">
        <v>656</v>
      </c>
      <c r="E53" s="19">
        <v>51134</v>
      </c>
      <c r="F53" s="20">
        <v>703.45039999999995</v>
      </c>
      <c r="G53" s="21">
        <v>4.7999999999999996E-3</v>
      </c>
      <c r="H53" s="22"/>
      <c r="I53" s="23"/>
    </row>
    <row r="54" spans="1:9" ht="12.95" customHeight="1">
      <c r="A54" s="17" t="s">
        <v>1498</v>
      </c>
      <c r="B54" s="18" t="s">
        <v>1499</v>
      </c>
      <c r="C54" s="14" t="s">
        <v>1500</v>
      </c>
      <c r="D54" s="14" t="s">
        <v>904</v>
      </c>
      <c r="E54" s="19">
        <v>93718</v>
      </c>
      <c r="F54" s="20">
        <v>702.83810000000005</v>
      </c>
      <c r="G54" s="21">
        <v>4.7999999999999996E-3</v>
      </c>
      <c r="H54" s="22"/>
      <c r="I54" s="23"/>
    </row>
    <row r="55" spans="1:9" ht="12.95" customHeight="1">
      <c r="A55" s="17" t="s">
        <v>1113</v>
      </c>
      <c r="B55" s="18" t="s">
        <v>1114</v>
      </c>
      <c r="C55" s="14" t="s">
        <v>1115</v>
      </c>
      <c r="D55" s="14" t="s">
        <v>904</v>
      </c>
      <c r="E55" s="19">
        <v>16963</v>
      </c>
      <c r="F55" s="20">
        <v>686.05160000000001</v>
      </c>
      <c r="G55" s="21">
        <v>4.7000000000000002E-3</v>
      </c>
      <c r="H55" s="22"/>
      <c r="I55" s="23"/>
    </row>
    <row r="56" spans="1:9" ht="12.95" customHeight="1">
      <c r="A56" s="17" t="s">
        <v>2495</v>
      </c>
      <c r="B56" s="18" t="s">
        <v>2496</v>
      </c>
      <c r="C56" s="14" t="s">
        <v>2497</v>
      </c>
      <c r="D56" s="14" t="s">
        <v>1109</v>
      </c>
      <c r="E56" s="19">
        <v>193158</v>
      </c>
      <c r="F56" s="20">
        <v>678.79579999999999</v>
      </c>
      <c r="G56" s="21">
        <v>4.7000000000000002E-3</v>
      </c>
      <c r="H56" s="22"/>
      <c r="I56" s="23"/>
    </row>
    <row r="57" spans="1:9" ht="12.95" customHeight="1">
      <c r="A57" s="17" t="s">
        <v>666</v>
      </c>
      <c r="B57" s="18" t="s">
        <v>667</v>
      </c>
      <c r="C57" s="14" t="s">
        <v>668</v>
      </c>
      <c r="D57" s="14" t="s">
        <v>339</v>
      </c>
      <c r="E57" s="19">
        <v>56140</v>
      </c>
      <c r="F57" s="20">
        <v>671.37829999999997</v>
      </c>
      <c r="G57" s="21">
        <v>4.5999999999999999E-3</v>
      </c>
      <c r="H57" s="22"/>
      <c r="I57" s="23"/>
    </row>
    <row r="58" spans="1:9" ht="12.95" customHeight="1">
      <c r="A58" s="17" t="s">
        <v>530</v>
      </c>
      <c r="B58" s="18" t="s">
        <v>531</v>
      </c>
      <c r="C58" s="14" t="s">
        <v>532</v>
      </c>
      <c r="D58" s="14" t="s">
        <v>360</v>
      </c>
      <c r="E58" s="19">
        <v>40670</v>
      </c>
      <c r="F58" s="20">
        <v>635.63139999999999</v>
      </c>
      <c r="G58" s="21">
        <v>4.4000000000000003E-3</v>
      </c>
      <c r="H58" s="22"/>
      <c r="I58" s="23"/>
    </row>
    <row r="59" spans="1:9" ht="12.95" customHeight="1">
      <c r="A59" s="17" t="s">
        <v>459</v>
      </c>
      <c r="B59" s="18" t="s">
        <v>460</v>
      </c>
      <c r="C59" s="14" t="s">
        <v>461</v>
      </c>
      <c r="D59" s="14" t="s">
        <v>462</v>
      </c>
      <c r="E59" s="19">
        <v>154914</v>
      </c>
      <c r="F59" s="20">
        <v>634.99249999999995</v>
      </c>
      <c r="G59" s="21">
        <v>4.4000000000000003E-3</v>
      </c>
      <c r="H59" s="22"/>
      <c r="I59" s="23"/>
    </row>
    <row r="60" spans="1:9" ht="12.95" customHeight="1">
      <c r="A60" s="17" t="s">
        <v>1194</v>
      </c>
      <c r="B60" s="18" t="s">
        <v>1195</v>
      </c>
      <c r="C60" s="14" t="s">
        <v>1196</v>
      </c>
      <c r="D60" s="14" t="s">
        <v>687</v>
      </c>
      <c r="E60" s="19">
        <v>80139</v>
      </c>
      <c r="F60" s="20">
        <v>633.09810000000004</v>
      </c>
      <c r="G60" s="21">
        <v>4.4000000000000003E-3</v>
      </c>
      <c r="H60" s="22"/>
      <c r="I60" s="23"/>
    </row>
    <row r="61" spans="1:9" ht="12.95" customHeight="1">
      <c r="A61" s="17" t="s">
        <v>627</v>
      </c>
      <c r="B61" s="18" t="s">
        <v>628</v>
      </c>
      <c r="C61" s="14" t="s">
        <v>629</v>
      </c>
      <c r="D61" s="14" t="s">
        <v>360</v>
      </c>
      <c r="E61" s="19">
        <v>177460</v>
      </c>
      <c r="F61" s="20">
        <v>628.74080000000004</v>
      </c>
      <c r="G61" s="21">
        <v>4.3E-3</v>
      </c>
      <c r="H61" s="22"/>
      <c r="I61" s="23"/>
    </row>
    <row r="62" spans="1:9" ht="12.95" customHeight="1">
      <c r="A62" s="17" t="s">
        <v>499</v>
      </c>
      <c r="B62" s="18" t="s">
        <v>500</v>
      </c>
      <c r="C62" s="14" t="s">
        <v>501</v>
      </c>
      <c r="D62" s="14" t="s">
        <v>367</v>
      </c>
      <c r="E62" s="19">
        <v>46994</v>
      </c>
      <c r="F62" s="20">
        <v>615.43340000000001</v>
      </c>
      <c r="G62" s="21">
        <v>4.1999999999999997E-3</v>
      </c>
      <c r="H62" s="22"/>
      <c r="I62" s="23"/>
    </row>
    <row r="63" spans="1:9" ht="12.95" customHeight="1">
      <c r="A63" s="17" t="s">
        <v>361</v>
      </c>
      <c r="B63" s="18" t="s">
        <v>362</v>
      </c>
      <c r="C63" s="14" t="s">
        <v>363</v>
      </c>
      <c r="D63" s="14" t="s">
        <v>346</v>
      </c>
      <c r="E63" s="19">
        <v>25077</v>
      </c>
      <c r="F63" s="20">
        <v>564.45820000000003</v>
      </c>
      <c r="G63" s="21">
        <v>3.8999999999999998E-3</v>
      </c>
      <c r="H63" s="22"/>
      <c r="I63" s="23"/>
    </row>
    <row r="64" spans="1:9" ht="12.95" customHeight="1">
      <c r="A64" s="17" t="s">
        <v>520</v>
      </c>
      <c r="B64" s="18" t="s">
        <v>521</v>
      </c>
      <c r="C64" s="14" t="s">
        <v>522</v>
      </c>
      <c r="D64" s="14" t="s">
        <v>379</v>
      </c>
      <c r="E64" s="19">
        <v>12049</v>
      </c>
      <c r="F64" s="20">
        <v>552.55510000000004</v>
      </c>
      <c r="G64" s="21">
        <v>3.8E-3</v>
      </c>
      <c r="H64" s="22"/>
      <c r="I64" s="23"/>
    </row>
    <row r="65" spans="1:9" ht="12.95" customHeight="1">
      <c r="A65" s="17" t="s">
        <v>343</v>
      </c>
      <c r="B65" s="18" t="s">
        <v>344</v>
      </c>
      <c r="C65" s="14" t="s">
        <v>345</v>
      </c>
      <c r="D65" s="14" t="s">
        <v>346</v>
      </c>
      <c r="E65" s="19">
        <v>165607</v>
      </c>
      <c r="F65" s="20">
        <v>521.49639999999999</v>
      </c>
      <c r="G65" s="21">
        <v>3.5999999999999999E-3</v>
      </c>
      <c r="H65" s="22"/>
      <c r="I65" s="23"/>
    </row>
    <row r="66" spans="1:9" ht="12.95" customHeight="1">
      <c r="A66" s="17" t="s">
        <v>2498</v>
      </c>
      <c r="B66" s="18" t="s">
        <v>2499</v>
      </c>
      <c r="C66" s="14" t="s">
        <v>2500</v>
      </c>
      <c r="D66" s="14" t="s">
        <v>529</v>
      </c>
      <c r="E66" s="19">
        <v>4380</v>
      </c>
      <c r="F66" s="20">
        <v>514.29960000000005</v>
      </c>
      <c r="G66" s="21">
        <v>3.5000000000000001E-3</v>
      </c>
      <c r="H66" s="22"/>
      <c r="I66" s="23"/>
    </row>
    <row r="67" spans="1:9" ht="12.95" customHeight="1">
      <c r="A67" s="17" t="s">
        <v>578</v>
      </c>
      <c r="B67" s="18" t="s">
        <v>579</v>
      </c>
      <c r="C67" s="14" t="s">
        <v>580</v>
      </c>
      <c r="D67" s="14" t="s">
        <v>321</v>
      </c>
      <c r="E67" s="19">
        <v>333391</v>
      </c>
      <c r="F67" s="20">
        <v>474.24869999999999</v>
      </c>
      <c r="G67" s="21">
        <v>3.3E-3</v>
      </c>
      <c r="H67" s="22"/>
      <c r="I67" s="23"/>
    </row>
    <row r="68" spans="1:9" ht="12.95" customHeight="1">
      <c r="A68" s="17" t="s">
        <v>561</v>
      </c>
      <c r="B68" s="18" t="s">
        <v>562</v>
      </c>
      <c r="C68" s="14" t="s">
        <v>563</v>
      </c>
      <c r="D68" s="14" t="s">
        <v>564</v>
      </c>
      <c r="E68" s="19">
        <v>72204</v>
      </c>
      <c r="F68" s="20">
        <v>459.10910000000001</v>
      </c>
      <c r="G68" s="21">
        <v>3.2000000000000002E-3</v>
      </c>
      <c r="H68" s="22"/>
      <c r="I68" s="23"/>
    </row>
    <row r="69" spans="1:9" ht="12.95" customHeight="1">
      <c r="A69" s="17" t="s">
        <v>944</v>
      </c>
      <c r="B69" s="18" t="s">
        <v>945</v>
      </c>
      <c r="C69" s="14" t="s">
        <v>946</v>
      </c>
      <c r="D69" s="14" t="s">
        <v>564</v>
      </c>
      <c r="E69" s="19">
        <v>90529</v>
      </c>
      <c r="F69" s="20">
        <v>433.27179999999998</v>
      </c>
      <c r="G69" s="21">
        <v>3.0000000000000001E-3</v>
      </c>
      <c r="H69" s="22"/>
      <c r="I69" s="23"/>
    </row>
    <row r="70" spans="1:9" ht="12.95" customHeight="1">
      <c r="A70" s="17" t="s">
        <v>768</v>
      </c>
      <c r="B70" s="18" t="s">
        <v>769</v>
      </c>
      <c r="C70" s="14" t="s">
        <v>770</v>
      </c>
      <c r="D70" s="14" t="s">
        <v>339</v>
      </c>
      <c r="E70" s="19">
        <v>18783</v>
      </c>
      <c r="F70" s="20">
        <v>427.63260000000002</v>
      </c>
      <c r="G70" s="21">
        <v>2.8999999999999998E-3</v>
      </c>
      <c r="H70" s="22"/>
      <c r="I70" s="23"/>
    </row>
    <row r="71" spans="1:9" ht="12.95" customHeight="1">
      <c r="A71" s="17" t="s">
        <v>3577</v>
      </c>
      <c r="B71" s="18" t="s">
        <v>3578</v>
      </c>
      <c r="C71" s="14" t="s">
        <v>3579</v>
      </c>
      <c r="D71" s="14" t="s">
        <v>687</v>
      </c>
      <c r="E71" s="19">
        <v>93919</v>
      </c>
      <c r="F71" s="20">
        <v>398.93029999999999</v>
      </c>
      <c r="G71" s="21">
        <v>2.7000000000000001E-3</v>
      </c>
      <c r="H71" s="22"/>
      <c r="I71" s="23"/>
    </row>
    <row r="72" spans="1:9" ht="12.95" customHeight="1">
      <c r="A72" s="17" t="s">
        <v>1607</v>
      </c>
      <c r="B72" s="18" t="s">
        <v>1608</v>
      </c>
      <c r="C72" s="14" t="s">
        <v>1609</v>
      </c>
      <c r="D72" s="14" t="s">
        <v>360</v>
      </c>
      <c r="E72" s="19">
        <v>76140</v>
      </c>
      <c r="F72" s="20">
        <v>372.02</v>
      </c>
      <c r="G72" s="21">
        <v>2.5999999999999999E-3</v>
      </c>
      <c r="H72" s="22"/>
      <c r="I72" s="23"/>
    </row>
    <row r="73" spans="1:9" ht="12.95" customHeight="1">
      <c r="A73" s="17" t="s">
        <v>391</v>
      </c>
      <c r="B73" s="18" t="s">
        <v>392</v>
      </c>
      <c r="C73" s="14" t="s">
        <v>393</v>
      </c>
      <c r="D73" s="14" t="s">
        <v>394</v>
      </c>
      <c r="E73" s="19">
        <v>34144</v>
      </c>
      <c r="F73" s="20">
        <v>354.41469999999998</v>
      </c>
      <c r="G73" s="21">
        <v>2.3999999999999998E-3</v>
      </c>
      <c r="H73" s="22"/>
      <c r="I73" s="23"/>
    </row>
    <row r="74" spans="1:9" ht="12.95" customHeight="1">
      <c r="A74" s="17" t="s">
        <v>1577</v>
      </c>
      <c r="B74" s="18" t="s">
        <v>1578</v>
      </c>
      <c r="C74" s="14" t="s">
        <v>1579</v>
      </c>
      <c r="D74" s="14" t="s">
        <v>485</v>
      </c>
      <c r="E74" s="19">
        <v>29777</v>
      </c>
      <c r="F74" s="20">
        <v>336.36099999999999</v>
      </c>
      <c r="G74" s="21">
        <v>2.3E-3</v>
      </c>
      <c r="H74" s="22"/>
      <c r="I74" s="23"/>
    </row>
    <row r="75" spans="1:9" ht="12.95" customHeight="1">
      <c r="A75" s="17" t="s">
        <v>387</v>
      </c>
      <c r="B75" s="18" t="s">
        <v>388</v>
      </c>
      <c r="C75" s="14" t="s">
        <v>389</v>
      </c>
      <c r="D75" s="14" t="s">
        <v>390</v>
      </c>
      <c r="E75" s="19">
        <v>75929</v>
      </c>
      <c r="F75" s="20">
        <v>327.48180000000002</v>
      </c>
      <c r="G75" s="21">
        <v>2.3E-3</v>
      </c>
      <c r="H75" s="22"/>
      <c r="I75" s="23"/>
    </row>
    <row r="76" spans="1:9" ht="12.95" customHeight="1">
      <c r="A76" s="17" t="s">
        <v>568</v>
      </c>
      <c r="B76" s="18" t="s">
        <v>569</v>
      </c>
      <c r="C76" s="14" t="s">
        <v>570</v>
      </c>
      <c r="D76" s="14" t="s">
        <v>529</v>
      </c>
      <c r="E76" s="19">
        <v>6553</v>
      </c>
      <c r="F76" s="20">
        <v>292.67009999999999</v>
      </c>
      <c r="G76" s="21">
        <v>2E-3</v>
      </c>
      <c r="H76" s="22"/>
      <c r="I76" s="23"/>
    </row>
    <row r="77" spans="1:9" ht="12.95" customHeight="1">
      <c r="A77" s="17" t="s">
        <v>831</v>
      </c>
      <c r="B77" s="18" t="s">
        <v>832</v>
      </c>
      <c r="C77" s="14" t="s">
        <v>833</v>
      </c>
      <c r="D77" s="14" t="s">
        <v>353</v>
      </c>
      <c r="E77" s="19">
        <v>14909</v>
      </c>
      <c r="F77" s="20">
        <v>270.98599999999999</v>
      </c>
      <c r="G77" s="21">
        <v>1.9E-3</v>
      </c>
      <c r="H77" s="22"/>
      <c r="I77" s="23"/>
    </row>
    <row r="78" spans="1:9" ht="12.95" customHeight="1">
      <c r="A78" s="17" t="s">
        <v>1007</v>
      </c>
      <c r="B78" s="18" t="s">
        <v>1008</v>
      </c>
      <c r="C78" s="14" t="s">
        <v>1009</v>
      </c>
      <c r="D78" s="14" t="s">
        <v>577</v>
      </c>
      <c r="E78" s="19">
        <v>5748</v>
      </c>
      <c r="F78" s="20">
        <v>237.09350000000001</v>
      </c>
      <c r="G78" s="21">
        <v>1.6000000000000001E-3</v>
      </c>
      <c r="H78" s="22"/>
      <c r="I78" s="23"/>
    </row>
    <row r="79" spans="1:9" ht="12.95" customHeight="1">
      <c r="A79" s="17" t="s">
        <v>883</v>
      </c>
      <c r="B79" s="18" t="s">
        <v>884</v>
      </c>
      <c r="C79" s="14" t="s">
        <v>885</v>
      </c>
      <c r="D79" s="14" t="s">
        <v>367</v>
      </c>
      <c r="E79" s="19">
        <v>24075</v>
      </c>
      <c r="F79" s="20">
        <v>214.72489999999999</v>
      </c>
      <c r="G79" s="21">
        <v>1.5E-3</v>
      </c>
      <c r="H79" s="22"/>
      <c r="I79" s="23"/>
    </row>
    <row r="80" spans="1:9" ht="12.95" customHeight="1">
      <c r="A80" s="17" t="s">
        <v>953</v>
      </c>
      <c r="B80" s="18" t="s">
        <v>954</v>
      </c>
      <c r="C80" s="14" t="s">
        <v>955</v>
      </c>
      <c r="D80" s="14" t="s">
        <v>564</v>
      </c>
      <c r="E80" s="19">
        <v>130606</v>
      </c>
      <c r="F80" s="20">
        <v>209.7141</v>
      </c>
      <c r="G80" s="21">
        <v>1.4E-3</v>
      </c>
      <c r="H80" s="22"/>
      <c r="I80" s="23"/>
    </row>
    <row r="81" spans="1:9" ht="12.95" customHeight="1">
      <c r="A81" s="17" t="s">
        <v>593</v>
      </c>
      <c r="B81" s="18" t="s">
        <v>594</v>
      </c>
      <c r="C81" s="14" t="s">
        <v>595</v>
      </c>
      <c r="D81" s="14" t="s">
        <v>317</v>
      </c>
      <c r="E81" s="19">
        <v>76396</v>
      </c>
      <c r="F81" s="20">
        <v>201.27289999999999</v>
      </c>
      <c r="G81" s="21">
        <v>1.4E-3</v>
      </c>
      <c r="H81" s="22"/>
      <c r="I81" s="23"/>
    </row>
    <row r="82" spans="1:9" ht="12.95" customHeight="1">
      <c r="A82" s="17" t="s">
        <v>1732</v>
      </c>
      <c r="B82" s="18" t="s">
        <v>1733</v>
      </c>
      <c r="C82" s="14" t="s">
        <v>1734</v>
      </c>
      <c r="D82" s="14" t="s">
        <v>656</v>
      </c>
      <c r="E82" s="19">
        <v>18357</v>
      </c>
      <c r="F82" s="20">
        <v>150.35300000000001</v>
      </c>
      <c r="G82" s="21">
        <v>1E-3</v>
      </c>
      <c r="H82" s="22"/>
      <c r="I82" s="23"/>
    </row>
    <row r="83" spans="1:9" ht="12.95" customHeight="1">
      <c r="A83" s="17" t="s">
        <v>545</v>
      </c>
      <c r="B83" s="18" t="s">
        <v>546</v>
      </c>
      <c r="C83" s="14" t="s">
        <v>547</v>
      </c>
      <c r="D83" s="14" t="s">
        <v>317</v>
      </c>
      <c r="E83" s="19">
        <v>15990</v>
      </c>
      <c r="F83" s="20">
        <v>146.47640000000001</v>
      </c>
      <c r="G83" s="21">
        <v>1E-3</v>
      </c>
      <c r="H83" s="22"/>
      <c r="I83" s="23"/>
    </row>
    <row r="84" spans="1:9" ht="12.95" customHeight="1">
      <c r="A84" s="17" t="s">
        <v>409</v>
      </c>
      <c r="B84" s="18" t="s">
        <v>410</v>
      </c>
      <c r="C84" s="14" t="s">
        <v>411</v>
      </c>
      <c r="D84" s="14" t="s">
        <v>339</v>
      </c>
      <c r="E84" s="19">
        <v>11195</v>
      </c>
      <c r="F84" s="20">
        <v>134.23920000000001</v>
      </c>
      <c r="G84" s="21">
        <v>8.9999999999999998E-4</v>
      </c>
      <c r="H84" s="22"/>
      <c r="I84" s="23"/>
    </row>
    <row r="85" spans="1:9" ht="12.95" customHeight="1">
      <c r="A85" s="17" t="s">
        <v>436</v>
      </c>
      <c r="B85" s="18" t="s">
        <v>437</v>
      </c>
      <c r="C85" s="14" t="s">
        <v>438</v>
      </c>
      <c r="D85" s="14" t="s">
        <v>439</v>
      </c>
      <c r="E85" s="19">
        <v>8668</v>
      </c>
      <c r="F85" s="20">
        <v>126.4314</v>
      </c>
      <c r="G85" s="21">
        <v>8.9999999999999998E-4</v>
      </c>
      <c r="H85" s="22"/>
      <c r="I85" s="23"/>
    </row>
    <row r="86" spans="1:9" ht="12.95" customHeight="1">
      <c r="A86" s="17" t="s">
        <v>1516</v>
      </c>
      <c r="B86" s="18" t="s">
        <v>1517</v>
      </c>
      <c r="C86" s="14" t="s">
        <v>1518</v>
      </c>
      <c r="D86" s="14" t="s">
        <v>904</v>
      </c>
      <c r="E86" s="19">
        <v>16281</v>
      </c>
      <c r="F86" s="20">
        <v>125.1032</v>
      </c>
      <c r="G86" s="21">
        <v>8.9999999999999998E-4</v>
      </c>
      <c r="H86" s="22"/>
      <c r="I86" s="23"/>
    </row>
    <row r="87" spans="1:9" ht="12.95" customHeight="1">
      <c r="A87" s="17" t="s">
        <v>419</v>
      </c>
      <c r="B87" s="18" t="s">
        <v>420</v>
      </c>
      <c r="C87" s="14" t="s">
        <v>421</v>
      </c>
      <c r="D87" s="14" t="s">
        <v>422</v>
      </c>
      <c r="E87" s="19">
        <v>39083</v>
      </c>
      <c r="F87" s="20">
        <v>117.0731</v>
      </c>
      <c r="G87" s="21">
        <v>8.0000000000000004E-4</v>
      </c>
      <c r="H87" s="22"/>
      <c r="I87" s="23"/>
    </row>
    <row r="88" spans="1:9" ht="12.95" customHeight="1">
      <c r="A88" s="17" t="s">
        <v>684</v>
      </c>
      <c r="B88" s="18" t="s">
        <v>685</v>
      </c>
      <c r="C88" s="14" t="s">
        <v>686</v>
      </c>
      <c r="D88" s="14" t="s">
        <v>687</v>
      </c>
      <c r="E88" s="19">
        <v>18860</v>
      </c>
      <c r="F88" s="20">
        <v>110.70820000000001</v>
      </c>
      <c r="G88" s="21">
        <v>8.0000000000000004E-4</v>
      </c>
      <c r="H88" s="22"/>
      <c r="I88" s="23"/>
    </row>
    <row r="89" spans="1:9" ht="12.95" customHeight="1">
      <c r="A89" s="17" t="s">
        <v>429</v>
      </c>
      <c r="B89" s="18" t="s">
        <v>430</v>
      </c>
      <c r="C89" s="14" t="s">
        <v>431</v>
      </c>
      <c r="D89" s="14" t="s">
        <v>432</v>
      </c>
      <c r="E89" s="19">
        <v>18828</v>
      </c>
      <c r="F89" s="20">
        <v>90.647400000000005</v>
      </c>
      <c r="G89" s="21">
        <v>5.9999999999999995E-4</v>
      </c>
      <c r="H89" s="22"/>
      <c r="I89" s="23"/>
    </row>
    <row r="90" spans="1:9" ht="12.95" customHeight="1">
      <c r="A90" s="17" t="s">
        <v>440</v>
      </c>
      <c r="B90" s="18" t="s">
        <v>441</v>
      </c>
      <c r="C90" s="14" t="s">
        <v>442</v>
      </c>
      <c r="D90" s="14" t="s">
        <v>360</v>
      </c>
      <c r="E90" s="19">
        <v>5136</v>
      </c>
      <c r="F90" s="20">
        <v>89.736199999999997</v>
      </c>
      <c r="G90" s="21">
        <v>5.9999999999999995E-4</v>
      </c>
      <c r="H90" s="22"/>
      <c r="I90" s="23"/>
    </row>
    <row r="91" spans="1:9" ht="12.95" customHeight="1">
      <c r="A91" s="17" t="s">
        <v>965</v>
      </c>
      <c r="B91" s="18" t="s">
        <v>966</v>
      </c>
      <c r="C91" s="14" t="s">
        <v>967</v>
      </c>
      <c r="D91" s="14" t="s">
        <v>398</v>
      </c>
      <c r="E91" s="19">
        <v>11751</v>
      </c>
      <c r="F91" s="20">
        <v>86.792900000000003</v>
      </c>
      <c r="G91" s="21">
        <v>5.9999999999999995E-4</v>
      </c>
      <c r="H91" s="22"/>
      <c r="I91" s="23"/>
    </row>
    <row r="92" spans="1:9" ht="12.95" customHeight="1">
      <c r="A92" s="17" t="s">
        <v>1013</v>
      </c>
      <c r="B92" s="18" t="s">
        <v>1014</v>
      </c>
      <c r="C92" s="14" t="s">
        <v>1015</v>
      </c>
      <c r="D92" s="14" t="s">
        <v>577</v>
      </c>
      <c r="E92" s="19">
        <v>20455</v>
      </c>
      <c r="F92" s="20">
        <v>73.750500000000002</v>
      </c>
      <c r="G92" s="21">
        <v>5.0000000000000001E-4</v>
      </c>
      <c r="H92" s="22"/>
      <c r="I92" s="23"/>
    </row>
    <row r="93" spans="1:9" ht="12.95" customHeight="1">
      <c r="A93" s="17" t="s">
        <v>3580</v>
      </c>
      <c r="B93" s="18" t="s">
        <v>3581</v>
      </c>
      <c r="C93" s="14" t="s">
        <v>3582</v>
      </c>
      <c r="D93" s="14" t="s">
        <v>317</v>
      </c>
      <c r="E93" s="19">
        <v>45327</v>
      </c>
      <c r="F93" s="20">
        <v>69.3005</v>
      </c>
      <c r="G93" s="21">
        <v>5.0000000000000001E-4</v>
      </c>
      <c r="H93" s="22"/>
      <c r="I93" s="23"/>
    </row>
    <row r="94" spans="1:9" ht="12.95" customHeight="1">
      <c r="A94" s="17" t="s">
        <v>867</v>
      </c>
      <c r="B94" s="18" t="s">
        <v>868</v>
      </c>
      <c r="C94" s="14" t="s">
        <v>869</v>
      </c>
      <c r="D94" s="14" t="s">
        <v>508</v>
      </c>
      <c r="E94" s="19">
        <v>22</v>
      </c>
      <c r="F94" s="20">
        <v>0.79700000000000004</v>
      </c>
      <c r="G94" s="40" t="s">
        <v>309</v>
      </c>
      <c r="H94" s="22"/>
      <c r="I94" s="23"/>
    </row>
    <row r="95" spans="1:9" ht="12.95" customHeight="1">
      <c r="A95" s="5"/>
      <c r="B95" s="13" t="s">
        <v>223</v>
      </c>
      <c r="C95" s="14"/>
      <c r="D95" s="14"/>
      <c r="E95" s="14"/>
      <c r="F95" s="24">
        <v>108284.98119999999</v>
      </c>
      <c r="G95" s="25">
        <v>0.746</v>
      </c>
      <c r="H95" s="26"/>
      <c r="I95" s="27"/>
    </row>
    <row r="96" spans="1:9" ht="12.95" customHeight="1">
      <c r="A96" s="5"/>
      <c r="B96" s="28" t="s">
        <v>1874</v>
      </c>
      <c r="C96" s="2"/>
      <c r="D96" s="2"/>
      <c r="E96" s="2"/>
      <c r="F96" s="26" t="s">
        <v>225</v>
      </c>
      <c r="G96" s="26" t="s">
        <v>225</v>
      </c>
      <c r="H96" s="26"/>
      <c r="I96" s="27"/>
    </row>
    <row r="97" spans="1:9" ht="12.95" customHeight="1">
      <c r="A97" s="5"/>
      <c r="B97" s="28" t="s">
        <v>223</v>
      </c>
      <c r="C97" s="2"/>
      <c r="D97" s="2"/>
      <c r="E97" s="2"/>
      <c r="F97" s="26" t="s">
        <v>225</v>
      </c>
      <c r="G97" s="26" t="s">
        <v>225</v>
      </c>
      <c r="H97" s="26"/>
      <c r="I97" s="27"/>
    </row>
    <row r="98" spans="1:9" ht="12.95" customHeight="1">
      <c r="A98" s="5"/>
      <c r="B98" s="28" t="s">
        <v>226</v>
      </c>
      <c r="C98" s="29"/>
      <c r="D98" s="2"/>
      <c r="E98" s="29"/>
      <c r="F98" s="24">
        <v>108284.98119999999</v>
      </c>
      <c r="G98" s="25">
        <v>0.746</v>
      </c>
      <c r="H98" s="26"/>
      <c r="I98" s="27"/>
    </row>
    <row r="99" spans="1:9" ht="12.95" customHeight="1">
      <c r="A99" s="5"/>
      <c r="B99" s="13" t="s">
        <v>189</v>
      </c>
      <c r="C99" s="14"/>
      <c r="D99" s="14"/>
      <c r="E99" s="14"/>
      <c r="F99" s="14"/>
      <c r="G99" s="14"/>
      <c r="H99" s="15"/>
      <c r="I99" s="16"/>
    </row>
    <row r="100" spans="1:9" ht="12.95" customHeight="1">
      <c r="A100" s="5"/>
      <c r="B100" s="13" t="s">
        <v>190</v>
      </c>
      <c r="C100" s="14"/>
      <c r="D100" s="14"/>
      <c r="E100" s="14"/>
      <c r="F100" s="5"/>
      <c r="G100" s="15"/>
      <c r="H100" s="15"/>
      <c r="I100" s="16"/>
    </row>
    <row r="101" spans="1:9" ht="12.95" customHeight="1">
      <c r="A101" s="17" t="s">
        <v>3583</v>
      </c>
      <c r="B101" s="18" t="s">
        <v>3584</v>
      </c>
      <c r="C101" s="14" t="s">
        <v>3585</v>
      </c>
      <c r="D101" s="14" t="s">
        <v>194</v>
      </c>
      <c r="E101" s="19">
        <v>5000</v>
      </c>
      <c r="F101" s="20">
        <v>4965.1750000000002</v>
      </c>
      <c r="G101" s="21">
        <v>3.4200000000000001E-2</v>
      </c>
      <c r="H101" s="22">
        <v>7.6999999999999999E-2</v>
      </c>
      <c r="I101" s="23"/>
    </row>
    <row r="102" spans="1:9" ht="12.95" customHeight="1">
      <c r="A102" s="17" t="s">
        <v>3168</v>
      </c>
      <c r="B102" s="18" t="s">
        <v>3169</v>
      </c>
      <c r="C102" s="14" t="s">
        <v>3170</v>
      </c>
      <c r="D102" s="14" t="s">
        <v>194</v>
      </c>
      <c r="E102" s="19">
        <v>2500</v>
      </c>
      <c r="F102" s="20">
        <v>2552.3200000000002</v>
      </c>
      <c r="G102" s="21">
        <v>1.7600000000000001E-2</v>
      </c>
      <c r="H102" s="22">
        <v>8.0199999999999994E-2</v>
      </c>
      <c r="I102" s="23"/>
    </row>
    <row r="103" spans="1:9" ht="12.95" customHeight="1">
      <c r="A103" s="17" t="s">
        <v>3177</v>
      </c>
      <c r="B103" s="18" t="s">
        <v>3178</v>
      </c>
      <c r="C103" s="14" t="s">
        <v>3179</v>
      </c>
      <c r="D103" s="14" t="s">
        <v>194</v>
      </c>
      <c r="E103" s="19">
        <v>2500</v>
      </c>
      <c r="F103" s="20">
        <v>2493.11</v>
      </c>
      <c r="G103" s="21">
        <v>1.72E-2</v>
      </c>
      <c r="H103" s="22">
        <v>7.8600000000000003E-2</v>
      </c>
      <c r="I103" s="23"/>
    </row>
    <row r="104" spans="1:9" ht="12.95" customHeight="1">
      <c r="A104" s="17" t="s">
        <v>2784</v>
      </c>
      <c r="B104" s="18" t="s">
        <v>2785</v>
      </c>
      <c r="C104" s="14" t="s">
        <v>2786</v>
      </c>
      <c r="D104" s="14" t="s">
        <v>194</v>
      </c>
      <c r="E104" s="19">
        <v>2500</v>
      </c>
      <c r="F104" s="20">
        <v>2493.0574999999999</v>
      </c>
      <c r="G104" s="21">
        <v>1.72E-2</v>
      </c>
      <c r="H104" s="22">
        <v>7.9100000000000004E-2</v>
      </c>
      <c r="I104" s="23"/>
    </row>
    <row r="105" spans="1:9" ht="12.95" customHeight="1">
      <c r="A105" s="17" t="s">
        <v>2021</v>
      </c>
      <c r="B105" s="18" t="s">
        <v>2022</v>
      </c>
      <c r="C105" s="14" t="s">
        <v>2023</v>
      </c>
      <c r="D105" s="14" t="s">
        <v>194</v>
      </c>
      <c r="E105" s="19">
        <v>2500</v>
      </c>
      <c r="F105" s="20">
        <v>2488.0625</v>
      </c>
      <c r="G105" s="21">
        <v>1.7100000000000001E-2</v>
      </c>
      <c r="H105" s="22">
        <v>7.6799999999999993E-2</v>
      </c>
      <c r="I105" s="23"/>
    </row>
    <row r="106" spans="1:9" ht="12.95" customHeight="1">
      <c r="A106" s="17" t="s">
        <v>3586</v>
      </c>
      <c r="B106" s="18" t="s">
        <v>3587</v>
      </c>
      <c r="C106" s="14" t="s">
        <v>3588</v>
      </c>
      <c r="D106" s="14" t="s">
        <v>3589</v>
      </c>
      <c r="E106" s="19">
        <v>2500</v>
      </c>
      <c r="F106" s="20">
        <v>2466.6725000000001</v>
      </c>
      <c r="G106" s="21">
        <v>1.7000000000000001E-2</v>
      </c>
      <c r="H106" s="22">
        <v>0.1042</v>
      </c>
      <c r="I106" s="23"/>
    </row>
    <row r="107" spans="1:9" ht="12.95" customHeight="1">
      <c r="A107" s="17" t="s">
        <v>3590</v>
      </c>
      <c r="B107" s="18" t="s">
        <v>3591</v>
      </c>
      <c r="C107" s="14" t="s">
        <v>3592</v>
      </c>
      <c r="D107" s="14" t="s">
        <v>3192</v>
      </c>
      <c r="E107" s="19">
        <v>1800</v>
      </c>
      <c r="F107" s="20">
        <v>1805.9742000000001</v>
      </c>
      <c r="G107" s="21">
        <v>1.24E-2</v>
      </c>
      <c r="H107" s="22">
        <v>8.8249999999999995E-2</v>
      </c>
      <c r="I107" s="23"/>
    </row>
    <row r="108" spans="1:9" ht="12.95" customHeight="1">
      <c r="A108" s="17" t="s">
        <v>3593</v>
      </c>
      <c r="B108" s="18" t="s">
        <v>3594</v>
      </c>
      <c r="C108" s="14" t="s">
        <v>3595</v>
      </c>
      <c r="D108" s="14" t="s">
        <v>3596</v>
      </c>
      <c r="E108" s="19">
        <v>1500</v>
      </c>
      <c r="F108" s="20">
        <v>1507.614</v>
      </c>
      <c r="G108" s="21">
        <v>1.04E-2</v>
      </c>
      <c r="H108" s="22">
        <v>0.10489999999999999</v>
      </c>
      <c r="I108" s="23"/>
    </row>
    <row r="109" spans="1:9" ht="12.95" customHeight="1">
      <c r="A109" s="17" t="s">
        <v>2515</v>
      </c>
      <c r="B109" s="18" t="s">
        <v>2516</v>
      </c>
      <c r="C109" s="14" t="s">
        <v>2517</v>
      </c>
      <c r="D109" s="14" t="s">
        <v>2518</v>
      </c>
      <c r="E109" s="19">
        <v>1500</v>
      </c>
      <c r="F109" s="20">
        <v>1486.4775</v>
      </c>
      <c r="G109" s="21">
        <v>1.0200000000000001E-2</v>
      </c>
      <c r="H109" s="22">
        <v>8.8499999999999995E-2</v>
      </c>
      <c r="I109" s="23"/>
    </row>
    <row r="110" spans="1:9" ht="12.95" customHeight="1">
      <c r="A110" s="17" t="s">
        <v>2511</v>
      </c>
      <c r="B110" s="18" t="s">
        <v>2512</v>
      </c>
      <c r="C110" s="14" t="s">
        <v>2513</v>
      </c>
      <c r="D110" s="14" t="s">
        <v>2514</v>
      </c>
      <c r="E110" s="19">
        <v>1000</v>
      </c>
      <c r="F110" s="20">
        <v>1039.3</v>
      </c>
      <c r="G110" s="21">
        <v>7.1999999999999998E-3</v>
      </c>
      <c r="H110" s="22">
        <v>9.9049999999999999E-2</v>
      </c>
      <c r="I110" s="23"/>
    </row>
    <row r="111" spans="1:9" ht="12.95" customHeight="1">
      <c r="A111" s="17" t="s">
        <v>2525</v>
      </c>
      <c r="B111" s="18" t="s">
        <v>2526</v>
      </c>
      <c r="C111" s="14" t="s">
        <v>2527</v>
      </c>
      <c r="D111" s="14" t="s">
        <v>2510</v>
      </c>
      <c r="E111" s="19">
        <v>1000</v>
      </c>
      <c r="F111" s="20">
        <v>1006.092</v>
      </c>
      <c r="G111" s="21">
        <v>6.8999999999999999E-3</v>
      </c>
      <c r="H111" s="22">
        <v>8.0199999999999994E-2</v>
      </c>
      <c r="I111" s="23"/>
    </row>
    <row r="112" spans="1:9" ht="12.95" customHeight="1">
      <c r="A112" s="17" t="s">
        <v>3186</v>
      </c>
      <c r="B112" s="18" t="s">
        <v>3187</v>
      </c>
      <c r="C112" s="14" t="s">
        <v>3188</v>
      </c>
      <c r="D112" s="14" t="s">
        <v>2510</v>
      </c>
      <c r="E112" s="19">
        <v>1000</v>
      </c>
      <c r="F112" s="20">
        <v>1000.285</v>
      </c>
      <c r="G112" s="21">
        <v>6.8999999999999999E-3</v>
      </c>
      <c r="H112" s="22">
        <v>8.0799999999999997E-2</v>
      </c>
      <c r="I112" s="23"/>
    </row>
    <row r="113" spans="1:9" ht="12.95" customHeight="1">
      <c r="A113" s="17" t="s">
        <v>3162</v>
      </c>
      <c r="B113" s="18" t="s">
        <v>3163</v>
      </c>
      <c r="C113" s="14" t="s">
        <v>3164</v>
      </c>
      <c r="D113" s="14" t="s">
        <v>3155</v>
      </c>
      <c r="E113" s="19">
        <v>1000</v>
      </c>
      <c r="F113" s="20">
        <v>991.80100000000004</v>
      </c>
      <c r="G113" s="21">
        <v>6.7999999999999996E-3</v>
      </c>
      <c r="H113" s="22">
        <v>7.9399999999999998E-2</v>
      </c>
      <c r="I113" s="23"/>
    </row>
    <row r="114" spans="1:9" ht="12.95" customHeight="1">
      <c r="A114" s="17" t="s">
        <v>3597</v>
      </c>
      <c r="B114" s="18" t="s">
        <v>3598</v>
      </c>
      <c r="C114" s="14" t="s">
        <v>3599</v>
      </c>
      <c r="D114" s="14" t="s">
        <v>1918</v>
      </c>
      <c r="E114" s="19">
        <v>1000000</v>
      </c>
      <c r="F114" s="20">
        <v>973.84500000000003</v>
      </c>
      <c r="G114" s="21">
        <v>6.7000000000000002E-3</v>
      </c>
      <c r="H114" s="22">
        <v>7.7832999999999999E-2</v>
      </c>
      <c r="I114" s="23"/>
    </row>
    <row r="115" spans="1:9" ht="12.95" customHeight="1">
      <c r="A115" s="17" t="s">
        <v>3600</v>
      </c>
      <c r="B115" s="18" t="s">
        <v>3601</v>
      </c>
      <c r="C115" s="14" t="s">
        <v>3602</v>
      </c>
      <c r="D115" s="14" t="s">
        <v>3212</v>
      </c>
      <c r="E115" s="19">
        <v>1000</v>
      </c>
      <c r="F115" s="20">
        <v>965.10500000000002</v>
      </c>
      <c r="G115" s="21">
        <v>6.6E-3</v>
      </c>
      <c r="H115" s="22">
        <v>8.4099999999999994E-2</v>
      </c>
      <c r="I115" s="23"/>
    </row>
    <row r="116" spans="1:9" ht="12.95" customHeight="1">
      <c r="A116" s="17" t="s">
        <v>3603</v>
      </c>
      <c r="B116" s="18" t="s">
        <v>3604</v>
      </c>
      <c r="C116" s="14" t="s">
        <v>3605</v>
      </c>
      <c r="D116" s="14" t="s">
        <v>3606</v>
      </c>
      <c r="E116" s="19">
        <v>1000</v>
      </c>
      <c r="F116" s="20">
        <v>751.08600000000001</v>
      </c>
      <c r="G116" s="21">
        <v>5.1999999999999998E-3</v>
      </c>
      <c r="H116" s="22">
        <v>9.0999999999999998E-2</v>
      </c>
      <c r="I116" s="23"/>
    </row>
    <row r="117" spans="1:9" ht="12.95" customHeight="1">
      <c r="A117" s="17" t="s">
        <v>3607</v>
      </c>
      <c r="B117" s="18" t="s">
        <v>3608</v>
      </c>
      <c r="C117" s="14" t="s">
        <v>3609</v>
      </c>
      <c r="D117" s="14" t="s">
        <v>2518</v>
      </c>
      <c r="E117" s="19">
        <v>500</v>
      </c>
      <c r="F117" s="20">
        <v>544.37800000000004</v>
      </c>
      <c r="G117" s="21">
        <v>3.8E-3</v>
      </c>
      <c r="H117" s="22">
        <v>8.8499999999999995E-2</v>
      </c>
      <c r="I117" s="23"/>
    </row>
    <row r="118" spans="1:9" ht="12.95" customHeight="1">
      <c r="A118" s="17" t="s">
        <v>3205</v>
      </c>
      <c r="B118" s="18" t="s">
        <v>3206</v>
      </c>
      <c r="C118" s="14" t="s">
        <v>3207</v>
      </c>
      <c r="D118" s="14" t="s">
        <v>3208</v>
      </c>
      <c r="E118" s="19">
        <v>500</v>
      </c>
      <c r="F118" s="20">
        <v>500.3845</v>
      </c>
      <c r="G118" s="21">
        <v>3.3999999999999998E-3</v>
      </c>
      <c r="H118" s="22">
        <v>6.83E-2</v>
      </c>
      <c r="I118" s="23"/>
    </row>
    <row r="119" spans="1:9" ht="12.95" customHeight="1">
      <c r="A119" s="17" t="s">
        <v>3610</v>
      </c>
      <c r="B119" s="18" t="s">
        <v>3611</v>
      </c>
      <c r="C119" s="14" t="s">
        <v>3612</v>
      </c>
      <c r="D119" s="14" t="s">
        <v>3589</v>
      </c>
      <c r="E119" s="19">
        <v>500</v>
      </c>
      <c r="F119" s="20">
        <v>497.73599999999999</v>
      </c>
      <c r="G119" s="21">
        <v>3.3999999999999998E-3</v>
      </c>
      <c r="H119" s="22">
        <v>0.1052</v>
      </c>
      <c r="I119" s="23"/>
    </row>
    <row r="120" spans="1:9" ht="12.95" customHeight="1">
      <c r="A120" s="17" t="s">
        <v>2528</v>
      </c>
      <c r="B120" s="18" t="s">
        <v>2529</v>
      </c>
      <c r="C120" s="14" t="s">
        <v>2530</v>
      </c>
      <c r="D120" s="14" t="s">
        <v>2531</v>
      </c>
      <c r="E120" s="19">
        <v>500</v>
      </c>
      <c r="F120" s="20">
        <v>497.3175</v>
      </c>
      <c r="G120" s="21">
        <v>3.3999999999999998E-3</v>
      </c>
      <c r="H120" s="22">
        <v>9.1800000000000007E-2</v>
      </c>
      <c r="I120" s="23"/>
    </row>
    <row r="121" spans="1:9" ht="12.95" customHeight="1">
      <c r="A121" s="17" t="s">
        <v>3613</v>
      </c>
      <c r="B121" s="18" t="s">
        <v>3614</v>
      </c>
      <c r="C121" s="14" t="s">
        <v>3615</v>
      </c>
      <c r="D121" s="14" t="s">
        <v>194</v>
      </c>
      <c r="E121" s="19">
        <v>50</v>
      </c>
      <c r="F121" s="20">
        <v>481.26150000000001</v>
      </c>
      <c r="G121" s="21">
        <v>3.3E-3</v>
      </c>
      <c r="H121" s="22">
        <v>7.8E-2</v>
      </c>
      <c r="I121" s="23"/>
    </row>
    <row r="122" spans="1:9" ht="12.95" customHeight="1">
      <c r="A122" s="17" t="s">
        <v>2790</v>
      </c>
      <c r="B122" s="18" t="s">
        <v>2791</v>
      </c>
      <c r="C122" s="14" t="s">
        <v>2792</v>
      </c>
      <c r="D122" s="14" t="s">
        <v>1918</v>
      </c>
      <c r="E122" s="19">
        <v>500000</v>
      </c>
      <c r="F122" s="20">
        <v>471.08800000000002</v>
      </c>
      <c r="G122" s="21">
        <v>3.2000000000000002E-3</v>
      </c>
      <c r="H122" s="22">
        <v>7.8733999999999998E-2</v>
      </c>
      <c r="I122" s="23"/>
    </row>
    <row r="123" spans="1:9" ht="12.95" customHeight="1">
      <c r="A123" s="17" t="s">
        <v>3616</v>
      </c>
      <c r="B123" s="18" t="s">
        <v>3617</v>
      </c>
      <c r="C123" s="14" t="s">
        <v>3618</v>
      </c>
      <c r="D123" s="14" t="s">
        <v>3606</v>
      </c>
      <c r="E123" s="19">
        <v>500</v>
      </c>
      <c r="F123" s="20">
        <v>401.05549999999999</v>
      </c>
      <c r="G123" s="21">
        <v>2.8E-3</v>
      </c>
      <c r="H123" s="22">
        <v>8.7599999999999997E-2</v>
      </c>
      <c r="I123" s="23"/>
    </row>
    <row r="124" spans="1:9" ht="12.95" customHeight="1">
      <c r="A124" s="17" t="s">
        <v>2986</v>
      </c>
      <c r="B124" s="18" t="s">
        <v>2987</v>
      </c>
      <c r="C124" s="14" t="s">
        <v>2988</v>
      </c>
      <c r="D124" s="14" t="s">
        <v>194</v>
      </c>
      <c r="E124" s="19">
        <v>30</v>
      </c>
      <c r="F124" s="20">
        <v>297.57089999999999</v>
      </c>
      <c r="G124" s="21">
        <v>2.0999999999999999E-3</v>
      </c>
      <c r="H124" s="22">
        <v>7.6399999999999996E-2</v>
      </c>
      <c r="I124" s="23"/>
    </row>
    <row r="125" spans="1:9" ht="12.95" customHeight="1">
      <c r="A125" s="17" t="s">
        <v>3619</v>
      </c>
      <c r="B125" s="18" t="s">
        <v>3620</v>
      </c>
      <c r="C125" s="14" t="s">
        <v>3621</v>
      </c>
      <c r="D125" s="14" t="s">
        <v>2514</v>
      </c>
      <c r="E125" s="19">
        <v>200</v>
      </c>
      <c r="F125" s="20">
        <v>209.03039999999999</v>
      </c>
      <c r="G125" s="21">
        <v>1.4E-3</v>
      </c>
      <c r="H125" s="22">
        <v>0.1017</v>
      </c>
      <c r="I125" s="23"/>
    </row>
    <row r="126" spans="1:9" ht="12.95" customHeight="1">
      <c r="A126" s="17" t="s">
        <v>2849</v>
      </c>
      <c r="B126" s="18" t="s">
        <v>2850</v>
      </c>
      <c r="C126" s="14" t="s">
        <v>2851</v>
      </c>
      <c r="D126" s="14" t="s">
        <v>1918</v>
      </c>
      <c r="E126" s="19">
        <v>200000</v>
      </c>
      <c r="F126" s="20">
        <v>203.13919999999999</v>
      </c>
      <c r="G126" s="21">
        <v>1.4E-3</v>
      </c>
      <c r="H126" s="22">
        <v>6.1233000000000003E-2</v>
      </c>
      <c r="I126" s="23"/>
    </row>
    <row r="127" spans="1:9" ht="12.95" customHeight="1">
      <c r="A127" s="17" t="s">
        <v>3622</v>
      </c>
      <c r="B127" s="18" t="s">
        <v>3623</v>
      </c>
      <c r="C127" s="14" t="s">
        <v>3624</v>
      </c>
      <c r="D127" s="14" t="s">
        <v>1918</v>
      </c>
      <c r="E127" s="19">
        <v>200000</v>
      </c>
      <c r="F127" s="20">
        <v>199.81219999999999</v>
      </c>
      <c r="G127" s="21">
        <v>1.4E-3</v>
      </c>
      <c r="H127" s="22">
        <v>7.3273000000000005E-2</v>
      </c>
      <c r="I127" s="23"/>
    </row>
    <row r="128" spans="1:9" ht="12.95" customHeight="1">
      <c r="A128" s="17" t="s">
        <v>3625</v>
      </c>
      <c r="B128" s="18" t="s">
        <v>3626</v>
      </c>
      <c r="C128" s="14" t="s">
        <v>3627</v>
      </c>
      <c r="D128" s="14" t="s">
        <v>1918</v>
      </c>
      <c r="E128" s="19">
        <v>100000</v>
      </c>
      <c r="F128" s="20">
        <v>99.906099999999995</v>
      </c>
      <c r="G128" s="21">
        <v>6.9999999999999999E-4</v>
      </c>
      <c r="H128" s="22">
        <v>7.3273000000000005E-2</v>
      </c>
      <c r="I128" s="23"/>
    </row>
    <row r="129" spans="1:9" ht="12.95" customHeight="1">
      <c r="A129" s="17" t="s">
        <v>3628</v>
      </c>
      <c r="B129" s="18" t="s">
        <v>3629</v>
      </c>
      <c r="C129" s="14" t="s">
        <v>3630</v>
      </c>
      <c r="D129" s="14" t="s">
        <v>1918</v>
      </c>
      <c r="E129" s="19">
        <v>60000</v>
      </c>
      <c r="F129" s="20">
        <v>59.529400000000003</v>
      </c>
      <c r="G129" s="21">
        <v>4.0000000000000002E-4</v>
      </c>
      <c r="H129" s="22">
        <v>7.3011999999999994E-2</v>
      </c>
      <c r="I129" s="23"/>
    </row>
    <row r="130" spans="1:9" ht="12.95" customHeight="1">
      <c r="A130" s="17" t="s">
        <v>3631</v>
      </c>
      <c r="B130" s="18" t="s">
        <v>3632</v>
      </c>
      <c r="C130" s="14" t="s">
        <v>3633</v>
      </c>
      <c r="D130" s="14" t="s">
        <v>1918</v>
      </c>
      <c r="E130" s="19">
        <v>2600</v>
      </c>
      <c r="F130" s="20">
        <v>2.6248999999999998</v>
      </c>
      <c r="G130" s="40" t="s">
        <v>309</v>
      </c>
      <c r="H130" s="22"/>
      <c r="I130" s="23"/>
    </row>
    <row r="131" spans="1:9" ht="12.95" customHeight="1">
      <c r="A131" s="5"/>
      <c r="B131" s="13" t="s">
        <v>223</v>
      </c>
      <c r="C131" s="14"/>
      <c r="D131" s="14"/>
      <c r="E131" s="14"/>
      <c r="F131" s="24">
        <v>33450.811300000001</v>
      </c>
      <c r="G131" s="25">
        <v>0.23050000000000001</v>
      </c>
      <c r="H131" s="26"/>
      <c r="I131" s="27"/>
    </row>
    <row r="132" spans="1:9" ht="12.95" customHeight="1">
      <c r="A132" s="5"/>
      <c r="B132" s="28" t="s">
        <v>224</v>
      </c>
      <c r="C132" s="2"/>
      <c r="D132" s="2"/>
      <c r="E132" s="2"/>
      <c r="F132" s="26" t="s">
        <v>225</v>
      </c>
      <c r="G132" s="26" t="s">
        <v>225</v>
      </c>
      <c r="H132" s="26"/>
      <c r="I132" s="27"/>
    </row>
    <row r="133" spans="1:9" ht="12.95" customHeight="1">
      <c r="A133" s="5"/>
      <c r="B133" s="28" t="s">
        <v>223</v>
      </c>
      <c r="C133" s="2"/>
      <c r="D133" s="2"/>
      <c r="E133" s="2"/>
      <c r="F133" s="26" t="s">
        <v>225</v>
      </c>
      <c r="G133" s="26" t="s">
        <v>225</v>
      </c>
      <c r="H133" s="26"/>
      <c r="I133" s="27"/>
    </row>
    <row r="134" spans="1:9" ht="12.95" customHeight="1">
      <c r="A134" s="5"/>
      <c r="B134" s="28" t="s">
        <v>226</v>
      </c>
      <c r="C134" s="29"/>
      <c r="D134" s="2"/>
      <c r="E134" s="29"/>
      <c r="F134" s="24">
        <v>33450.811300000001</v>
      </c>
      <c r="G134" s="25">
        <v>0.23050000000000001</v>
      </c>
      <c r="H134" s="26"/>
      <c r="I134" s="27"/>
    </row>
    <row r="135" spans="1:9" ht="12.95" customHeight="1">
      <c r="A135" s="5"/>
      <c r="B135" s="13" t="s">
        <v>240</v>
      </c>
      <c r="C135" s="14"/>
      <c r="D135" s="14"/>
      <c r="E135" s="14"/>
      <c r="F135" s="14"/>
      <c r="G135" s="14"/>
      <c r="H135" s="15"/>
      <c r="I135" s="16"/>
    </row>
    <row r="136" spans="1:9" ht="12.95" customHeight="1">
      <c r="A136" s="17" t="s">
        <v>241</v>
      </c>
      <c r="B136" s="18" t="s">
        <v>242</v>
      </c>
      <c r="C136" s="14"/>
      <c r="D136" s="14"/>
      <c r="E136" s="19"/>
      <c r="F136" s="20">
        <v>2409.0018</v>
      </c>
      <c r="G136" s="21">
        <v>1.66E-2</v>
      </c>
      <c r="H136" s="22">
        <v>5.243630473737991E-2</v>
      </c>
      <c r="I136" s="23"/>
    </row>
    <row r="137" spans="1:9" ht="12.95" customHeight="1">
      <c r="A137" s="5"/>
      <c r="B137" s="13" t="s">
        <v>223</v>
      </c>
      <c r="C137" s="14"/>
      <c r="D137" s="14"/>
      <c r="E137" s="14"/>
      <c r="F137" s="24">
        <v>2409.0018</v>
      </c>
      <c r="G137" s="25">
        <v>1.66E-2</v>
      </c>
      <c r="H137" s="26"/>
      <c r="I137" s="27"/>
    </row>
    <row r="138" spans="1:9" ht="12.95" customHeight="1">
      <c r="A138" s="5"/>
      <c r="B138" s="28" t="s">
        <v>226</v>
      </c>
      <c r="C138" s="29"/>
      <c r="D138" s="2"/>
      <c r="E138" s="29"/>
      <c r="F138" s="24">
        <v>2409.0018</v>
      </c>
      <c r="G138" s="25">
        <v>1.66E-2</v>
      </c>
      <c r="H138" s="26"/>
      <c r="I138" s="27"/>
    </row>
    <row r="139" spans="1:9" ht="12.95" customHeight="1">
      <c r="A139" s="5"/>
      <c r="B139" s="28" t="s">
        <v>243</v>
      </c>
      <c r="C139" s="14"/>
      <c r="D139" s="2"/>
      <c r="E139" s="14"/>
      <c r="F139" s="30">
        <v>1000.0657</v>
      </c>
      <c r="G139" s="25">
        <v>6.8999999999999999E-3</v>
      </c>
      <c r="H139" s="26"/>
      <c r="I139" s="27"/>
    </row>
    <row r="140" spans="1:9" ht="12.95" customHeight="1">
      <c r="A140" s="5"/>
      <c r="B140" s="31" t="s">
        <v>244</v>
      </c>
      <c r="C140" s="32"/>
      <c r="D140" s="32"/>
      <c r="E140" s="32"/>
      <c r="F140" s="33">
        <v>145144.85999999999</v>
      </c>
      <c r="G140" s="34">
        <v>1</v>
      </c>
      <c r="H140" s="35"/>
      <c r="I140" s="36"/>
    </row>
    <row r="141" spans="1:9" ht="12.95" customHeight="1">
      <c r="A141" s="5"/>
      <c r="B141" s="7"/>
      <c r="C141" s="5"/>
      <c r="D141" s="5"/>
      <c r="E141" s="5"/>
      <c r="F141" s="5"/>
      <c r="G141" s="5"/>
      <c r="H141" s="5"/>
      <c r="I141" s="5"/>
    </row>
    <row r="142" spans="1:9" ht="12.95" customHeight="1">
      <c r="A142" s="5"/>
      <c r="B142" s="4" t="s">
        <v>2541</v>
      </c>
      <c r="C142" s="5"/>
      <c r="D142" s="5"/>
      <c r="E142" s="5"/>
      <c r="F142" s="5"/>
      <c r="G142" s="5"/>
      <c r="H142" s="5"/>
      <c r="I142" s="5"/>
    </row>
    <row r="143" spans="1:9" ht="12.95" customHeight="1">
      <c r="A143" s="5"/>
      <c r="B143" s="4" t="s">
        <v>3634</v>
      </c>
      <c r="C143" s="5"/>
      <c r="D143" s="5"/>
      <c r="E143" s="5"/>
      <c r="F143" s="5"/>
      <c r="G143" s="5"/>
      <c r="H143" s="5"/>
      <c r="I143" s="5"/>
    </row>
    <row r="144" spans="1:9" ht="12.95" customHeight="1">
      <c r="A144" s="5"/>
      <c r="B144" s="4" t="s">
        <v>245</v>
      </c>
      <c r="C144" s="5"/>
      <c r="D144" s="5"/>
      <c r="E144" s="5"/>
      <c r="F144" s="5"/>
      <c r="G144" s="5"/>
      <c r="H144" s="5"/>
      <c r="I144" s="5"/>
    </row>
    <row r="145" spans="1:9" ht="12.95" customHeight="1">
      <c r="A145" s="5"/>
      <c r="B145" s="4" t="s">
        <v>2542</v>
      </c>
      <c r="C145" s="5"/>
      <c r="D145" s="5"/>
      <c r="E145" s="5"/>
      <c r="F145" s="5"/>
      <c r="G145" s="5"/>
      <c r="H145" s="5"/>
      <c r="I145" s="5"/>
    </row>
    <row r="146" spans="1:9" ht="12.95" customHeight="1">
      <c r="A146" s="5"/>
      <c r="B146" s="4" t="s">
        <v>2413</v>
      </c>
      <c r="C146" s="5"/>
      <c r="D146" s="5"/>
      <c r="E146" s="5"/>
      <c r="F146" s="5"/>
      <c r="G146" s="5"/>
      <c r="H146" s="5"/>
      <c r="I146" s="5"/>
    </row>
    <row r="147" spans="1:9" ht="12.95" customHeight="1">
      <c r="A147" s="5"/>
      <c r="B147" s="4" t="s">
        <v>246</v>
      </c>
      <c r="C147" s="5"/>
      <c r="D147" s="5"/>
      <c r="E147" s="5"/>
      <c r="F147" s="5"/>
      <c r="G147" s="5"/>
      <c r="H147" s="5"/>
      <c r="I147" s="5"/>
    </row>
    <row r="148" spans="1:9" ht="26.1" customHeight="1">
      <c r="A148" s="5"/>
      <c r="B148" s="275" t="s">
        <v>247</v>
      </c>
      <c r="C148" s="275"/>
      <c r="D148" s="275"/>
      <c r="E148" s="275"/>
      <c r="F148" s="275"/>
      <c r="G148" s="275"/>
      <c r="H148" s="275"/>
      <c r="I148" s="275"/>
    </row>
    <row r="149" spans="1:9" ht="12.95" customHeight="1">
      <c r="A149" s="5"/>
      <c r="B149" s="275" t="s">
        <v>248</v>
      </c>
      <c r="C149" s="275"/>
      <c r="D149" s="275"/>
      <c r="E149" s="275"/>
      <c r="F149" s="275"/>
      <c r="G149" s="275"/>
      <c r="H149" s="275"/>
      <c r="I149" s="275"/>
    </row>
    <row r="150" spans="1:9" ht="12.95" customHeight="1">
      <c r="A150" s="5"/>
      <c r="B150" s="275"/>
      <c r="C150" s="275"/>
      <c r="D150" s="275"/>
      <c r="E150" s="275"/>
      <c r="F150" s="275"/>
      <c r="G150" s="275"/>
      <c r="H150" s="275"/>
      <c r="I150" s="275"/>
    </row>
    <row r="151" spans="1:9" ht="12.95" customHeight="1">
      <c r="A151" s="5"/>
      <c r="B151" s="275"/>
      <c r="C151" s="275"/>
      <c r="D151" s="275"/>
      <c r="E151" s="275"/>
      <c r="F151" s="275"/>
      <c r="G151" s="275"/>
      <c r="H151" s="275"/>
      <c r="I151" s="275"/>
    </row>
    <row r="152" spans="1:9" s="67" customFormat="1" ht="12.95" customHeight="1">
      <c r="B152" s="69" t="s">
        <v>5499</v>
      </c>
      <c r="C152" s="70"/>
      <c r="D152" s="70"/>
      <c r="E152" s="70"/>
      <c r="F152" s="70"/>
      <c r="G152" s="70"/>
      <c r="H152" s="70"/>
      <c r="I152" s="71"/>
    </row>
    <row r="153" spans="1:9" s="67" customFormat="1" ht="12.95" customHeight="1">
      <c r="B153" s="72" t="s">
        <v>5500</v>
      </c>
      <c r="I153" s="73"/>
    </row>
    <row r="154" spans="1:9" s="67" customFormat="1" ht="12.95" customHeight="1">
      <c r="B154" s="72" t="s">
        <v>5520</v>
      </c>
      <c r="I154" s="73"/>
    </row>
    <row r="155" spans="1:9" s="67" customFormat="1" ht="12.95" customHeight="1">
      <c r="B155" s="72" t="s">
        <v>5521</v>
      </c>
      <c r="I155" s="73"/>
    </row>
    <row r="156" spans="1:9" s="67" customFormat="1" ht="12.95" customHeight="1">
      <c r="B156" s="74" t="s">
        <v>5502</v>
      </c>
      <c r="C156" s="75" t="s">
        <v>5503</v>
      </c>
      <c r="D156" s="75" t="s">
        <v>5737</v>
      </c>
      <c r="I156" s="73"/>
    </row>
    <row r="157" spans="1:9" s="67" customFormat="1" ht="12.95" customHeight="1">
      <c r="A157" s="76" t="s">
        <v>5508</v>
      </c>
      <c r="B157" s="77" t="s">
        <v>5509</v>
      </c>
      <c r="C157" s="90">
        <v>18.95</v>
      </c>
      <c r="D157" s="94">
        <v>20.14</v>
      </c>
      <c r="F157" s="85"/>
      <c r="G157" s="86"/>
      <c r="I157" s="73"/>
    </row>
    <row r="158" spans="1:9" s="67" customFormat="1" ht="12.95" customHeight="1">
      <c r="A158" s="76" t="s">
        <v>5516</v>
      </c>
      <c r="B158" s="77" t="s">
        <v>5522</v>
      </c>
      <c r="C158" s="90">
        <v>12.73</v>
      </c>
      <c r="D158" s="94">
        <v>13.54</v>
      </c>
      <c r="F158" s="85"/>
      <c r="G158" s="86"/>
      <c r="I158" s="73"/>
    </row>
    <row r="159" spans="1:9" s="67" customFormat="1" ht="12.95" customHeight="1">
      <c r="A159" s="76" t="s">
        <v>5523</v>
      </c>
      <c r="B159" s="77" t="s">
        <v>5524</v>
      </c>
      <c r="C159" s="90">
        <v>11.78</v>
      </c>
      <c r="D159" s="94">
        <v>12.43</v>
      </c>
      <c r="F159" s="85"/>
      <c r="G159" s="86"/>
      <c r="I159" s="73"/>
    </row>
    <row r="160" spans="1:9" s="67" customFormat="1" ht="12.95" customHeight="1">
      <c r="A160" s="76" t="s">
        <v>5504</v>
      </c>
      <c r="B160" s="77" t="s">
        <v>5505</v>
      </c>
      <c r="C160" s="90">
        <v>11.96</v>
      </c>
      <c r="D160" s="94">
        <v>12.71</v>
      </c>
      <c r="F160" s="85"/>
      <c r="G160" s="86"/>
      <c r="I160" s="73"/>
    </row>
    <row r="161" spans="1:9" s="67" customFormat="1" ht="12.95" customHeight="1">
      <c r="A161" s="76" t="s">
        <v>5514</v>
      </c>
      <c r="B161" s="77" t="s">
        <v>5515</v>
      </c>
      <c r="C161" s="90">
        <v>20.93</v>
      </c>
      <c r="D161" s="94">
        <v>22.27</v>
      </c>
      <c r="F161" s="85"/>
      <c r="G161" s="86"/>
      <c r="I161" s="73"/>
    </row>
    <row r="162" spans="1:9" s="67" customFormat="1" ht="12.95" customHeight="1">
      <c r="A162" s="76" t="s">
        <v>5518</v>
      </c>
      <c r="B162" s="77" t="s">
        <v>5527</v>
      </c>
      <c r="C162" s="90">
        <v>14.11</v>
      </c>
      <c r="D162" s="94">
        <v>15.01</v>
      </c>
      <c r="F162" s="85"/>
      <c r="G162" s="86"/>
      <c r="I162" s="73"/>
    </row>
    <row r="163" spans="1:9" s="67" customFormat="1" ht="12.95" customHeight="1">
      <c r="A163" s="76" t="s">
        <v>5528</v>
      </c>
      <c r="B163" s="77" t="s">
        <v>5529</v>
      </c>
      <c r="C163" s="90">
        <v>14.47</v>
      </c>
      <c r="D163" s="94">
        <v>15.29</v>
      </c>
      <c r="F163" s="85"/>
      <c r="G163" s="86"/>
      <c r="I163" s="73"/>
    </row>
    <row r="164" spans="1:9" s="67" customFormat="1" ht="12.95" customHeight="1">
      <c r="A164" s="76" t="s">
        <v>5510</v>
      </c>
      <c r="B164" s="77" t="s">
        <v>5511</v>
      </c>
      <c r="C164" s="90">
        <v>13.72</v>
      </c>
      <c r="D164" s="94">
        <v>14.6</v>
      </c>
      <c r="F164" s="85"/>
      <c r="G164" s="86"/>
      <c r="I164" s="73"/>
    </row>
    <row r="165" spans="1:9" s="67" customFormat="1" ht="12.95" customHeight="1">
      <c r="B165" s="72"/>
      <c r="C165" s="89"/>
      <c r="D165" s="89"/>
      <c r="I165" s="73"/>
    </row>
    <row r="166" spans="1:9" s="67" customFormat="1" ht="12.95" customHeight="1">
      <c r="B166" s="72" t="s">
        <v>5777</v>
      </c>
      <c r="I166" s="73"/>
    </row>
    <row r="167" spans="1:9" s="67" customFormat="1" ht="12.95" customHeight="1">
      <c r="B167" s="74" t="s">
        <v>5502</v>
      </c>
      <c r="C167" s="75" t="s">
        <v>5532</v>
      </c>
      <c r="I167" s="73"/>
    </row>
    <row r="168" spans="1:9" s="67" customFormat="1" ht="12.95" customHeight="1">
      <c r="B168" s="77" t="s">
        <v>5524</v>
      </c>
      <c r="C168" s="90">
        <v>0.1</v>
      </c>
      <c r="I168" s="73"/>
    </row>
    <row r="169" spans="1:9" s="67" customFormat="1" ht="12.95" customHeight="1">
      <c r="B169" s="77" t="s">
        <v>5529</v>
      </c>
      <c r="C169" s="90">
        <v>0.1</v>
      </c>
      <c r="I169" s="73"/>
    </row>
    <row r="170" spans="1:9" s="67" customFormat="1" ht="12.95" customHeight="1">
      <c r="B170" s="91" t="s">
        <v>5533</v>
      </c>
      <c r="C170" s="92"/>
      <c r="D170" s="92"/>
      <c r="I170" s="73"/>
    </row>
    <row r="171" spans="1:9" s="67" customFormat="1" ht="12.95" customHeight="1">
      <c r="B171" s="72" t="s">
        <v>5534</v>
      </c>
      <c r="I171" s="73"/>
    </row>
    <row r="172" spans="1:9" s="68" customFormat="1" ht="12.95" customHeight="1">
      <c r="A172" s="67"/>
      <c r="B172" s="72"/>
      <c r="C172" s="67"/>
      <c r="D172" s="67"/>
      <c r="E172" s="67"/>
      <c r="F172" s="67"/>
      <c r="G172" s="67"/>
      <c r="H172" s="67"/>
      <c r="I172" s="73"/>
    </row>
    <row r="173" spans="1:9" s="68" customFormat="1" ht="12.95" customHeight="1">
      <c r="A173" s="67"/>
      <c r="B173" s="72" t="s">
        <v>5760</v>
      </c>
      <c r="C173" s="67"/>
      <c r="D173" s="67"/>
      <c r="E173" s="67"/>
      <c r="F173" s="67"/>
      <c r="G173" s="67"/>
      <c r="H173" s="67"/>
      <c r="I173" s="73"/>
    </row>
    <row r="174" spans="1:9" s="67" customFormat="1" ht="12.95" customHeight="1">
      <c r="B174" s="72" t="s">
        <v>5754</v>
      </c>
      <c r="I174" s="73"/>
    </row>
    <row r="175" spans="1:9" s="67" customFormat="1" ht="12.95" customHeight="1">
      <c r="B175" s="214" t="s">
        <v>5671</v>
      </c>
      <c r="I175" s="73"/>
    </row>
    <row r="176" spans="1:9" s="67" customFormat="1" ht="12.95" customHeight="1">
      <c r="B176" s="72" t="s">
        <v>5740</v>
      </c>
      <c r="I176" s="73"/>
    </row>
    <row r="177" spans="1:10" s="68" customFormat="1" ht="12.95" customHeight="1">
      <c r="A177" s="83"/>
      <c r="B177" s="80"/>
      <c r="C177" s="81"/>
      <c r="D177" s="81"/>
      <c r="E177" s="81"/>
      <c r="F177" s="81"/>
      <c r="G177" s="81"/>
      <c r="H177" s="81"/>
      <c r="I177" s="82"/>
      <c r="J177" s="83"/>
    </row>
    <row r="178" spans="1:10" s="68" customFormat="1" ht="12.95" customHeight="1">
      <c r="A178" s="83"/>
      <c r="B178" s="278"/>
      <c r="C178" s="278"/>
      <c r="D178" s="278"/>
      <c r="E178" s="278"/>
      <c r="F178" s="278"/>
      <c r="G178" s="278"/>
      <c r="H178" s="278"/>
      <c r="I178" s="278"/>
      <c r="J178" s="83"/>
    </row>
    <row r="179" spans="1:10" ht="12.95" customHeight="1">
      <c r="A179" s="5"/>
      <c r="B179" s="5"/>
      <c r="C179" s="276" t="s">
        <v>3635</v>
      </c>
      <c r="D179" s="276"/>
      <c r="E179" s="276"/>
      <c r="F179" s="276"/>
      <c r="G179" s="5"/>
      <c r="H179" s="5"/>
      <c r="I179" s="5"/>
    </row>
    <row r="180" spans="1:10" ht="12.95" customHeight="1">
      <c r="A180" s="5"/>
      <c r="B180" s="37" t="s">
        <v>252</v>
      </c>
      <c r="C180" s="276" t="s">
        <v>253</v>
      </c>
      <c r="D180" s="276"/>
      <c r="E180" s="276"/>
      <c r="F180" s="276"/>
      <c r="G180" s="5"/>
      <c r="H180" s="5"/>
      <c r="I180" s="5"/>
    </row>
    <row r="181" spans="1:10" ht="135" customHeight="1">
      <c r="A181" s="5"/>
      <c r="B181" s="38"/>
      <c r="C181" s="277"/>
      <c r="D181" s="277"/>
      <c r="E181" s="5"/>
      <c r="F181" s="5"/>
      <c r="G181" s="5"/>
      <c r="H181" s="5"/>
      <c r="I181" s="5"/>
    </row>
  </sheetData>
  <mergeCells count="8">
    <mergeCell ref="B151:I151"/>
    <mergeCell ref="C179:F179"/>
    <mergeCell ref="C180:F180"/>
    <mergeCell ref="C181:D181"/>
    <mergeCell ref="B148:I148"/>
    <mergeCell ref="B149:I149"/>
    <mergeCell ref="B150:I150"/>
    <mergeCell ref="B178:I178"/>
  </mergeCells>
  <hyperlinks>
    <hyperlink ref="A1" location="AxisAggressiveHybridFund" display="AXISEHF" xr:uid="{00000000-0004-0000-1800-000000000000}"/>
    <hyperlink ref="B1" location="AxisAggressiveHybridFund" display="Axis Aggressive Hybrid Fund" xr:uid="{00000000-0004-0000-1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outlinePr summaryBelow="0"/>
  </sheetPr>
  <dimension ref="A1:J164"/>
  <sheetViews>
    <sheetView topLeftCell="A81" workbookViewId="0">
      <selection activeCell="B96" sqref="B96"/>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51</v>
      </c>
      <c r="B1" s="4" t="s">
        <v>52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322</v>
      </c>
      <c r="B7" s="18" t="s">
        <v>323</v>
      </c>
      <c r="C7" s="14" t="s">
        <v>324</v>
      </c>
      <c r="D7" s="14" t="s">
        <v>317</v>
      </c>
      <c r="E7" s="19">
        <v>20068682</v>
      </c>
      <c r="F7" s="20">
        <v>253547.72839999999</v>
      </c>
      <c r="G7" s="21">
        <v>8.3099999999999993E-2</v>
      </c>
      <c r="H7" s="40"/>
      <c r="I7" s="23"/>
    </row>
    <row r="8" spans="1:9" ht="12.95" customHeight="1">
      <c r="A8" s="17" t="s">
        <v>314</v>
      </c>
      <c r="B8" s="18" t="s">
        <v>315</v>
      </c>
      <c r="C8" s="14" t="s">
        <v>316</v>
      </c>
      <c r="D8" s="14" t="s">
        <v>317</v>
      </c>
      <c r="E8" s="19">
        <v>29081203</v>
      </c>
      <c r="F8" s="20">
        <v>224419.64360000001</v>
      </c>
      <c r="G8" s="21">
        <v>7.3599999999999999E-2</v>
      </c>
      <c r="H8" s="40"/>
      <c r="I8" s="23"/>
    </row>
    <row r="9" spans="1:9" ht="12.95" customHeight="1">
      <c r="A9" s="17" t="s">
        <v>318</v>
      </c>
      <c r="B9" s="18" t="s">
        <v>319</v>
      </c>
      <c r="C9" s="14" t="s">
        <v>320</v>
      </c>
      <c r="D9" s="14" t="s">
        <v>321</v>
      </c>
      <c r="E9" s="19">
        <v>10844278</v>
      </c>
      <c r="F9" s="20">
        <v>155159.9296</v>
      </c>
      <c r="G9" s="21">
        <v>5.0900000000000001E-2</v>
      </c>
      <c r="H9" s="40"/>
      <c r="I9" s="23"/>
    </row>
    <row r="10" spans="1:9" ht="12.95" customHeight="1">
      <c r="A10" s="17" t="s">
        <v>329</v>
      </c>
      <c r="B10" s="18" t="s">
        <v>330</v>
      </c>
      <c r="C10" s="14" t="s">
        <v>331</v>
      </c>
      <c r="D10" s="14" t="s">
        <v>332</v>
      </c>
      <c r="E10" s="19">
        <v>3712749</v>
      </c>
      <c r="F10" s="20">
        <v>149029.74489999999</v>
      </c>
      <c r="G10" s="21">
        <v>4.8899999999999999E-2</v>
      </c>
      <c r="H10" s="40"/>
      <c r="I10" s="23"/>
    </row>
    <row r="11" spans="1:9" ht="12.95" customHeight="1">
      <c r="A11" s="17" t="s">
        <v>325</v>
      </c>
      <c r="B11" s="18" t="s">
        <v>326</v>
      </c>
      <c r="C11" s="14" t="s">
        <v>327</v>
      </c>
      <c r="D11" s="14" t="s">
        <v>328</v>
      </c>
      <c r="E11" s="19">
        <v>7775267</v>
      </c>
      <c r="F11" s="20">
        <v>146703.7378</v>
      </c>
      <c r="G11" s="21">
        <v>4.8099999999999997E-2</v>
      </c>
      <c r="H11" s="40"/>
      <c r="I11" s="23"/>
    </row>
    <row r="12" spans="1:9" ht="12.95" customHeight="1">
      <c r="A12" s="17" t="s">
        <v>333</v>
      </c>
      <c r="B12" s="18" t="s">
        <v>334</v>
      </c>
      <c r="C12" s="14" t="s">
        <v>335</v>
      </c>
      <c r="D12" s="14" t="s">
        <v>317</v>
      </c>
      <c r="E12" s="19">
        <v>12162719</v>
      </c>
      <c r="F12" s="20">
        <v>129952.57120000001</v>
      </c>
      <c r="G12" s="21">
        <v>4.2599999999999999E-2</v>
      </c>
      <c r="H12" s="40"/>
      <c r="I12" s="23"/>
    </row>
    <row r="13" spans="1:9" ht="12.95" customHeight="1">
      <c r="A13" s="17" t="s">
        <v>357</v>
      </c>
      <c r="B13" s="18" t="s">
        <v>358</v>
      </c>
      <c r="C13" s="14" t="s">
        <v>359</v>
      </c>
      <c r="D13" s="14" t="s">
        <v>360</v>
      </c>
      <c r="E13" s="19">
        <v>12461911</v>
      </c>
      <c r="F13" s="20">
        <v>116768.1061</v>
      </c>
      <c r="G13" s="21">
        <v>3.8300000000000001E-2</v>
      </c>
      <c r="H13" s="40"/>
      <c r="I13" s="23"/>
    </row>
    <row r="14" spans="1:9" ht="12.95" customHeight="1">
      <c r="A14" s="17" t="s">
        <v>336</v>
      </c>
      <c r="B14" s="18" t="s">
        <v>337</v>
      </c>
      <c r="C14" s="14" t="s">
        <v>338</v>
      </c>
      <c r="D14" s="14" t="s">
        <v>339</v>
      </c>
      <c r="E14" s="19">
        <v>9806560</v>
      </c>
      <c r="F14" s="20">
        <v>115893.9261</v>
      </c>
      <c r="G14" s="21">
        <v>3.7999999999999999E-2</v>
      </c>
      <c r="H14" s="40"/>
      <c r="I14" s="23"/>
    </row>
    <row r="15" spans="1:9" ht="12.95" customHeight="1">
      <c r="A15" s="17" t="s">
        <v>350</v>
      </c>
      <c r="B15" s="18" t="s">
        <v>351</v>
      </c>
      <c r="C15" s="14" t="s">
        <v>352</v>
      </c>
      <c r="D15" s="14" t="s">
        <v>353</v>
      </c>
      <c r="E15" s="19">
        <v>3407857</v>
      </c>
      <c r="F15" s="20">
        <v>105558.37059999999</v>
      </c>
      <c r="G15" s="21">
        <v>3.4599999999999999E-2</v>
      </c>
      <c r="H15" s="40"/>
      <c r="I15" s="23"/>
    </row>
    <row r="16" spans="1:9" ht="12.95" customHeight="1">
      <c r="A16" s="17" t="s">
        <v>347</v>
      </c>
      <c r="B16" s="18" t="s">
        <v>348</v>
      </c>
      <c r="C16" s="14" t="s">
        <v>349</v>
      </c>
      <c r="D16" s="14" t="s">
        <v>317</v>
      </c>
      <c r="E16" s="19">
        <v>23877304</v>
      </c>
      <c r="F16" s="20">
        <v>91521.706200000001</v>
      </c>
      <c r="G16" s="21">
        <v>0.03</v>
      </c>
      <c r="H16" s="40"/>
      <c r="I16" s="23"/>
    </row>
    <row r="17" spans="1:9" ht="12.95" customHeight="1">
      <c r="A17" s="17" t="s">
        <v>402</v>
      </c>
      <c r="B17" s="18" t="s">
        <v>403</v>
      </c>
      <c r="C17" s="14" t="s">
        <v>404</v>
      </c>
      <c r="D17" s="14" t="s">
        <v>405</v>
      </c>
      <c r="E17" s="19">
        <v>759355</v>
      </c>
      <c r="F17" s="20">
        <v>87978.870299999995</v>
      </c>
      <c r="G17" s="21">
        <v>2.8799999999999999E-2</v>
      </c>
      <c r="H17" s="40"/>
      <c r="I17" s="23"/>
    </row>
    <row r="18" spans="1:9" ht="12.95" customHeight="1">
      <c r="A18" s="17" t="s">
        <v>376</v>
      </c>
      <c r="B18" s="18" t="s">
        <v>377</v>
      </c>
      <c r="C18" s="14" t="s">
        <v>378</v>
      </c>
      <c r="D18" s="14" t="s">
        <v>379</v>
      </c>
      <c r="E18" s="19">
        <v>33141715</v>
      </c>
      <c r="F18" s="20">
        <v>81869.978600000002</v>
      </c>
      <c r="G18" s="21">
        <v>2.6800000000000001E-2</v>
      </c>
      <c r="H18" s="40"/>
      <c r="I18" s="23"/>
    </row>
    <row r="19" spans="1:9" ht="12.95" customHeight="1">
      <c r="A19" s="17" t="s">
        <v>482</v>
      </c>
      <c r="B19" s="18" t="s">
        <v>483</v>
      </c>
      <c r="C19" s="14" t="s">
        <v>484</v>
      </c>
      <c r="D19" s="14" t="s">
        <v>485</v>
      </c>
      <c r="E19" s="19">
        <v>1040646</v>
      </c>
      <c r="F19" s="20">
        <v>79468.931800000006</v>
      </c>
      <c r="G19" s="21">
        <v>2.6100000000000002E-2</v>
      </c>
      <c r="H19" s="40"/>
      <c r="I19" s="23"/>
    </row>
    <row r="20" spans="1:9" ht="12.95" customHeight="1">
      <c r="A20" s="17" t="s">
        <v>372</v>
      </c>
      <c r="B20" s="18" t="s">
        <v>373</v>
      </c>
      <c r="C20" s="14" t="s">
        <v>374</v>
      </c>
      <c r="D20" s="14" t="s">
        <v>375</v>
      </c>
      <c r="E20" s="19">
        <v>1791520</v>
      </c>
      <c r="F20" s="20">
        <v>78561.735000000001</v>
      </c>
      <c r="G20" s="21">
        <v>2.58E-2</v>
      </c>
      <c r="H20" s="40"/>
      <c r="I20" s="23"/>
    </row>
    <row r="21" spans="1:9" ht="12.95" customHeight="1">
      <c r="A21" s="17" t="s">
        <v>364</v>
      </c>
      <c r="B21" s="18" t="s">
        <v>365</v>
      </c>
      <c r="C21" s="14" t="s">
        <v>366</v>
      </c>
      <c r="D21" s="14" t="s">
        <v>367</v>
      </c>
      <c r="E21" s="19">
        <v>4028443</v>
      </c>
      <c r="F21" s="20">
        <v>72846.334799999997</v>
      </c>
      <c r="G21" s="21">
        <v>2.3900000000000001E-2</v>
      </c>
      <c r="H21" s="40"/>
      <c r="I21" s="23"/>
    </row>
    <row r="22" spans="1:9" ht="12.95" customHeight="1">
      <c r="A22" s="17" t="s">
        <v>368</v>
      </c>
      <c r="B22" s="18" t="s">
        <v>369</v>
      </c>
      <c r="C22" s="14" t="s">
        <v>370</v>
      </c>
      <c r="D22" s="14" t="s">
        <v>371</v>
      </c>
      <c r="E22" s="19">
        <v>11935543</v>
      </c>
      <c r="F22" s="20">
        <v>47640.719899999996</v>
      </c>
      <c r="G22" s="21">
        <v>1.5599999999999999E-2</v>
      </c>
      <c r="H22" s="40"/>
      <c r="I22" s="23"/>
    </row>
    <row r="23" spans="1:9" ht="12.95" customHeight="1">
      <c r="A23" s="17" t="s">
        <v>463</v>
      </c>
      <c r="B23" s="18" t="s">
        <v>464</v>
      </c>
      <c r="C23" s="14" t="s">
        <v>465</v>
      </c>
      <c r="D23" s="14" t="s">
        <v>367</v>
      </c>
      <c r="E23" s="19">
        <v>648138</v>
      </c>
      <c r="F23" s="20">
        <v>42145.173499999997</v>
      </c>
      <c r="G23" s="21">
        <v>1.38E-2</v>
      </c>
      <c r="H23" s="40"/>
      <c r="I23" s="23"/>
    </row>
    <row r="24" spans="1:9" ht="12.95" customHeight="1">
      <c r="A24" s="17" t="s">
        <v>340</v>
      </c>
      <c r="B24" s="18" t="s">
        <v>341</v>
      </c>
      <c r="C24" s="14" t="s">
        <v>342</v>
      </c>
      <c r="D24" s="14" t="s">
        <v>317</v>
      </c>
      <c r="E24" s="19">
        <v>3308782</v>
      </c>
      <c r="F24" s="20">
        <v>41965.282099999997</v>
      </c>
      <c r="G24" s="21">
        <v>1.38E-2</v>
      </c>
      <c r="H24" s="40"/>
      <c r="I24" s="23"/>
    </row>
    <row r="25" spans="1:9" ht="12.95" customHeight="1">
      <c r="A25" s="17" t="s">
        <v>446</v>
      </c>
      <c r="B25" s="18" t="s">
        <v>447</v>
      </c>
      <c r="C25" s="14" t="s">
        <v>448</v>
      </c>
      <c r="D25" s="14" t="s">
        <v>449</v>
      </c>
      <c r="E25" s="19">
        <v>975058</v>
      </c>
      <c r="F25" s="20">
        <v>41881.666299999997</v>
      </c>
      <c r="G25" s="21">
        <v>1.37E-2</v>
      </c>
      <c r="H25" s="40"/>
      <c r="I25" s="23"/>
    </row>
    <row r="26" spans="1:9" ht="12.95" customHeight="1">
      <c r="A26" s="17" t="s">
        <v>653</v>
      </c>
      <c r="B26" s="18" t="s">
        <v>654</v>
      </c>
      <c r="C26" s="14" t="s">
        <v>655</v>
      </c>
      <c r="D26" s="14" t="s">
        <v>656</v>
      </c>
      <c r="E26" s="19">
        <v>2972166</v>
      </c>
      <c r="F26" s="20">
        <v>40888.087699999996</v>
      </c>
      <c r="G26" s="21">
        <v>1.34E-2</v>
      </c>
      <c r="H26" s="40"/>
      <c r="I26" s="23"/>
    </row>
    <row r="27" spans="1:9" ht="12.95" customHeight="1">
      <c r="A27" s="17" t="s">
        <v>530</v>
      </c>
      <c r="B27" s="18" t="s">
        <v>531</v>
      </c>
      <c r="C27" s="14" t="s">
        <v>532</v>
      </c>
      <c r="D27" s="14" t="s">
        <v>360</v>
      </c>
      <c r="E27" s="19">
        <v>2538087</v>
      </c>
      <c r="F27" s="20">
        <v>39667.761700000003</v>
      </c>
      <c r="G27" s="21">
        <v>1.2999999999999999E-2</v>
      </c>
      <c r="H27" s="40"/>
      <c r="I27" s="23"/>
    </row>
    <row r="28" spans="1:9" ht="12.95" customHeight="1">
      <c r="A28" s="17" t="s">
        <v>574</v>
      </c>
      <c r="B28" s="18" t="s">
        <v>575</v>
      </c>
      <c r="C28" s="14" t="s">
        <v>576</v>
      </c>
      <c r="D28" s="14" t="s">
        <v>577</v>
      </c>
      <c r="E28" s="19">
        <v>31350577</v>
      </c>
      <c r="F28" s="20">
        <v>38000.034399999997</v>
      </c>
      <c r="G28" s="21">
        <v>1.2500000000000001E-2</v>
      </c>
      <c r="H28" s="40"/>
      <c r="I28" s="23"/>
    </row>
    <row r="29" spans="1:9" ht="12.95" customHeight="1">
      <c r="A29" s="17" t="s">
        <v>565</v>
      </c>
      <c r="B29" s="18" t="s">
        <v>566</v>
      </c>
      <c r="C29" s="14" t="s">
        <v>567</v>
      </c>
      <c r="D29" s="14" t="s">
        <v>529</v>
      </c>
      <c r="E29" s="19">
        <v>4410274</v>
      </c>
      <c r="F29" s="20">
        <v>35870.963600000003</v>
      </c>
      <c r="G29" s="21">
        <v>1.18E-2</v>
      </c>
      <c r="H29" s="40"/>
      <c r="I29" s="23"/>
    </row>
    <row r="30" spans="1:9" ht="12.95" customHeight="1">
      <c r="A30" s="17" t="s">
        <v>450</v>
      </c>
      <c r="B30" s="18" t="s">
        <v>451</v>
      </c>
      <c r="C30" s="14" t="s">
        <v>452</v>
      </c>
      <c r="D30" s="14" t="s">
        <v>339</v>
      </c>
      <c r="E30" s="19">
        <v>2423542</v>
      </c>
      <c r="F30" s="20">
        <v>35710.8914</v>
      </c>
      <c r="G30" s="21">
        <v>1.17E-2</v>
      </c>
      <c r="H30" s="40"/>
      <c r="I30" s="23"/>
    </row>
    <row r="31" spans="1:9" ht="12.95" customHeight="1">
      <c r="A31" s="17" t="s">
        <v>387</v>
      </c>
      <c r="B31" s="18" t="s">
        <v>388</v>
      </c>
      <c r="C31" s="14" t="s">
        <v>389</v>
      </c>
      <c r="D31" s="14" t="s">
        <v>390</v>
      </c>
      <c r="E31" s="19">
        <v>7756105</v>
      </c>
      <c r="F31" s="20">
        <v>33452.080900000001</v>
      </c>
      <c r="G31" s="21">
        <v>1.0999999999999999E-2</v>
      </c>
      <c r="H31" s="40"/>
      <c r="I31" s="23"/>
    </row>
    <row r="32" spans="1:9" ht="12.95" customHeight="1">
      <c r="A32" s="17" t="s">
        <v>489</v>
      </c>
      <c r="B32" s="18" t="s">
        <v>490</v>
      </c>
      <c r="C32" s="14" t="s">
        <v>491</v>
      </c>
      <c r="D32" s="14" t="s">
        <v>492</v>
      </c>
      <c r="E32" s="19">
        <v>2823345</v>
      </c>
      <c r="F32" s="20">
        <v>32316.0069</v>
      </c>
      <c r="G32" s="21">
        <v>1.06E-2</v>
      </c>
      <c r="H32" s="40"/>
      <c r="I32" s="23"/>
    </row>
    <row r="33" spans="1:9" ht="12.95" customHeight="1">
      <c r="A33" s="17" t="s">
        <v>634</v>
      </c>
      <c r="B33" s="18" t="s">
        <v>635</v>
      </c>
      <c r="C33" s="14" t="s">
        <v>636</v>
      </c>
      <c r="D33" s="14" t="s">
        <v>367</v>
      </c>
      <c r="E33" s="19">
        <v>770913</v>
      </c>
      <c r="F33" s="20">
        <v>32263.48</v>
      </c>
      <c r="G33" s="21">
        <v>1.06E-2</v>
      </c>
      <c r="H33" s="40"/>
      <c r="I33" s="23"/>
    </row>
    <row r="34" spans="1:9" ht="12.95" customHeight="1">
      <c r="A34" s="17" t="s">
        <v>523</v>
      </c>
      <c r="B34" s="18" t="s">
        <v>524</v>
      </c>
      <c r="C34" s="14" t="s">
        <v>525</v>
      </c>
      <c r="D34" s="14" t="s">
        <v>439</v>
      </c>
      <c r="E34" s="19">
        <v>508973</v>
      </c>
      <c r="F34" s="20">
        <v>29143.794000000002</v>
      </c>
      <c r="G34" s="21">
        <v>9.5999999999999992E-3</v>
      </c>
      <c r="H34" s="40"/>
      <c r="I34" s="23"/>
    </row>
    <row r="35" spans="1:9" ht="12.95" customHeight="1">
      <c r="A35" s="17" t="s">
        <v>453</v>
      </c>
      <c r="B35" s="18" t="s">
        <v>454</v>
      </c>
      <c r="C35" s="14" t="s">
        <v>455</v>
      </c>
      <c r="D35" s="14" t="s">
        <v>379</v>
      </c>
      <c r="E35" s="19">
        <v>691179</v>
      </c>
      <c r="F35" s="20">
        <v>28646.604800000001</v>
      </c>
      <c r="G35" s="21">
        <v>9.4000000000000004E-3</v>
      </c>
      <c r="H35" s="40"/>
      <c r="I35" s="23"/>
    </row>
    <row r="36" spans="1:9" ht="12.95" customHeight="1">
      <c r="A36" s="17" t="s">
        <v>469</v>
      </c>
      <c r="B36" s="18" t="s">
        <v>470</v>
      </c>
      <c r="C36" s="14" t="s">
        <v>471</v>
      </c>
      <c r="D36" s="14" t="s">
        <v>353</v>
      </c>
      <c r="E36" s="19">
        <v>817618</v>
      </c>
      <c r="F36" s="20">
        <v>28558.579099999999</v>
      </c>
      <c r="G36" s="21">
        <v>9.4000000000000004E-3</v>
      </c>
      <c r="H36" s="40"/>
      <c r="I36" s="23"/>
    </row>
    <row r="37" spans="1:9" ht="12.95" customHeight="1">
      <c r="A37" s="17" t="s">
        <v>406</v>
      </c>
      <c r="B37" s="18" t="s">
        <v>407</v>
      </c>
      <c r="C37" s="14" t="s">
        <v>408</v>
      </c>
      <c r="D37" s="14" t="s">
        <v>360</v>
      </c>
      <c r="E37" s="19">
        <v>2942272</v>
      </c>
      <c r="F37" s="20">
        <v>27579.386600000002</v>
      </c>
      <c r="G37" s="21">
        <v>8.9999999999999993E-3</v>
      </c>
      <c r="H37" s="40"/>
      <c r="I37" s="23"/>
    </row>
    <row r="38" spans="1:9" ht="12.95" customHeight="1">
      <c r="A38" s="17" t="s">
        <v>561</v>
      </c>
      <c r="B38" s="18" t="s">
        <v>562</v>
      </c>
      <c r="C38" s="14" t="s">
        <v>563</v>
      </c>
      <c r="D38" s="14" t="s">
        <v>564</v>
      </c>
      <c r="E38" s="19">
        <v>4175019</v>
      </c>
      <c r="F38" s="20">
        <v>26546.8583</v>
      </c>
      <c r="G38" s="21">
        <v>8.6999999999999994E-3</v>
      </c>
      <c r="H38" s="40"/>
      <c r="I38" s="23"/>
    </row>
    <row r="39" spans="1:9" ht="12.95" customHeight="1">
      <c r="A39" s="17" t="s">
        <v>1176</v>
      </c>
      <c r="B39" s="18" t="s">
        <v>1177</v>
      </c>
      <c r="C39" s="14" t="s">
        <v>1178</v>
      </c>
      <c r="D39" s="14" t="s">
        <v>398</v>
      </c>
      <c r="E39" s="19">
        <v>723759</v>
      </c>
      <c r="F39" s="20">
        <v>23813.118600000002</v>
      </c>
      <c r="G39" s="21">
        <v>7.7999999999999996E-3</v>
      </c>
      <c r="H39" s="40"/>
      <c r="I39" s="23"/>
    </row>
    <row r="40" spans="1:9" ht="12.95" customHeight="1">
      <c r="A40" s="17" t="s">
        <v>688</v>
      </c>
      <c r="B40" s="18" t="s">
        <v>689</v>
      </c>
      <c r="C40" s="14" t="s">
        <v>690</v>
      </c>
      <c r="D40" s="14" t="s">
        <v>656</v>
      </c>
      <c r="E40" s="19">
        <v>134416</v>
      </c>
      <c r="F40" s="20">
        <v>20752.486199999999</v>
      </c>
      <c r="G40" s="21">
        <v>6.7999999999999996E-3</v>
      </c>
      <c r="H40" s="40"/>
      <c r="I40" s="23"/>
    </row>
    <row r="41" spans="1:9" ht="12.95" customHeight="1">
      <c r="A41" s="17" t="s">
        <v>354</v>
      </c>
      <c r="B41" s="18" t="s">
        <v>355</v>
      </c>
      <c r="C41" s="14" t="s">
        <v>356</v>
      </c>
      <c r="D41" s="14" t="s">
        <v>339</v>
      </c>
      <c r="E41" s="19">
        <v>797670</v>
      </c>
      <c r="F41" s="20">
        <v>19733.558099999998</v>
      </c>
      <c r="G41" s="21">
        <v>6.4999999999999997E-3</v>
      </c>
      <c r="H41" s="40"/>
      <c r="I41" s="23"/>
    </row>
    <row r="42" spans="1:9" ht="12.95" customHeight="1">
      <c r="A42" s="17" t="s">
        <v>520</v>
      </c>
      <c r="B42" s="18" t="s">
        <v>521</v>
      </c>
      <c r="C42" s="14" t="s">
        <v>522</v>
      </c>
      <c r="D42" s="14" t="s">
        <v>379</v>
      </c>
      <c r="E42" s="19">
        <v>410771</v>
      </c>
      <c r="F42" s="20">
        <v>18837.547299999998</v>
      </c>
      <c r="G42" s="21">
        <v>6.1999999999999998E-3</v>
      </c>
      <c r="H42" s="40"/>
      <c r="I42" s="23"/>
    </row>
    <row r="43" spans="1:9" ht="12.95" customHeight="1">
      <c r="A43" s="17" t="s">
        <v>505</v>
      </c>
      <c r="B43" s="18" t="s">
        <v>506</v>
      </c>
      <c r="C43" s="14" t="s">
        <v>507</v>
      </c>
      <c r="D43" s="14" t="s">
        <v>508</v>
      </c>
      <c r="E43" s="19">
        <v>310988</v>
      </c>
      <c r="F43" s="20">
        <v>16377.871999999999</v>
      </c>
      <c r="G43" s="21">
        <v>5.4000000000000003E-3</v>
      </c>
      <c r="H43" s="40"/>
      <c r="I43" s="23"/>
    </row>
    <row r="44" spans="1:9" ht="12.95" customHeight="1">
      <c r="A44" s="17" t="s">
        <v>512</v>
      </c>
      <c r="B44" s="18" t="s">
        <v>513</v>
      </c>
      <c r="C44" s="14" t="s">
        <v>514</v>
      </c>
      <c r="D44" s="14" t="s">
        <v>515</v>
      </c>
      <c r="E44" s="19">
        <v>2853263</v>
      </c>
      <c r="F44" s="20">
        <v>14657.212</v>
      </c>
      <c r="G44" s="21">
        <v>4.7999999999999996E-3</v>
      </c>
      <c r="H44" s="40"/>
      <c r="I44" s="23"/>
    </row>
    <row r="45" spans="1:9" ht="12.95" customHeight="1">
      <c r="A45" s="17" t="s">
        <v>459</v>
      </c>
      <c r="B45" s="18" t="s">
        <v>460</v>
      </c>
      <c r="C45" s="14" t="s">
        <v>461</v>
      </c>
      <c r="D45" s="14" t="s">
        <v>462</v>
      </c>
      <c r="E45" s="19">
        <v>3124791</v>
      </c>
      <c r="F45" s="20">
        <v>12808.5183</v>
      </c>
      <c r="G45" s="21">
        <v>4.1999999999999997E-3</v>
      </c>
      <c r="H45" s="40"/>
      <c r="I45" s="23"/>
    </row>
    <row r="46" spans="1:9" ht="12.95" customHeight="1">
      <c r="A46" s="17" t="s">
        <v>539</v>
      </c>
      <c r="B46" s="18" t="s">
        <v>540</v>
      </c>
      <c r="C46" s="14" t="s">
        <v>541</v>
      </c>
      <c r="D46" s="14" t="s">
        <v>475</v>
      </c>
      <c r="E46" s="19">
        <v>2057380</v>
      </c>
      <c r="F46" s="20">
        <v>12074.763199999999</v>
      </c>
      <c r="G46" s="21">
        <v>4.0000000000000001E-3</v>
      </c>
      <c r="H46" s="40"/>
      <c r="I46" s="23"/>
    </row>
    <row r="47" spans="1:9" ht="12.95" customHeight="1">
      <c r="A47" s="17" t="s">
        <v>831</v>
      </c>
      <c r="B47" s="18" t="s">
        <v>832</v>
      </c>
      <c r="C47" s="14" t="s">
        <v>833</v>
      </c>
      <c r="D47" s="14" t="s">
        <v>353</v>
      </c>
      <c r="E47" s="19">
        <v>660486</v>
      </c>
      <c r="F47" s="20">
        <v>12004.9935</v>
      </c>
      <c r="G47" s="21">
        <v>3.8999999999999998E-3</v>
      </c>
      <c r="H47" s="40"/>
      <c r="I47" s="23"/>
    </row>
    <row r="48" spans="1:9" ht="12.95" customHeight="1">
      <c r="A48" s="17" t="s">
        <v>1085</v>
      </c>
      <c r="B48" s="18" t="s">
        <v>1086</v>
      </c>
      <c r="C48" s="14" t="s">
        <v>1087</v>
      </c>
      <c r="D48" s="14" t="s">
        <v>375</v>
      </c>
      <c r="E48" s="19">
        <v>634634</v>
      </c>
      <c r="F48" s="20">
        <v>10109.7196</v>
      </c>
      <c r="G48" s="21">
        <v>3.3E-3</v>
      </c>
      <c r="H48" s="40"/>
      <c r="I48" s="23"/>
    </row>
    <row r="49" spans="1:9" ht="12.95" customHeight="1">
      <c r="A49" s="17" t="s">
        <v>684</v>
      </c>
      <c r="B49" s="18" t="s">
        <v>685</v>
      </c>
      <c r="C49" s="14" t="s">
        <v>686</v>
      </c>
      <c r="D49" s="14" t="s">
        <v>687</v>
      </c>
      <c r="E49" s="19">
        <v>1373102</v>
      </c>
      <c r="F49" s="20">
        <v>8060.1086999999998</v>
      </c>
      <c r="G49" s="21">
        <v>2.5999999999999999E-3</v>
      </c>
      <c r="H49" s="40"/>
      <c r="I49" s="23"/>
    </row>
    <row r="50" spans="1:9" ht="12.95" customHeight="1">
      <c r="A50" s="17" t="s">
        <v>672</v>
      </c>
      <c r="B50" s="18" t="s">
        <v>673</v>
      </c>
      <c r="C50" s="14" t="s">
        <v>674</v>
      </c>
      <c r="D50" s="14" t="s">
        <v>515</v>
      </c>
      <c r="E50" s="19">
        <v>395037</v>
      </c>
      <c r="F50" s="20">
        <v>5236.6104999999998</v>
      </c>
      <c r="G50" s="21">
        <v>1.6999999999999999E-3</v>
      </c>
      <c r="H50" s="40"/>
      <c r="I50" s="23"/>
    </row>
    <row r="51" spans="1:9" ht="12.95" customHeight="1">
      <c r="A51" s="17" t="s">
        <v>383</v>
      </c>
      <c r="B51" s="18" t="s">
        <v>384</v>
      </c>
      <c r="C51" s="14" t="s">
        <v>385</v>
      </c>
      <c r="D51" s="14" t="s">
        <v>386</v>
      </c>
      <c r="E51" s="19">
        <v>1625754</v>
      </c>
      <c r="F51" s="20">
        <v>3436.1936999999998</v>
      </c>
      <c r="G51" s="21">
        <v>1.1000000000000001E-3</v>
      </c>
      <c r="H51" s="40"/>
      <c r="I51" s="23"/>
    </row>
    <row r="52" spans="1:9" ht="12.95" customHeight="1">
      <c r="A52" s="17" t="s">
        <v>700</v>
      </c>
      <c r="B52" s="18" t="s">
        <v>701</v>
      </c>
      <c r="C52" s="14" t="s">
        <v>702</v>
      </c>
      <c r="D52" s="14" t="s">
        <v>656</v>
      </c>
      <c r="E52" s="19">
        <v>89808</v>
      </c>
      <c r="F52" s="20">
        <v>2261.9043000000001</v>
      </c>
      <c r="G52" s="21">
        <v>6.9999999999999999E-4</v>
      </c>
      <c r="H52" s="40"/>
      <c r="I52" s="23"/>
    </row>
    <row r="53" spans="1:9" ht="12.95" customHeight="1">
      <c r="A53" s="5"/>
      <c r="B53" s="13" t="s">
        <v>223</v>
      </c>
      <c r="C53" s="14"/>
      <c r="D53" s="14"/>
      <c r="E53" s="14"/>
      <c r="F53" s="24">
        <v>2671723.2919000001</v>
      </c>
      <c r="G53" s="25">
        <v>0.876</v>
      </c>
      <c r="H53" s="26"/>
      <c r="I53" s="27"/>
    </row>
    <row r="54" spans="1:9" ht="12.95" customHeight="1">
      <c r="A54" s="5"/>
      <c r="B54" s="28" t="s">
        <v>1874</v>
      </c>
      <c r="C54" s="2"/>
      <c r="D54" s="2"/>
      <c r="E54" s="2"/>
      <c r="F54" s="26" t="s">
        <v>225</v>
      </c>
      <c r="G54" s="26" t="s">
        <v>225</v>
      </c>
      <c r="H54" s="26"/>
      <c r="I54" s="27"/>
    </row>
    <row r="55" spans="1:9" ht="12.95" customHeight="1">
      <c r="A55" s="5"/>
      <c r="B55" s="28" t="s">
        <v>223</v>
      </c>
      <c r="C55" s="2"/>
      <c r="D55" s="2"/>
      <c r="E55" s="2"/>
      <c r="F55" s="26" t="s">
        <v>225</v>
      </c>
      <c r="G55" s="26" t="s">
        <v>225</v>
      </c>
      <c r="H55" s="26"/>
      <c r="I55" s="27"/>
    </row>
    <row r="56" spans="1:9" ht="12.95" customHeight="1">
      <c r="A56" s="5"/>
      <c r="B56" s="28" t="s">
        <v>226</v>
      </c>
      <c r="C56" s="29"/>
      <c r="D56" s="2"/>
      <c r="E56" s="29"/>
      <c r="F56" s="24">
        <v>2671723.2919000001</v>
      </c>
      <c r="G56" s="25">
        <v>0.876</v>
      </c>
      <c r="H56" s="26"/>
      <c r="I56" s="27"/>
    </row>
    <row r="57" spans="1:9" ht="12.95" customHeight="1">
      <c r="A57" s="5"/>
      <c r="B57" s="13" t="s">
        <v>1904</v>
      </c>
      <c r="C57" s="14"/>
      <c r="D57" s="14"/>
      <c r="E57" s="14"/>
      <c r="F57" s="14"/>
      <c r="G57" s="14"/>
      <c r="H57" s="15"/>
      <c r="I57" s="16"/>
    </row>
    <row r="58" spans="1:9" ht="12.95" customHeight="1">
      <c r="A58" s="5"/>
      <c r="B58" s="13" t="s">
        <v>3035</v>
      </c>
      <c r="C58" s="14"/>
      <c r="D58" s="14"/>
      <c r="E58" s="14"/>
      <c r="F58" s="5"/>
      <c r="G58" s="15"/>
      <c r="H58" s="15"/>
      <c r="I58" s="16"/>
    </row>
    <row r="59" spans="1:9" ht="12.95" customHeight="1">
      <c r="A59" s="17" t="s">
        <v>3636</v>
      </c>
      <c r="B59" s="18" t="s">
        <v>3637</v>
      </c>
      <c r="C59" s="14"/>
      <c r="D59" s="14"/>
      <c r="E59" s="19">
        <v>303680</v>
      </c>
      <c r="F59" s="20">
        <v>73181.413799999995</v>
      </c>
      <c r="G59" s="21">
        <v>2.4E-2</v>
      </c>
      <c r="H59" s="40"/>
      <c r="I59" s="23"/>
    </row>
    <row r="60" spans="1:9" ht="12.95" customHeight="1">
      <c r="A60" s="17" t="s">
        <v>3078</v>
      </c>
      <c r="B60" s="18" t="s">
        <v>3079</v>
      </c>
      <c r="C60" s="14"/>
      <c r="D60" s="14"/>
      <c r="E60" s="19">
        <v>527800</v>
      </c>
      <c r="F60" s="20">
        <v>12881.486800000001</v>
      </c>
      <c r="G60" s="21">
        <v>4.1999999999999997E-3</v>
      </c>
      <c r="H60" s="40"/>
      <c r="I60" s="23"/>
    </row>
    <row r="61" spans="1:9" ht="12.95" customHeight="1">
      <c r="A61" s="17" t="s">
        <v>3477</v>
      </c>
      <c r="B61" s="18" t="s">
        <v>3478</v>
      </c>
      <c r="C61" s="14"/>
      <c r="D61" s="14"/>
      <c r="E61" s="19">
        <v>44600</v>
      </c>
      <c r="F61" s="20">
        <v>5970.1559999999999</v>
      </c>
      <c r="G61" s="21">
        <v>2E-3</v>
      </c>
      <c r="H61" s="40"/>
      <c r="I61" s="23"/>
    </row>
    <row r="62" spans="1:9" ht="12.95" customHeight="1">
      <c r="A62" s="17" t="s">
        <v>3132</v>
      </c>
      <c r="B62" s="18" t="s">
        <v>3133</v>
      </c>
      <c r="C62" s="14"/>
      <c r="D62" s="14"/>
      <c r="E62" s="19">
        <v>72200</v>
      </c>
      <c r="F62" s="20">
        <v>2249.0300000000002</v>
      </c>
      <c r="G62" s="21">
        <v>6.9999999999999999E-4</v>
      </c>
      <c r="H62" s="40"/>
      <c r="I62" s="23"/>
    </row>
    <row r="63" spans="1:9" ht="12.95" customHeight="1">
      <c r="A63" s="5"/>
      <c r="B63" s="13" t="s">
        <v>223</v>
      </c>
      <c r="C63" s="14"/>
      <c r="D63" s="14"/>
      <c r="E63" s="14"/>
      <c r="F63" s="24">
        <v>94282.086599999995</v>
      </c>
      <c r="G63" s="25">
        <v>3.09E-2</v>
      </c>
      <c r="H63" s="26"/>
      <c r="I63" s="27"/>
    </row>
    <row r="64" spans="1:9" ht="12.95" customHeight="1">
      <c r="A64" s="5"/>
      <c r="B64" s="28" t="s">
        <v>226</v>
      </c>
      <c r="C64" s="29"/>
      <c r="D64" s="2"/>
      <c r="E64" s="29"/>
      <c r="F64" s="24">
        <v>94282.086599999995</v>
      </c>
      <c r="G64" s="25">
        <v>3.09E-2</v>
      </c>
      <c r="H64" s="26"/>
      <c r="I64" s="27"/>
    </row>
    <row r="65" spans="1:9" ht="12.95" customHeight="1">
      <c r="A65" s="5"/>
      <c r="B65" s="13" t="s">
        <v>1877</v>
      </c>
      <c r="C65" s="14"/>
      <c r="D65" s="14"/>
      <c r="E65" s="14"/>
      <c r="F65" s="14"/>
      <c r="G65" s="14"/>
      <c r="H65" s="15"/>
      <c r="I65" s="16"/>
    </row>
    <row r="66" spans="1:9" ht="12.95" customHeight="1">
      <c r="A66" s="5"/>
      <c r="B66" s="13" t="s">
        <v>3565</v>
      </c>
      <c r="C66" s="14"/>
      <c r="D66" s="14"/>
      <c r="E66" s="14"/>
      <c r="F66" s="5"/>
      <c r="G66" s="15"/>
      <c r="H66" s="15"/>
      <c r="I66" s="16"/>
    </row>
    <row r="67" spans="1:9" ht="12.95" customHeight="1">
      <c r="A67" s="17" t="s">
        <v>3638</v>
      </c>
      <c r="B67" s="18" t="s">
        <v>116</v>
      </c>
      <c r="C67" s="14" t="s">
        <v>3639</v>
      </c>
      <c r="D67" s="14"/>
      <c r="E67" s="19">
        <v>9750000</v>
      </c>
      <c r="F67" s="20">
        <v>25800.45</v>
      </c>
      <c r="G67" s="21">
        <v>8.5000000000000006E-3</v>
      </c>
      <c r="H67" s="40"/>
      <c r="I67" s="23"/>
    </row>
    <row r="68" spans="1:9" ht="12.95" customHeight="1">
      <c r="A68" s="5"/>
      <c r="B68" s="13" t="s">
        <v>223</v>
      </c>
      <c r="C68" s="14"/>
      <c r="D68" s="14"/>
      <c r="E68" s="14"/>
      <c r="F68" s="24">
        <v>25800.45</v>
      </c>
      <c r="G68" s="25">
        <v>8.5000000000000006E-3</v>
      </c>
      <c r="H68" s="26"/>
      <c r="I68" s="27"/>
    </row>
    <row r="69" spans="1:9" ht="12.95" customHeight="1">
      <c r="A69" s="5"/>
      <c r="B69" s="13" t="s">
        <v>1878</v>
      </c>
      <c r="C69" s="14"/>
      <c r="D69" s="14"/>
      <c r="E69" s="14"/>
      <c r="F69" s="5"/>
      <c r="G69" s="15"/>
      <c r="H69" s="15"/>
      <c r="I69" s="16"/>
    </row>
    <row r="70" spans="1:9" ht="12.95" customHeight="1">
      <c r="A70" s="17" t="s">
        <v>3561</v>
      </c>
      <c r="B70" s="18" t="s">
        <v>3562</v>
      </c>
      <c r="C70" s="14" t="s">
        <v>3563</v>
      </c>
      <c r="D70" s="14"/>
      <c r="E70" s="19">
        <v>2327886.2779999999</v>
      </c>
      <c r="F70" s="20">
        <v>35424.085700000003</v>
      </c>
      <c r="G70" s="21">
        <v>1.1599999999999999E-2</v>
      </c>
      <c r="H70" s="40"/>
      <c r="I70" s="23"/>
    </row>
    <row r="71" spans="1:9" ht="12.95" customHeight="1">
      <c r="A71" s="5"/>
      <c r="B71" s="13" t="s">
        <v>223</v>
      </c>
      <c r="C71" s="14"/>
      <c r="D71" s="14"/>
      <c r="E71" s="14"/>
      <c r="F71" s="24">
        <v>35424.085700000003</v>
      </c>
      <c r="G71" s="25">
        <v>1.1599999999999999E-2</v>
      </c>
      <c r="H71" s="26"/>
      <c r="I71" s="27"/>
    </row>
    <row r="72" spans="1:9" ht="12.95" customHeight="1">
      <c r="A72" s="5"/>
      <c r="B72" s="28" t="s">
        <v>226</v>
      </c>
      <c r="C72" s="29"/>
      <c r="D72" s="2"/>
      <c r="E72" s="29"/>
      <c r="F72" s="24">
        <v>61224.5357</v>
      </c>
      <c r="G72" s="25">
        <v>2.01E-2</v>
      </c>
      <c r="H72" s="26"/>
      <c r="I72" s="27"/>
    </row>
    <row r="73" spans="1:9" ht="12.95" customHeight="1">
      <c r="A73" s="5"/>
      <c r="B73" s="13" t="s">
        <v>240</v>
      </c>
      <c r="C73" s="14"/>
      <c r="D73" s="14"/>
      <c r="E73" s="14"/>
      <c r="F73" s="14"/>
      <c r="G73" s="14"/>
      <c r="H73" s="15"/>
      <c r="I73" s="16"/>
    </row>
    <row r="74" spans="1:9" ht="12.95" customHeight="1">
      <c r="A74" s="17" t="s">
        <v>241</v>
      </c>
      <c r="B74" s="18" t="s">
        <v>242</v>
      </c>
      <c r="C74" s="14"/>
      <c r="D74" s="14"/>
      <c r="E74" s="19"/>
      <c r="F74" s="20">
        <v>312386.13679999998</v>
      </c>
      <c r="G74" s="21">
        <v>0.1024</v>
      </c>
      <c r="H74" s="22">
        <v>5.2436305955095526E-2</v>
      </c>
      <c r="I74" s="23"/>
    </row>
    <row r="75" spans="1:9" ht="12.95" customHeight="1">
      <c r="A75" s="5"/>
      <c r="B75" s="13" t="s">
        <v>223</v>
      </c>
      <c r="C75" s="14"/>
      <c r="D75" s="14"/>
      <c r="E75" s="14"/>
      <c r="F75" s="24">
        <v>312386.13679999998</v>
      </c>
      <c r="G75" s="25">
        <v>0.1024</v>
      </c>
      <c r="H75" s="26"/>
      <c r="I75" s="27"/>
    </row>
    <row r="76" spans="1:9" ht="12.95" customHeight="1">
      <c r="A76" s="5"/>
      <c r="B76" s="28" t="s">
        <v>226</v>
      </c>
      <c r="C76" s="29"/>
      <c r="D76" s="2"/>
      <c r="E76" s="29"/>
      <c r="F76" s="24">
        <v>312386.13679999998</v>
      </c>
      <c r="G76" s="25">
        <v>0.1024</v>
      </c>
      <c r="H76" s="26"/>
      <c r="I76" s="27"/>
    </row>
    <row r="77" spans="1:9" ht="12.95" customHeight="1">
      <c r="A77" s="5"/>
      <c r="B77" s="28" t="s">
        <v>243</v>
      </c>
      <c r="C77" s="14"/>
      <c r="D77" s="2"/>
      <c r="E77" s="14"/>
      <c r="F77" s="30">
        <v>-89798.921000000002</v>
      </c>
      <c r="G77" s="25">
        <v>-2.9399999999999999E-2</v>
      </c>
      <c r="H77" s="26"/>
      <c r="I77" s="27"/>
    </row>
    <row r="78" spans="1:9" ht="12.95" customHeight="1">
      <c r="A78" s="5"/>
      <c r="B78" s="31" t="s">
        <v>244</v>
      </c>
      <c r="C78" s="32"/>
      <c r="D78" s="32"/>
      <c r="E78" s="32"/>
      <c r="F78" s="33">
        <v>3049817.13</v>
      </c>
      <c r="G78" s="34">
        <v>1</v>
      </c>
      <c r="H78" s="35"/>
      <c r="I78" s="36"/>
    </row>
    <row r="79" spans="1:9" ht="12.95" customHeight="1">
      <c r="A79" s="5"/>
      <c r="B79" s="7"/>
      <c r="C79" s="5"/>
      <c r="D79" s="5"/>
      <c r="E79" s="5"/>
      <c r="F79" s="5"/>
      <c r="G79" s="5"/>
      <c r="H79" s="5"/>
      <c r="I79" s="5"/>
    </row>
    <row r="80" spans="1:9" ht="12.95" customHeight="1">
      <c r="A80" s="5"/>
      <c r="B80" s="4" t="s">
        <v>246</v>
      </c>
      <c r="C80" s="5"/>
      <c r="D80" s="5"/>
      <c r="E80" s="5"/>
      <c r="F80" s="5"/>
      <c r="G80" s="5"/>
      <c r="H80" s="5"/>
      <c r="I80" s="5"/>
    </row>
    <row r="81" spans="1:9" ht="26.1" customHeight="1">
      <c r="A81" s="5"/>
      <c r="B81" s="275" t="s">
        <v>247</v>
      </c>
      <c r="C81" s="275"/>
      <c r="D81" s="275"/>
      <c r="E81" s="275"/>
      <c r="F81" s="275"/>
      <c r="G81" s="275"/>
      <c r="H81" s="275"/>
      <c r="I81" s="275"/>
    </row>
    <row r="82" spans="1:9" ht="12.95" customHeight="1">
      <c r="A82" s="5"/>
      <c r="B82" s="275" t="s">
        <v>248</v>
      </c>
      <c r="C82" s="275"/>
      <c r="D82" s="275"/>
      <c r="E82" s="275"/>
      <c r="F82" s="275"/>
      <c r="G82" s="275"/>
      <c r="H82" s="275"/>
      <c r="I82" s="275"/>
    </row>
    <row r="83" spans="1:9" ht="12.95" customHeight="1">
      <c r="A83" s="5"/>
      <c r="B83" s="275"/>
      <c r="C83" s="275"/>
      <c r="D83" s="275"/>
      <c r="E83" s="275"/>
      <c r="F83" s="275"/>
      <c r="G83" s="275"/>
      <c r="H83" s="275"/>
      <c r="I83" s="275"/>
    </row>
    <row r="84" spans="1:9" ht="12.95" customHeight="1">
      <c r="A84" s="5"/>
      <c r="B84" s="275"/>
      <c r="C84" s="275"/>
      <c r="D84" s="275"/>
      <c r="E84" s="275"/>
      <c r="F84" s="275"/>
      <c r="G84" s="275"/>
      <c r="H84" s="275"/>
      <c r="I84" s="275"/>
    </row>
    <row r="85" spans="1:9" s="67" customFormat="1" ht="12.95" customHeight="1">
      <c r="B85" s="69" t="s">
        <v>5499</v>
      </c>
      <c r="C85" s="70"/>
      <c r="D85" s="70"/>
      <c r="E85" s="70"/>
      <c r="F85" s="70"/>
      <c r="G85" s="70"/>
      <c r="H85" s="70"/>
      <c r="I85" s="71"/>
    </row>
    <row r="86" spans="1:9" s="67" customFormat="1" ht="12.95" customHeight="1">
      <c r="B86" s="72" t="s">
        <v>5500</v>
      </c>
      <c r="I86" s="73"/>
    </row>
    <row r="87" spans="1:9" s="67" customFormat="1" ht="12.95" customHeight="1">
      <c r="B87" s="72" t="s">
        <v>5520</v>
      </c>
      <c r="I87" s="73"/>
    </row>
    <row r="88" spans="1:9" s="67" customFormat="1" ht="12.95" customHeight="1">
      <c r="B88" s="72" t="s">
        <v>5521</v>
      </c>
      <c r="I88" s="73"/>
    </row>
    <row r="89" spans="1:9" s="67" customFormat="1" ht="12.95" customHeight="1">
      <c r="B89" s="74" t="s">
        <v>5502</v>
      </c>
      <c r="C89" s="75" t="s">
        <v>5503</v>
      </c>
      <c r="D89" s="75" t="s">
        <v>5737</v>
      </c>
      <c r="I89" s="73"/>
    </row>
    <row r="90" spans="1:9" s="67" customFormat="1" ht="12.95" customHeight="1">
      <c r="A90" s="76" t="s">
        <v>5508</v>
      </c>
      <c r="B90" s="77" t="s">
        <v>5509</v>
      </c>
      <c r="C90" s="90">
        <v>53.78</v>
      </c>
      <c r="D90" s="94">
        <v>57.49</v>
      </c>
      <c r="F90" s="85"/>
      <c r="G90" s="86"/>
      <c r="I90" s="73"/>
    </row>
    <row r="91" spans="1:9" s="67" customFormat="1" ht="12.95" customHeight="1">
      <c r="A91" s="76" t="s">
        <v>5516</v>
      </c>
      <c r="B91" s="77" t="s">
        <v>5522</v>
      </c>
      <c r="C91" s="90">
        <v>15.75</v>
      </c>
      <c r="D91" s="94">
        <v>16.829999999999998</v>
      </c>
      <c r="F91" s="85"/>
      <c r="G91" s="86"/>
      <c r="I91" s="73"/>
    </row>
    <row r="92" spans="1:9" s="67" customFormat="1" ht="12.95" customHeight="1">
      <c r="A92" s="76" t="s">
        <v>5514</v>
      </c>
      <c r="B92" s="77" t="s">
        <v>5515</v>
      </c>
      <c r="C92" s="90">
        <v>62.24</v>
      </c>
      <c r="D92" s="94">
        <v>66.58</v>
      </c>
      <c r="F92" s="85"/>
      <c r="G92" s="86"/>
      <c r="I92" s="73"/>
    </row>
    <row r="93" spans="1:9" s="67" customFormat="1" ht="12.95" customHeight="1">
      <c r="A93" s="76" t="s">
        <v>5518</v>
      </c>
      <c r="B93" s="77" t="s">
        <v>5527</v>
      </c>
      <c r="C93" s="90">
        <v>22.55</v>
      </c>
      <c r="D93" s="94">
        <v>24.12</v>
      </c>
      <c r="F93" s="85"/>
      <c r="G93" s="86"/>
      <c r="I93" s="73"/>
    </row>
    <row r="94" spans="1:9" s="67" customFormat="1" ht="12.95" customHeight="1">
      <c r="B94" s="72"/>
      <c r="C94" s="143"/>
      <c r="D94" s="89"/>
      <c r="F94" s="144"/>
      <c r="I94" s="73"/>
    </row>
    <row r="95" spans="1:9" s="67" customFormat="1" ht="12.95" customHeight="1">
      <c r="B95" s="72" t="s">
        <v>5775</v>
      </c>
      <c r="I95" s="73"/>
    </row>
    <row r="96" spans="1:9" s="67" customFormat="1" ht="12.95" customHeight="1">
      <c r="B96" s="72" t="s">
        <v>6030</v>
      </c>
      <c r="G96" s="68"/>
      <c r="H96" s="68"/>
      <c r="I96" s="73"/>
    </row>
    <row r="97" spans="1:9" ht="12.95" customHeight="1">
      <c r="A97" s="93"/>
      <c r="B97" s="96" t="s">
        <v>5743</v>
      </c>
      <c r="C97" s="97"/>
      <c r="D97" s="97"/>
      <c r="E97" s="97"/>
      <c r="F97" s="97"/>
      <c r="G97" s="97"/>
      <c r="H97" s="97"/>
      <c r="I97" s="98"/>
    </row>
    <row r="98" spans="1:9" ht="12.95" customHeight="1">
      <c r="A98" s="93"/>
      <c r="B98" s="99" t="s">
        <v>5535</v>
      </c>
      <c r="C98" s="99" t="s">
        <v>5536</v>
      </c>
      <c r="D98" s="100" t="s">
        <v>5537</v>
      </c>
      <c r="E98" s="101" t="s">
        <v>5538</v>
      </c>
      <c r="F98" s="101" t="s">
        <v>5539</v>
      </c>
      <c r="G98" s="93"/>
      <c r="H98" s="93"/>
      <c r="I98" s="102"/>
    </row>
    <row r="99" spans="1:9" ht="12.95" customHeight="1">
      <c r="A99" s="103" t="s">
        <v>5618</v>
      </c>
      <c r="B99" s="280" t="s">
        <v>5541</v>
      </c>
      <c r="C99" s="281"/>
      <c r="D99" s="281"/>
      <c r="E99" s="281"/>
      <c r="F99" s="282"/>
      <c r="G99" s="93"/>
      <c r="H99" s="93"/>
      <c r="I99" s="102"/>
    </row>
    <row r="100" spans="1:9" ht="12.95" customHeight="1">
      <c r="A100" s="93"/>
      <c r="B100" s="106" t="s">
        <v>5542</v>
      </c>
      <c r="C100" s="93"/>
      <c r="D100" s="93"/>
      <c r="E100" s="93"/>
      <c r="F100" s="93"/>
      <c r="G100" s="93"/>
      <c r="H100" s="93"/>
      <c r="I100" s="102"/>
    </row>
    <row r="101" spans="1:9" ht="12.95" customHeight="1">
      <c r="A101" s="93"/>
      <c r="B101" s="106"/>
      <c r="C101" s="93"/>
      <c r="D101" s="93"/>
      <c r="E101" s="93"/>
      <c r="F101" s="93"/>
      <c r="G101" s="93"/>
      <c r="H101" s="93"/>
      <c r="I101" s="102"/>
    </row>
    <row r="102" spans="1:9" ht="12.95" customHeight="1">
      <c r="A102" s="93"/>
      <c r="B102" s="106" t="s">
        <v>5744</v>
      </c>
      <c r="C102" s="93"/>
      <c r="D102" s="93"/>
      <c r="E102" s="93"/>
      <c r="F102" s="93"/>
      <c r="G102" s="93"/>
      <c r="H102" s="93"/>
      <c r="I102" s="102"/>
    </row>
    <row r="103" spans="1:9" ht="12.95" customHeight="1">
      <c r="A103" s="93"/>
      <c r="B103" s="106" t="s">
        <v>5567</v>
      </c>
      <c r="C103" s="121"/>
      <c r="D103" s="93"/>
      <c r="E103" s="93"/>
      <c r="F103" s="93"/>
      <c r="G103" s="93"/>
      <c r="I103" s="109"/>
    </row>
    <row r="104" spans="1:9" ht="12.95" customHeight="1">
      <c r="A104" s="93"/>
      <c r="B104" s="106" t="s">
        <v>5568</v>
      </c>
      <c r="C104" s="121"/>
      <c r="D104" s="93"/>
      <c r="E104" s="93"/>
      <c r="F104" s="93"/>
      <c r="G104" s="93"/>
      <c r="I104" s="109"/>
    </row>
    <row r="105" spans="1:9" ht="12.95" customHeight="1">
      <c r="A105" s="93"/>
      <c r="B105" s="106" t="s">
        <v>5569</v>
      </c>
      <c r="C105" s="122"/>
      <c r="D105" s="93"/>
      <c r="E105" s="93"/>
      <c r="F105" s="93"/>
      <c r="G105" s="93"/>
      <c r="I105" s="109"/>
    </row>
    <row r="106" spans="1:9" ht="12.95" customHeight="1">
      <c r="A106" s="93"/>
      <c r="B106" s="106" t="s">
        <v>5570</v>
      </c>
      <c r="C106" s="122"/>
      <c r="D106" s="93"/>
      <c r="E106" s="93"/>
      <c r="F106" s="93"/>
      <c r="G106" s="93"/>
      <c r="I106" s="109"/>
    </row>
    <row r="107" spans="1:9" ht="12.95" customHeight="1">
      <c r="A107" s="93"/>
      <c r="B107" s="106" t="s">
        <v>5571</v>
      </c>
      <c r="C107" s="122"/>
      <c r="D107" s="93"/>
      <c r="E107" s="93"/>
      <c r="F107" s="93"/>
      <c r="G107" s="93"/>
      <c r="I107" s="109"/>
    </row>
    <row r="108" spans="1:9" ht="12.95" customHeight="1">
      <c r="A108" s="93"/>
      <c r="B108" s="106"/>
      <c r="C108" s="93"/>
      <c r="D108" s="93"/>
      <c r="E108" s="93"/>
      <c r="F108" s="93"/>
      <c r="G108" s="93"/>
      <c r="H108" s="93"/>
      <c r="I108" s="102"/>
    </row>
    <row r="109" spans="1:9" ht="12.95" customHeight="1">
      <c r="A109" s="93"/>
      <c r="B109" s="107" t="s">
        <v>5745</v>
      </c>
      <c r="C109" s="93"/>
      <c r="D109" s="93"/>
      <c r="E109" s="93"/>
      <c r="F109" s="93"/>
      <c r="G109" s="93"/>
      <c r="H109" s="93"/>
      <c r="I109" s="102"/>
    </row>
    <row r="110" spans="1:9" ht="12.95" customHeight="1">
      <c r="A110" s="93"/>
      <c r="B110" s="99" t="s">
        <v>5535</v>
      </c>
      <c r="C110" s="99" t="s">
        <v>5536</v>
      </c>
      <c r="D110" s="100" t="s">
        <v>5537</v>
      </c>
      <c r="E110" s="101" t="s">
        <v>5538</v>
      </c>
      <c r="F110" s="101" t="s">
        <v>5539</v>
      </c>
      <c r="G110" s="93"/>
      <c r="H110" s="93"/>
      <c r="I110" s="102"/>
    </row>
    <row r="111" spans="1:9" ht="12.95" customHeight="1">
      <c r="A111" s="103" t="s">
        <v>3636</v>
      </c>
      <c r="B111" s="99" t="s">
        <v>3637</v>
      </c>
      <c r="C111" s="99" t="s">
        <v>5583</v>
      </c>
      <c r="D111" s="99">
        <v>24104.028160662539</v>
      </c>
      <c r="E111" s="99">
        <v>24098.2</v>
      </c>
      <c r="F111" s="145">
        <v>8360.2148020000004</v>
      </c>
      <c r="G111" s="93"/>
      <c r="H111" s="93"/>
      <c r="I111" s="102"/>
    </row>
    <row r="112" spans="1:9" ht="12.95" customHeight="1">
      <c r="A112" s="103" t="s">
        <v>3078</v>
      </c>
      <c r="B112" s="99" t="s">
        <v>3079</v>
      </c>
      <c r="C112" s="99" t="s">
        <v>5583</v>
      </c>
      <c r="D112" s="99">
        <v>2433.6995499999998</v>
      </c>
      <c r="E112" s="99">
        <v>2440.6</v>
      </c>
      <c r="F112" s="145">
        <v>2317.152838</v>
      </c>
      <c r="G112" s="93"/>
      <c r="H112" s="93"/>
      <c r="I112" s="102"/>
    </row>
    <row r="113" spans="1:9" ht="12.95" customHeight="1">
      <c r="A113" s="103" t="s">
        <v>3477</v>
      </c>
      <c r="B113" s="99" t="s">
        <v>3478</v>
      </c>
      <c r="C113" s="99" t="s">
        <v>5583</v>
      </c>
      <c r="D113" s="99">
        <v>13174.056049999999</v>
      </c>
      <c r="E113" s="99">
        <v>13386</v>
      </c>
      <c r="F113" s="145">
        <v>1057.72468</v>
      </c>
      <c r="G113" s="93"/>
      <c r="H113" s="93"/>
      <c r="I113" s="102"/>
    </row>
    <row r="114" spans="1:9" ht="12.95" customHeight="1">
      <c r="A114" s="103" t="s">
        <v>3132</v>
      </c>
      <c r="B114" s="99" t="s">
        <v>3133</v>
      </c>
      <c r="C114" s="99" t="s">
        <v>5583</v>
      </c>
      <c r="D114" s="99">
        <v>3100.4307423822715</v>
      </c>
      <c r="E114" s="99">
        <v>3115</v>
      </c>
      <c r="F114" s="145">
        <v>435.39848999999998</v>
      </c>
      <c r="G114" s="93"/>
      <c r="H114" s="93"/>
      <c r="I114" s="102"/>
    </row>
    <row r="115" spans="1:9" ht="12.95" customHeight="1">
      <c r="A115" s="93"/>
      <c r="B115" s="106" t="s">
        <v>5941</v>
      </c>
      <c r="C115" s="108"/>
      <c r="D115" s="108"/>
      <c r="E115" s="93"/>
      <c r="F115" s="93"/>
      <c r="G115" s="93"/>
      <c r="H115" s="93"/>
      <c r="I115" s="102"/>
    </row>
    <row r="116" spans="1:9" ht="12.95" customHeight="1">
      <c r="A116" s="93"/>
      <c r="B116" s="106"/>
      <c r="C116" s="108"/>
      <c r="D116" s="108"/>
      <c r="E116" s="93"/>
      <c r="F116" s="93"/>
      <c r="G116" s="93"/>
      <c r="H116" s="93"/>
      <c r="I116" s="102"/>
    </row>
    <row r="117" spans="1:9" ht="12.95" customHeight="1">
      <c r="A117" s="93"/>
      <c r="B117" s="106" t="s">
        <v>5746</v>
      </c>
      <c r="C117" s="108"/>
      <c r="D117" s="108"/>
      <c r="E117" s="93"/>
      <c r="F117" s="93"/>
      <c r="G117" s="93"/>
      <c r="H117" s="93"/>
      <c r="I117" s="102"/>
    </row>
    <row r="118" spans="1:9" ht="12.95" customHeight="1">
      <c r="A118" s="93"/>
      <c r="B118" s="106" t="s">
        <v>5942</v>
      </c>
      <c r="C118" s="108"/>
      <c r="D118" s="108"/>
      <c r="E118" s="93"/>
      <c r="F118" s="93"/>
      <c r="G118" s="93"/>
      <c r="I118" s="109"/>
    </row>
    <row r="119" spans="1:9" ht="12.95" customHeight="1">
      <c r="A119" s="93"/>
      <c r="B119" s="106" t="s">
        <v>5943</v>
      </c>
      <c r="C119" s="108"/>
      <c r="D119" s="108"/>
      <c r="E119" s="93"/>
      <c r="F119" s="93"/>
      <c r="G119" s="93"/>
      <c r="I119" s="109"/>
    </row>
    <row r="120" spans="1:9" ht="12.95" customHeight="1">
      <c r="A120" s="93"/>
      <c r="B120" s="106" t="s">
        <v>5944</v>
      </c>
      <c r="C120" s="108"/>
      <c r="D120" s="108"/>
      <c r="E120" s="93"/>
      <c r="F120" s="93"/>
      <c r="G120" s="93"/>
      <c r="I120" s="109"/>
    </row>
    <row r="121" spans="1:9" ht="12.95" customHeight="1">
      <c r="A121" s="93"/>
      <c r="B121" s="106" t="s">
        <v>5945</v>
      </c>
      <c r="C121" s="108"/>
      <c r="D121" s="108"/>
      <c r="E121" s="93"/>
      <c r="F121" s="93"/>
      <c r="G121" s="93"/>
      <c r="I121" s="109"/>
    </row>
    <row r="122" spans="1:9" ht="12.95" customHeight="1">
      <c r="A122" s="93"/>
      <c r="B122" s="106" t="s">
        <v>5946</v>
      </c>
      <c r="C122" s="108"/>
      <c r="D122" s="108"/>
      <c r="E122" s="93"/>
      <c r="F122" s="93"/>
      <c r="G122" s="93"/>
      <c r="I122" s="109"/>
    </row>
    <row r="123" spans="1:9" ht="12.95" customHeight="1">
      <c r="A123" s="93"/>
      <c r="B123" s="106"/>
      <c r="C123" s="108"/>
      <c r="D123" s="108"/>
      <c r="E123" s="93"/>
      <c r="F123" s="93"/>
      <c r="G123" s="93"/>
      <c r="I123" s="109"/>
    </row>
    <row r="124" spans="1:9" ht="12.95" customHeight="1">
      <c r="A124" s="93"/>
      <c r="B124" s="107" t="s">
        <v>5747</v>
      </c>
      <c r="C124" s="108"/>
      <c r="D124" s="108"/>
      <c r="E124" s="93"/>
      <c r="F124" s="93"/>
      <c r="G124" s="93"/>
      <c r="H124" s="93"/>
      <c r="I124" s="102"/>
    </row>
    <row r="125" spans="1:9" ht="12.95" customHeight="1">
      <c r="A125" s="93"/>
      <c r="B125" s="99" t="s">
        <v>5535</v>
      </c>
      <c r="C125" s="99" t="s">
        <v>5544</v>
      </c>
      <c r="D125" s="100" t="s">
        <v>5545</v>
      </c>
      <c r="E125" s="101" t="s">
        <v>5546</v>
      </c>
      <c r="F125" s="93"/>
      <c r="G125" s="93"/>
      <c r="H125" s="93"/>
      <c r="I125" s="102"/>
    </row>
    <row r="126" spans="1:9" ht="12.95" customHeight="1">
      <c r="A126" s="93"/>
      <c r="B126" s="283" t="s">
        <v>5541</v>
      </c>
      <c r="C126" s="283"/>
      <c r="D126" s="283"/>
      <c r="E126" s="283"/>
      <c r="F126" s="93"/>
      <c r="G126" s="93"/>
      <c r="H126" s="93"/>
      <c r="I126" s="102"/>
    </row>
    <row r="127" spans="1:9" ht="12.95" customHeight="1">
      <c r="A127" s="93"/>
      <c r="B127" s="106" t="s">
        <v>5547</v>
      </c>
      <c r="C127" s="108"/>
      <c r="D127" s="108"/>
      <c r="E127" s="93"/>
      <c r="F127" s="93"/>
      <c r="G127" s="93"/>
      <c r="H127" s="93"/>
      <c r="I127" s="102"/>
    </row>
    <row r="128" spans="1:9" ht="12.95" customHeight="1">
      <c r="A128" s="93"/>
      <c r="B128" s="106"/>
      <c r="C128" s="108"/>
      <c r="D128" s="108"/>
      <c r="E128" s="93"/>
      <c r="F128" s="93"/>
      <c r="G128" s="93"/>
      <c r="H128" s="93"/>
      <c r="I128" s="102"/>
    </row>
    <row r="129" spans="1:9" ht="12.95" customHeight="1">
      <c r="A129" s="93"/>
      <c r="B129" s="106" t="s">
        <v>5748</v>
      </c>
      <c r="C129" s="108"/>
      <c r="D129" s="108"/>
      <c r="E129" s="93"/>
      <c r="F129" s="93"/>
      <c r="G129" s="93"/>
      <c r="H129" s="93"/>
      <c r="I129" s="102"/>
    </row>
    <row r="130" spans="1:9" ht="12.95" customHeight="1">
      <c r="A130" s="93"/>
      <c r="B130" s="106" t="s">
        <v>5548</v>
      </c>
      <c r="C130" s="108"/>
      <c r="D130" s="108"/>
      <c r="E130" s="93"/>
      <c r="F130" s="93"/>
      <c r="G130" s="93"/>
      <c r="H130" s="93"/>
      <c r="I130" s="102"/>
    </row>
    <row r="131" spans="1:9" ht="12.95" customHeight="1">
      <c r="A131" s="93"/>
      <c r="B131" s="106" t="s">
        <v>5573</v>
      </c>
      <c r="C131" s="108"/>
      <c r="D131" s="108"/>
      <c r="E131" s="93"/>
      <c r="F131" s="93"/>
      <c r="G131" s="93"/>
      <c r="H131" s="93"/>
      <c r="I131" s="102"/>
    </row>
    <row r="132" spans="1:9" ht="12.95" customHeight="1">
      <c r="A132" s="93"/>
      <c r="B132" s="106" t="s">
        <v>5574</v>
      </c>
      <c r="C132" s="108"/>
      <c r="D132" s="108"/>
      <c r="E132" s="93"/>
      <c r="F132" s="93"/>
      <c r="G132" s="93"/>
      <c r="H132" s="93"/>
      <c r="I132" s="102"/>
    </row>
    <row r="133" spans="1:9" ht="12.95" customHeight="1">
      <c r="A133" s="93"/>
      <c r="B133" s="106"/>
      <c r="C133" s="108"/>
      <c r="D133" s="108"/>
      <c r="E133" s="93"/>
      <c r="F133" s="93"/>
      <c r="G133" s="93"/>
      <c r="I133" s="109"/>
    </row>
    <row r="134" spans="1:9" ht="12.95" customHeight="1">
      <c r="A134" s="93"/>
      <c r="B134" s="107" t="s">
        <v>5749</v>
      </c>
      <c r="C134" s="108"/>
      <c r="D134" s="108"/>
      <c r="E134" s="93"/>
      <c r="F134" s="93"/>
      <c r="G134" s="93"/>
      <c r="H134" s="93"/>
      <c r="I134" s="102"/>
    </row>
    <row r="135" spans="1:9" ht="12.95" customHeight="1">
      <c r="A135" s="93"/>
      <c r="B135" s="99" t="s">
        <v>5535</v>
      </c>
      <c r="C135" s="99" t="s">
        <v>5551</v>
      </c>
      <c r="D135" s="100" t="s">
        <v>5552</v>
      </c>
      <c r="E135" s="101" t="s">
        <v>5553</v>
      </c>
      <c r="F135" s="101" t="s">
        <v>5554</v>
      </c>
      <c r="G135" s="93"/>
      <c r="H135" s="93"/>
      <c r="I135" s="102"/>
    </row>
    <row r="136" spans="1:9" ht="12.95" customHeight="1">
      <c r="A136" s="93"/>
      <c r="B136" s="280" t="s">
        <v>5541</v>
      </c>
      <c r="C136" s="281"/>
      <c r="D136" s="281"/>
      <c r="E136" s="281"/>
      <c r="F136" s="282"/>
      <c r="G136" s="93"/>
      <c r="H136" s="93"/>
      <c r="I136" s="102"/>
    </row>
    <row r="137" spans="1:9" ht="12.95" customHeight="1">
      <c r="A137" s="93"/>
      <c r="B137" s="106" t="s">
        <v>5575</v>
      </c>
      <c r="C137" s="108"/>
      <c r="D137" s="108"/>
      <c r="E137" s="93"/>
      <c r="F137" s="93"/>
      <c r="G137" s="93"/>
      <c r="H137" s="93"/>
      <c r="I137" s="102"/>
    </row>
    <row r="138" spans="1:9" ht="12.95" customHeight="1">
      <c r="A138" s="93"/>
      <c r="B138" s="106"/>
      <c r="C138" s="108"/>
      <c r="D138" s="108"/>
      <c r="E138" s="93"/>
      <c r="F138" s="93"/>
      <c r="G138" s="93"/>
      <c r="H138" s="93"/>
      <c r="I138" s="102"/>
    </row>
    <row r="139" spans="1:9" ht="12.95" customHeight="1">
      <c r="A139" s="93"/>
      <c r="B139" s="106" t="s">
        <v>5750</v>
      </c>
      <c r="C139" s="108"/>
      <c r="D139" s="108"/>
      <c r="E139" s="93"/>
      <c r="F139" s="93"/>
      <c r="G139" s="93"/>
      <c r="H139" s="93"/>
      <c r="I139" s="102"/>
    </row>
    <row r="140" spans="1:9" ht="12.95" customHeight="1">
      <c r="A140" s="93"/>
      <c r="B140" s="106" t="s">
        <v>5548</v>
      </c>
      <c r="C140" s="108"/>
      <c r="D140" s="108"/>
      <c r="E140" s="93"/>
      <c r="F140" s="93"/>
      <c r="G140" s="93"/>
      <c r="H140" s="93"/>
      <c r="I140" s="102"/>
    </row>
    <row r="141" spans="1:9" ht="12.95" customHeight="1">
      <c r="A141" s="93"/>
      <c r="B141" s="106" t="s">
        <v>5573</v>
      </c>
      <c r="C141" s="108"/>
      <c r="D141" s="108"/>
      <c r="E141" s="93"/>
      <c r="F141" s="93"/>
      <c r="G141" s="93"/>
      <c r="H141" s="93"/>
      <c r="I141" s="102"/>
    </row>
    <row r="142" spans="1:9" ht="12.95" customHeight="1">
      <c r="A142" s="93"/>
      <c r="B142" s="106" t="s">
        <v>5574</v>
      </c>
      <c r="C142" s="108"/>
      <c r="D142" s="108"/>
      <c r="E142" s="93"/>
      <c r="F142" s="93"/>
      <c r="G142" s="93"/>
      <c r="H142" s="93"/>
      <c r="I142" s="102"/>
    </row>
    <row r="143" spans="1:9" ht="12.95" customHeight="1">
      <c r="A143" s="93"/>
      <c r="B143" s="106"/>
      <c r="C143" s="108"/>
      <c r="D143" s="108"/>
      <c r="E143" s="93"/>
      <c r="F143" s="93"/>
      <c r="G143" s="93"/>
      <c r="H143" s="93"/>
      <c r="I143" s="102"/>
    </row>
    <row r="144" spans="1:9" ht="12.95" customHeight="1">
      <c r="A144" s="93"/>
      <c r="B144" s="107" t="s">
        <v>5751</v>
      </c>
      <c r="C144" s="108"/>
      <c r="D144" s="108"/>
      <c r="E144" s="93"/>
      <c r="F144" s="93"/>
      <c r="G144" s="93"/>
      <c r="H144" s="93"/>
      <c r="I144" s="102"/>
    </row>
    <row r="145" spans="1:10" ht="12.95" customHeight="1">
      <c r="A145" s="93"/>
      <c r="B145" s="107"/>
      <c r="C145" s="108"/>
      <c r="D145" s="108"/>
      <c r="E145" s="93"/>
      <c r="F145" s="93"/>
      <c r="G145" s="93"/>
      <c r="H145" s="93"/>
      <c r="I145" s="102"/>
    </row>
    <row r="146" spans="1:10" ht="12.95" customHeight="1">
      <c r="A146" s="93"/>
      <c r="B146" s="107" t="s">
        <v>5752</v>
      </c>
      <c r="C146" s="108"/>
      <c r="D146" s="108"/>
      <c r="E146" s="93"/>
      <c r="F146" s="93"/>
      <c r="G146" s="93"/>
      <c r="H146" s="93"/>
      <c r="I146" s="102"/>
    </row>
    <row r="147" spans="1:10" ht="12.95" customHeight="1">
      <c r="A147" s="93"/>
      <c r="B147" s="99" t="s">
        <v>5535</v>
      </c>
      <c r="C147" s="99" t="s">
        <v>5556</v>
      </c>
      <c r="D147" s="113" t="s">
        <v>5557</v>
      </c>
      <c r="E147" s="113" t="s">
        <v>5558</v>
      </c>
      <c r="F147" s="101" t="s">
        <v>5538</v>
      </c>
      <c r="G147" s="114" t="s">
        <v>5559</v>
      </c>
      <c r="H147" s="93"/>
      <c r="I147" s="102"/>
    </row>
    <row r="148" spans="1:10" ht="12.95" customHeight="1">
      <c r="A148" s="93"/>
      <c r="B148" s="283" t="s">
        <v>5541</v>
      </c>
      <c r="C148" s="283"/>
      <c r="D148" s="283"/>
      <c r="E148" s="283"/>
      <c r="F148" s="283"/>
      <c r="G148" s="283"/>
      <c r="H148" s="93"/>
      <c r="I148" s="102"/>
    </row>
    <row r="149" spans="1:10" ht="12.95" customHeight="1">
      <c r="A149" s="93"/>
      <c r="B149" s="106" t="s">
        <v>5560</v>
      </c>
      <c r="C149" s="108"/>
      <c r="D149" s="108"/>
      <c r="E149" s="93"/>
      <c r="F149" s="93"/>
      <c r="G149" s="93"/>
      <c r="H149" s="93"/>
      <c r="I149" s="102"/>
    </row>
    <row r="150" spans="1:10" ht="12.95" customHeight="1">
      <c r="A150" s="93"/>
      <c r="B150" s="106"/>
      <c r="C150" s="108"/>
      <c r="D150" s="108"/>
      <c r="E150" s="93"/>
      <c r="F150" s="93"/>
      <c r="G150" s="93"/>
      <c r="H150" s="93"/>
      <c r="I150" s="102"/>
    </row>
    <row r="151" spans="1:10" ht="12.95" customHeight="1">
      <c r="A151" s="93"/>
      <c r="B151" s="106" t="s">
        <v>5753</v>
      </c>
      <c r="C151" s="108"/>
      <c r="D151" s="108"/>
      <c r="E151" s="93"/>
      <c r="F151" s="93"/>
      <c r="G151" s="93"/>
      <c r="H151" s="93"/>
      <c r="I151" s="102"/>
    </row>
    <row r="152" spans="1:10" ht="12.95" customHeight="1">
      <c r="A152" s="93"/>
      <c r="B152" s="106" t="s">
        <v>5548</v>
      </c>
      <c r="C152" s="108"/>
      <c r="D152" s="108"/>
      <c r="E152" s="93"/>
      <c r="F152" s="93"/>
      <c r="G152" s="93"/>
      <c r="H152" s="93"/>
      <c r="I152" s="102"/>
    </row>
    <row r="153" spans="1:10" ht="12.95" customHeight="1">
      <c r="A153" s="93"/>
      <c r="B153" s="106" t="s">
        <v>5573</v>
      </c>
      <c r="C153" s="108"/>
      <c r="D153" s="108"/>
      <c r="E153" s="93"/>
      <c r="F153" s="93"/>
      <c r="G153" s="93"/>
      <c r="H153" s="93"/>
      <c r="I153" s="102"/>
    </row>
    <row r="154" spans="1:10" ht="12.95" customHeight="1">
      <c r="A154" s="93"/>
      <c r="B154" s="106" t="s">
        <v>5574</v>
      </c>
      <c r="C154" s="108"/>
      <c r="D154" s="108"/>
      <c r="E154" s="93"/>
      <c r="F154" s="93"/>
      <c r="G154" s="93"/>
      <c r="H154" s="93"/>
      <c r="I154" s="102"/>
    </row>
    <row r="155" spans="1:10" s="93" customFormat="1" ht="12.95" customHeight="1">
      <c r="B155" s="117"/>
      <c r="C155" s="118"/>
      <c r="D155" s="118"/>
      <c r="E155" s="118"/>
      <c r="F155" s="118"/>
      <c r="G155" s="118"/>
      <c r="H155" s="118"/>
      <c r="I155" s="119"/>
    </row>
    <row r="156" spans="1:10" s="67" customFormat="1" ht="12.95" customHeight="1">
      <c r="B156" s="72"/>
      <c r="G156" s="68"/>
      <c r="H156" s="68"/>
      <c r="I156" s="73"/>
    </row>
    <row r="157" spans="1:10" s="67" customFormat="1" ht="12.95" customHeight="1">
      <c r="B157" s="72" t="s">
        <v>5754</v>
      </c>
      <c r="I157" s="73"/>
    </row>
    <row r="158" spans="1:10" s="67" customFormat="1" ht="12.95" customHeight="1">
      <c r="B158" s="214" t="s">
        <v>5862</v>
      </c>
      <c r="I158" s="73"/>
    </row>
    <row r="159" spans="1:10" s="68" customFormat="1" ht="12.95" customHeight="1">
      <c r="A159" s="83"/>
      <c r="B159" s="72" t="s">
        <v>5740</v>
      </c>
      <c r="C159" s="67"/>
      <c r="D159" s="67"/>
      <c r="E159" s="84"/>
      <c r="F159" s="84"/>
      <c r="G159" s="84"/>
      <c r="H159" s="84"/>
      <c r="I159" s="146"/>
      <c r="J159" s="83"/>
    </row>
    <row r="160" spans="1:10" s="68" customFormat="1" ht="12.95" customHeight="1">
      <c r="A160" s="83"/>
      <c r="B160" s="80"/>
      <c r="C160" s="81"/>
      <c r="D160" s="81"/>
      <c r="E160" s="147"/>
      <c r="F160" s="147"/>
      <c r="G160" s="147"/>
      <c r="H160" s="147"/>
      <c r="I160" s="148"/>
      <c r="J160" s="83"/>
    </row>
    <row r="161" spans="1:10" s="68" customFormat="1" ht="12.95" customHeight="1">
      <c r="A161" s="83"/>
      <c r="B161" s="294"/>
      <c r="C161" s="294"/>
      <c r="D161" s="294"/>
      <c r="E161" s="294"/>
      <c r="F161" s="294"/>
      <c r="G161" s="294"/>
      <c r="H161" s="294"/>
      <c r="I161" s="294"/>
      <c r="J161" s="83"/>
    </row>
    <row r="162" spans="1:10" ht="12.95" customHeight="1">
      <c r="A162" s="5"/>
      <c r="B162" s="5"/>
      <c r="C162" s="276" t="s">
        <v>3640</v>
      </c>
      <c r="D162" s="276"/>
      <c r="E162" s="276"/>
      <c r="F162" s="276"/>
      <c r="G162" s="5"/>
      <c r="H162" s="5"/>
      <c r="I162" s="5"/>
    </row>
    <row r="163" spans="1:10" ht="12.95" customHeight="1">
      <c r="A163" s="5"/>
      <c r="B163" s="37" t="s">
        <v>252</v>
      </c>
      <c r="C163" s="276" t="s">
        <v>253</v>
      </c>
      <c r="D163" s="276"/>
      <c r="E163" s="276"/>
      <c r="F163" s="276"/>
      <c r="G163" s="5"/>
      <c r="H163" s="5"/>
      <c r="I163" s="5"/>
    </row>
    <row r="164" spans="1:10" ht="135" customHeight="1">
      <c r="A164" s="5"/>
      <c r="B164" s="38"/>
      <c r="C164" s="277"/>
      <c r="D164" s="277"/>
      <c r="E164" s="5"/>
      <c r="F164" s="5"/>
      <c r="G164" s="5"/>
      <c r="H164" s="5"/>
      <c r="I164" s="5"/>
    </row>
  </sheetData>
  <mergeCells count="12">
    <mergeCell ref="B84:I84"/>
    <mergeCell ref="C162:F162"/>
    <mergeCell ref="C163:F163"/>
    <mergeCell ref="C164:D164"/>
    <mergeCell ref="B81:I81"/>
    <mergeCell ref="B82:I82"/>
    <mergeCell ref="B83:I83"/>
    <mergeCell ref="B99:F99"/>
    <mergeCell ref="B126:E126"/>
    <mergeCell ref="B136:F136"/>
    <mergeCell ref="B148:G148"/>
    <mergeCell ref="B161:I161"/>
  </mergeCells>
  <hyperlinks>
    <hyperlink ref="A1" location="AxisLargeCapFund" display="AXISEQF" xr:uid="{00000000-0004-0000-1900-000000000000}"/>
    <hyperlink ref="B1" location="AxisLargeCapFund" display="Axis Large Cap Fund" xr:uid="{00000000-0004-0000-19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outlinePr summaryBelow="0"/>
  </sheetPr>
  <dimension ref="A1:J347"/>
  <sheetViews>
    <sheetView workbookViewId="0">
      <selection activeCell="B2" sqref="B2"/>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53</v>
      </c>
      <c r="B1" s="4" t="s">
        <v>54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318</v>
      </c>
      <c r="B7" s="18" t="s">
        <v>319</v>
      </c>
      <c r="C7" s="14" t="s">
        <v>320</v>
      </c>
      <c r="D7" s="14" t="s">
        <v>321</v>
      </c>
      <c r="E7" s="19">
        <v>589004</v>
      </c>
      <c r="F7" s="20">
        <v>8427.4691999999995</v>
      </c>
      <c r="G7" s="21">
        <v>9.7299999999999998E-2</v>
      </c>
      <c r="H7" s="40"/>
      <c r="I7" s="23"/>
    </row>
    <row r="8" spans="1:9" ht="12.95" customHeight="1">
      <c r="A8" s="17" t="s">
        <v>314</v>
      </c>
      <c r="B8" s="18" t="s">
        <v>315</v>
      </c>
      <c r="C8" s="14" t="s">
        <v>316</v>
      </c>
      <c r="D8" s="14" t="s">
        <v>317</v>
      </c>
      <c r="E8" s="19">
        <v>810322</v>
      </c>
      <c r="F8" s="20">
        <v>6253.2548999999999</v>
      </c>
      <c r="G8" s="21">
        <v>7.22E-2</v>
      </c>
      <c r="H8" s="40"/>
      <c r="I8" s="23"/>
    </row>
    <row r="9" spans="1:9" ht="12.95" customHeight="1">
      <c r="A9" s="17" t="s">
        <v>322</v>
      </c>
      <c r="B9" s="18" t="s">
        <v>323</v>
      </c>
      <c r="C9" s="14" t="s">
        <v>324</v>
      </c>
      <c r="D9" s="14" t="s">
        <v>317</v>
      </c>
      <c r="E9" s="19">
        <v>417504</v>
      </c>
      <c r="F9" s="20">
        <v>5274.7455</v>
      </c>
      <c r="G9" s="21">
        <v>6.0900000000000003E-2</v>
      </c>
      <c r="H9" s="40"/>
      <c r="I9" s="23"/>
    </row>
    <row r="10" spans="1:9" ht="12.95" customHeight="1">
      <c r="A10" s="17" t="s">
        <v>383</v>
      </c>
      <c r="B10" s="18" t="s">
        <v>384</v>
      </c>
      <c r="C10" s="14" t="s">
        <v>385</v>
      </c>
      <c r="D10" s="14" t="s">
        <v>386</v>
      </c>
      <c r="E10" s="19">
        <v>1307500</v>
      </c>
      <c r="F10" s="20">
        <v>2763.5320000000002</v>
      </c>
      <c r="G10" s="21">
        <v>3.1899999999999998E-2</v>
      </c>
      <c r="H10" s="40"/>
      <c r="I10" s="23"/>
    </row>
    <row r="11" spans="1:9" ht="12.95" customHeight="1">
      <c r="A11" s="17" t="s">
        <v>347</v>
      </c>
      <c r="B11" s="18" t="s">
        <v>348</v>
      </c>
      <c r="C11" s="14" t="s">
        <v>349</v>
      </c>
      <c r="D11" s="14" t="s">
        <v>317</v>
      </c>
      <c r="E11" s="19">
        <v>654247</v>
      </c>
      <c r="F11" s="20">
        <v>2507.7287999999999</v>
      </c>
      <c r="G11" s="21">
        <v>2.9000000000000001E-2</v>
      </c>
      <c r="H11" s="40"/>
      <c r="I11" s="23"/>
    </row>
    <row r="12" spans="1:9" ht="12.95" customHeight="1">
      <c r="A12" s="17" t="s">
        <v>325</v>
      </c>
      <c r="B12" s="18" t="s">
        <v>326</v>
      </c>
      <c r="C12" s="14" t="s">
        <v>327</v>
      </c>
      <c r="D12" s="14" t="s">
        <v>328</v>
      </c>
      <c r="E12" s="19">
        <v>108625</v>
      </c>
      <c r="F12" s="20">
        <v>2049.5365000000002</v>
      </c>
      <c r="G12" s="21">
        <v>2.3699999999999999E-2</v>
      </c>
      <c r="H12" s="40"/>
      <c r="I12" s="23"/>
    </row>
    <row r="13" spans="1:9" ht="12.95" customHeight="1">
      <c r="A13" s="17" t="s">
        <v>350</v>
      </c>
      <c r="B13" s="18" t="s">
        <v>351</v>
      </c>
      <c r="C13" s="14" t="s">
        <v>352</v>
      </c>
      <c r="D13" s="14" t="s">
        <v>353</v>
      </c>
      <c r="E13" s="19">
        <v>63263</v>
      </c>
      <c r="F13" s="20">
        <v>1959.5714</v>
      </c>
      <c r="G13" s="21">
        <v>2.2599999999999999E-2</v>
      </c>
      <c r="H13" s="40"/>
      <c r="I13" s="23"/>
    </row>
    <row r="14" spans="1:9" ht="12.95" customHeight="1">
      <c r="A14" s="17" t="s">
        <v>329</v>
      </c>
      <c r="B14" s="18" t="s">
        <v>330</v>
      </c>
      <c r="C14" s="14" t="s">
        <v>331</v>
      </c>
      <c r="D14" s="14" t="s">
        <v>332</v>
      </c>
      <c r="E14" s="19">
        <v>42764</v>
      </c>
      <c r="F14" s="20">
        <v>1716.547</v>
      </c>
      <c r="G14" s="21">
        <v>1.9800000000000002E-2</v>
      </c>
      <c r="H14" s="40"/>
      <c r="I14" s="23"/>
    </row>
    <row r="15" spans="1:9" ht="12.95" customHeight="1">
      <c r="A15" s="17" t="s">
        <v>376</v>
      </c>
      <c r="B15" s="18" t="s">
        <v>377</v>
      </c>
      <c r="C15" s="14" t="s">
        <v>378</v>
      </c>
      <c r="D15" s="14" t="s">
        <v>379</v>
      </c>
      <c r="E15" s="19">
        <v>666275</v>
      </c>
      <c r="F15" s="20">
        <v>1645.8991000000001</v>
      </c>
      <c r="G15" s="21">
        <v>1.9E-2</v>
      </c>
      <c r="H15" s="40"/>
      <c r="I15" s="23"/>
    </row>
    <row r="16" spans="1:9" ht="12.95" customHeight="1">
      <c r="A16" s="17" t="s">
        <v>466</v>
      </c>
      <c r="B16" s="18" t="s">
        <v>467</v>
      </c>
      <c r="C16" s="14" t="s">
        <v>468</v>
      </c>
      <c r="D16" s="14" t="s">
        <v>390</v>
      </c>
      <c r="E16" s="19">
        <v>32150</v>
      </c>
      <c r="F16" s="20">
        <v>1394.9241999999999</v>
      </c>
      <c r="G16" s="21">
        <v>1.61E-2</v>
      </c>
      <c r="H16" s="40"/>
      <c r="I16" s="23"/>
    </row>
    <row r="17" spans="1:9" ht="12.95" customHeight="1">
      <c r="A17" s="17" t="s">
        <v>472</v>
      </c>
      <c r="B17" s="18" t="s">
        <v>473</v>
      </c>
      <c r="C17" s="14" t="s">
        <v>474</v>
      </c>
      <c r="D17" s="14" t="s">
        <v>475</v>
      </c>
      <c r="E17" s="19">
        <v>66375</v>
      </c>
      <c r="F17" s="20">
        <v>1207.3613</v>
      </c>
      <c r="G17" s="21">
        <v>1.3899999999999999E-2</v>
      </c>
      <c r="H17" s="40"/>
      <c r="I17" s="23"/>
    </row>
    <row r="18" spans="1:9" ht="12.95" customHeight="1">
      <c r="A18" s="17" t="s">
        <v>333</v>
      </c>
      <c r="B18" s="18" t="s">
        <v>334</v>
      </c>
      <c r="C18" s="14" t="s">
        <v>335</v>
      </c>
      <c r="D18" s="14" t="s">
        <v>317</v>
      </c>
      <c r="E18" s="19">
        <v>108750</v>
      </c>
      <c r="F18" s="20">
        <v>1161.9394</v>
      </c>
      <c r="G18" s="21">
        <v>1.34E-2</v>
      </c>
      <c r="H18" s="40"/>
      <c r="I18" s="23"/>
    </row>
    <row r="19" spans="1:9" ht="12.95" customHeight="1">
      <c r="A19" s="17" t="s">
        <v>450</v>
      </c>
      <c r="B19" s="18" t="s">
        <v>451</v>
      </c>
      <c r="C19" s="14" t="s">
        <v>452</v>
      </c>
      <c r="D19" s="14" t="s">
        <v>339</v>
      </c>
      <c r="E19" s="19">
        <v>69700</v>
      </c>
      <c r="F19" s="20">
        <v>1027.0295000000001</v>
      </c>
      <c r="G19" s="21">
        <v>1.1900000000000001E-2</v>
      </c>
      <c r="H19" s="40"/>
      <c r="I19" s="23"/>
    </row>
    <row r="20" spans="1:9" ht="12.95" customHeight="1">
      <c r="A20" s="17" t="s">
        <v>684</v>
      </c>
      <c r="B20" s="18" t="s">
        <v>685</v>
      </c>
      <c r="C20" s="14" t="s">
        <v>686</v>
      </c>
      <c r="D20" s="14" t="s">
        <v>687</v>
      </c>
      <c r="E20" s="19">
        <v>161700</v>
      </c>
      <c r="F20" s="20">
        <v>949.17899999999997</v>
      </c>
      <c r="G20" s="21">
        <v>1.0999999999999999E-2</v>
      </c>
      <c r="H20" s="40"/>
      <c r="I20" s="23"/>
    </row>
    <row r="21" spans="1:9" ht="12.95" customHeight="1">
      <c r="A21" s="17" t="s">
        <v>364</v>
      </c>
      <c r="B21" s="18" t="s">
        <v>365</v>
      </c>
      <c r="C21" s="14" t="s">
        <v>366</v>
      </c>
      <c r="D21" s="14" t="s">
        <v>367</v>
      </c>
      <c r="E21" s="19">
        <v>48450</v>
      </c>
      <c r="F21" s="20">
        <v>876.12139999999999</v>
      </c>
      <c r="G21" s="21">
        <v>1.01E-2</v>
      </c>
      <c r="H21" s="40"/>
      <c r="I21" s="23"/>
    </row>
    <row r="22" spans="1:9" ht="12.95" customHeight="1">
      <c r="A22" s="17" t="s">
        <v>336</v>
      </c>
      <c r="B22" s="18" t="s">
        <v>337</v>
      </c>
      <c r="C22" s="14" t="s">
        <v>338</v>
      </c>
      <c r="D22" s="14" t="s">
        <v>339</v>
      </c>
      <c r="E22" s="19">
        <v>74000</v>
      </c>
      <c r="F22" s="20">
        <v>874.53200000000004</v>
      </c>
      <c r="G22" s="21">
        <v>1.01E-2</v>
      </c>
      <c r="H22" s="40"/>
      <c r="I22" s="23"/>
    </row>
    <row r="23" spans="1:9" ht="12.95" customHeight="1">
      <c r="A23" s="17" t="s">
        <v>593</v>
      </c>
      <c r="B23" s="18" t="s">
        <v>594</v>
      </c>
      <c r="C23" s="14" t="s">
        <v>595</v>
      </c>
      <c r="D23" s="14" t="s">
        <v>317</v>
      </c>
      <c r="E23" s="19">
        <v>318825</v>
      </c>
      <c r="F23" s="20">
        <v>839.97630000000004</v>
      </c>
      <c r="G23" s="21">
        <v>9.7000000000000003E-3</v>
      </c>
      <c r="H23" s="40"/>
      <c r="I23" s="23"/>
    </row>
    <row r="24" spans="1:9" ht="12.95" customHeight="1">
      <c r="A24" s="17" t="s">
        <v>482</v>
      </c>
      <c r="B24" s="18" t="s">
        <v>483</v>
      </c>
      <c r="C24" s="14" t="s">
        <v>484</v>
      </c>
      <c r="D24" s="14" t="s">
        <v>485</v>
      </c>
      <c r="E24" s="19">
        <v>10625</v>
      </c>
      <c r="F24" s="20">
        <v>811.37810000000002</v>
      </c>
      <c r="G24" s="21">
        <v>9.4000000000000004E-3</v>
      </c>
      <c r="H24" s="40"/>
      <c r="I24" s="23"/>
    </row>
    <row r="25" spans="1:9" ht="12.95" customHeight="1">
      <c r="A25" s="17" t="s">
        <v>621</v>
      </c>
      <c r="B25" s="18" t="s">
        <v>622</v>
      </c>
      <c r="C25" s="14" t="s">
        <v>623</v>
      </c>
      <c r="D25" s="14" t="s">
        <v>386</v>
      </c>
      <c r="E25" s="19">
        <v>65375</v>
      </c>
      <c r="F25" s="20">
        <v>799.60159999999996</v>
      </c>
      <c r="G25" s="21">
        <v>9.1999999999999998E-3</v>
      </c>
      <c r="H25" s="40"/>
      <c r="I25" s="23"/>
    </row>
    <row r="26" spans="1:9" ht="12.95" customHeight="1">
      <c r="A26" s="17" t="s">
        <v>596</v>
      </c>
      <c r="B26" s="18" t="s">
        <v>597</v>
      </c>
      <c r="C26" s="14" t="s">
        <v>598</v>
      </c>
      <c r="D26" s="14" t="s">
        <v>485</v>
      </c>
      <c r="E26" s="19">
        <v>82000</v>
      </c>
      <c r="F26" s="20">
        <v>756.81899999999996</v>
      </c>
      <c r="G26" s="21">
        <v>8.6999999999999994E-3</v>
      </c>
      <c r="H26" s="40"/>
      <c r="I26" s="23"/>
    </row>
    <row r="27" spans="1:9" ht="12.95" customHeight="1">
      <c r="A27" s="17" t="s">
        <v>920</v>
      </c>
      <c r="B27" s="18" t="s">
        <v>921</v>
      </c>
      <c r="C27" s="14" t="s">
        <v>922</v>
      </c>
      <c r="D27" s="14" t="s">
        <v>317</v>
      </c>
      <c r="E27" s="19">
        <v>219075</v>
      </c>
      <c r="F27" s="20">
        <v>737.29690000000005</v>
      </c>
      <c r="G27" s="21">
        <v>8.5000000000000006E-3</v>
      </c>
      <c r="H27" s="40"/>
      <c r="I27" s="23"/>
    </row>
    <row r="28" spans="1:9" ht="12.95" customHeight="1">
      <c r="A28" s="17" t="s">
        <v>372</v>
      </c>
      <c r="B28" s="18" t="s">
        <v>373</v>
      </c>
      <c r="C28" s="14" t="s">
        <v>374</v>
      </c>
      <c r="D28" s="14" t="s">
        <v>375</v>
      </c>
      <c r="E28" s="19">
        <v>16800</v>
      </c>
      <c r="F28" s="20">
        <v>736.71360000000004</v>
      </c>
      <c r="G28" s="21">
        <v>8.5000000000000006E-3</v>
      </c>
      <c r="H28" s="40"/>
      <c r="I28" s="23"/>
    </row>
    <row r="29" spans="1:9" ht="12.95" customHeight="1">
      <c r="A29" s="17" t="s">
        <v>801</v>
      </c>
      <c r="B29" s="18" t="s">
        <v>802</v>
      </c>
      <c r="C29" s="14" t="s">
        <v>803</v>
      </c>
      <c r="D29" s="14" t="s">
        <v>405</v>
      </c>
      <c r="E29" s="19">
        <v>157500</v>
      </c>
      <c r="F29" s="20">
        <v>699.61500000000001</v>
      </c>
      <c r="G29" s="21">
        <v>8.0999999999999996E-3</v>
      </c>
      <c r="H29" s="40"/>
      <c r="I29" s="23"/>
    </row>
    <row r="30" spans="1:9" ht="12.95" customHeight="1">
      <c r="A30" s="17" t="s">
        <v>1901</v>
      </c>
      <c r="B30" s="18" t="s">
        <v>1902</v>
      </c>
      <c r="C30" s="14" t="s">
        <v>1903</v>
      </c>
      <c r="D30" s="14" t="s">
        <v>367</v>
      </c>
      <c r="E30" s="19">
        <v>39853</v>
      </c>
      <c r="F30" s="20">
        <v>688.1019</v>
      </c>
      <c r="G30" s="21">
        <v>7.9000000000000008E-3</v>
      </c>
      <c r="H30" s="40"/>
      <c r="I30" s="23"/>
    </row>
    <row r="31" spans="1:9" ht="12.95" customHeight="1">
      <c r="A31" s="17" t="s">
        <v>545</v>
      </c>
      <c r="B31" s="18" t="s">
        <v>546</v>
      </c>
      <c r="C31" s="14" t="s">
        <v>547</v>
      </c>
      <c r="D31" s="14" t="s">
        <v>317</v>
      </c>
      <c r="E31" s="19">
        <v>65800</v>
      </c>
      <c r="F31" s="20">
        <v>602.76089999999999</v>
      </c>
      <c r="G31" s="21">
        <v>7.0000000000000001E-3</v>
      </c>
      <c r="H31" s="40"/>
      <c r="I31" s="23"/>
    </row>
    <row r="32" spans="1:9" ht="12.95" customHeight="1">
      <c r="A32" s="17" t="s">
        <v>3641</v>
      </c>
      <c r="B32" s="18" t="s">
        <v>3642</v>
      </c>
      <c r="C32" s="14" t="s">
        <v>3643</v>
      </c>
      <c r="D32" s="14" t="s">
        <v>577</v>
      </c>
      <c r="E32" s="19">
        <v>32643</v>
      </c>
      <c r="F32" s="20">
        <v>590.44659999999999</v>
      </c>
      <c r="G32" s="21">
        <v>6.7999999999999996E-3</v>
      </c>
      <c r="H32" s="40"/>
      <c r="I32" s="23"/>
    </row>
    <row r="33" spans="1:9" ht="12.95" customHeight="1">
      <c r="A33" s="17" t="s">
        <v>357</v>
      </c>
      <c r="B33" s="18" t="s">
        <v>358</v>
      </c>
      <c r="C33" s="14" t="s">
        <v>359</v>
      </c>
      <c r="D33" s="14" t="s">
        <v>360</v>
      </c>
      <c r="E33" s="19">
        <v>61790</v>
      </c>
      <c r="F33" s="20">
        <v>578.97230000000002</v>
      </c>
      <c r="G33" s="21">
        <v>6.7000000000000002E-3</v>
      </c>
      <c r="H33" s="40"/>
      <c r="I33" s="23"/>
    </row>
    <row r="34" spans="1:9" ht="12.95" customHeight="1">
      <c r="A34" s="17" t="s">
        <v>343</v>
      </c>
      <c r="B34" s="18" t="s">
        <v>344</v>
      </c>
      <c r="C34" s="14" t="s">
        <v>345</v>
      </c>
      <c r="D34" s="14" t="s">
        <v>346</v>
      </c>
      <c r="E34" s="19">
        <v>180800</v>
      </c>
      <c r="F34" s="20">
        <v>569.33920000000001</v>
      </c>
      <c r="G34" s="21">
        <v>6.6E-3</v>
      </c>
      <c r="H34" s="40"/>
      <c r="I34" s="23"/>
    </row>
    <row r="35" spans="1:9" ht="12.95" customHeight="1">
      <c r="A35" s="17" t="s">
        <v>637</v>
      </c>
      <c r="B35" s="18" t="s">
        <v>638</v>
      </c>
      <c r="C35" s="14" t="s">
        <v>639</v>
      </c>
      <c r="D35" s="14" t="s">
        <v>640</v>
      </c>
      <c r="E35" s="19">
        <v>53180</v>
      </c>
      <c r="F35" s="20">
        <v>567.48379999999997</v>
      </c>
      <c r="G35" s="21">
        <v>6.6E-3</v>
      </c>
      <c r="H35" s="40"/>
      <c r="I35" s="23"/>
    </row>
    <row r="36" spans="1:9" ht="12.95" customHeight="1">
      <c r="A36" s="17" t="s">
        <v>399</v>
      </c>
      <c r="B36" s="18" t="s">
        <v>400</v>
      </c>
      <c r="C36" s="14" t="s">
        <v>401</v>
      </c>
      <c r="D36" s="14" t="s">
        <v>371</v>
      </c>
      <c r="E36" s="19">
        <v>178000</v>
      </c>
      <c r="F36" s="20">
        <v>566.66300000000001</v>
      </c>
      <c r="G36" s="21">
        <v>6.4999999999999997E-3</v>
      </c>
      <c r="H36" s="40"/>
      <c r="I36" s="23"/>
    </row>
    <row r="37" spans="1:9" ht="12.95" customHeight="1">
      <c r="A37" s="17" t="s">
        <v>1698</v>
      </c>
      <c r="B37" s="18" t="s">
        <v>1699</v>
      </c>
      <c r="C37" s="14" t="s">
        <v>1700</v>
      </c>
      <c r="D37" s="14" t="s">
        <v>904</v>
      </c>
      <c r="E37" s="19">
        <v>23166</v>
      </c>
      <c r="F37" s="20">
        <v>538.74850000000004</v>
      </c>
      <c r="G37" s="21">
        <v>6.1999999999999998E-3</v>
      </c>
      <c r="H37" s="40"/>
      <c r="I37" s="23"/>
    </row>
    <row r="38" spans="1:9" ht="12.95" customHeight="1">
      <c r="A38" s="17" t="s">
        <v>402</v>
      </c>
      <c r="B38" s="18" t="s">
        <v>403</v>
      </c>
      <c r="C38" s="14" t="s">
        <v>404</v>
      </c>
      <c r="D38" s="14" t="s">
        <v>405</v>
      </c>
      <c r="E38" s="19">
        <v>4608</v>
      </c>
      <c r="F38" s="20">
        <v>533.88289999999995</v>
      </c>
      <c r="G38" s="21">
        <v>6.1999999999999998E-3</v>
      </c>
      <c r="H38" s="40"/>
      <c r="I38" s="23"/>
    </row>
    <row r="39" spans="1:9" ht="12.95" customHeight="1">
      <c r="A39" s="17" t="s">
        <v>587</v>
      </c>
      <c r="B39" s="18" t="s">
        <v>588</v>
      </c>
      <c r="C39" s="14" t="s">
        <v>589</v>
      </c>
      <c r="D39" s="14" t="s">
        <v>529</v>
      </c>
      <c r="E39" s="19">
        <v>149000</v>
      </c>
      <c r="F39" s="20">
        <v>525.09090000000003</v>
      </c>
      <c r="G39" s="21">
        <v>6.1000000000000004E-3</v>
      </c>
      <c r="H39" s="40"/>
      <c r="I39" s="23"/>
    </row>
    <row r="40" spans="1:9" ht="12.95" customHeight="1">
      <c r="A40" s="17" t="s">
        <v>681</v>
      </c>
      <c r="B40" s="18" t="s">
        <v>682</v>
      </c>
      <c r="C40" s="14" t="s">
        <v>683</v>
      </c>
      <c r="D40" s="14" t="s">
        <v>317</v>
      </c>
      <c r="E40" s="19">
        <v>416000</v>
      </c>
      <c r="F40" s="20">
        <v>454.93759999999997</v>
      </c>
      <c r="G40" s="21">
        <v>5.3E-3</v>
      </c>
      <c r="H40" s="40"/>
      <c r="I40" s="23"/>
    </row>
    <row r="41" spans="1:9" ht="12.95" customHeight="1">
      <c r="A41" s="17" t="s">
        <v>509</v>
      </c>
      <c r="B41" s="18" t="s">
        <v>510</v>
      </c>
      <c r="C41" s="14" t="s">
        <v>511</v>
      </c>
      <c r="D41" s="14" t="s">
        <v>317</v>
      </c>
      <c r="E41" s="19">
        <v>152000</v>
      </c>
      <c r="F41" s="20">
        <v>436.16399999999999</v>
      </c>
      <c r="G41" s="21">
        <v>5.0000000000000001E-3</v>
      </c>
      <c r="H41" s="40"/>
      <c r="I41" s="23"/>
    </row>
    <row r="42" spans="1:9" ht="12.95" customHeight="1">
      <c r="A42" s="17" t="s">
        <v>786</v>
      </c>
      <c r="B42" s="18" t="s">
        <v>787</v>
      </c>
      <c r="C42" s="14" t="s">
        <v>788</v>
      </c>
      <c r="D42" s="14" t="s">
        <v>328</v>
      </c>
      <c r="E42" s="19">
        <v>3975305</v>
      </c>
      <c r="F42" s="20">
        <v>406.27620000000002</v>
      </c>
      <c r="G42" s="21">
        <v>4.7000000000000002E-3</v>
      </c>
      <c r="H42" s="40"/>
      <c r="I42" s="23"/>
    </row>
    <row r="43" spans="1:9" ht="12.95" customHeight="1">
      <c r="A43" s="17" t="s">
        <v>798</v>
      </c>
      <c r="B43" s="18" t="s">
        <v>799</v>
      </c>
      <c r="C43" s="14" t="s">
        <v>800</v>
      </c>
      <c r="D43" s="14" t="s">
        <v>577</v>
      </c>
      <c r="E43" s="19">
        <v>65000</v>
      </c>
      <c r="F43" s="20">
        <v>394.71249999999998</v>
      </c>
      <c r="G43" s="21">
        <v>4.5999999999999999E-3</v>
      </c>
      <c r="H43" s="40"/>
      <c r="I43" s="23"/>
    </row>
    <row r="44" spans="1:9" ht="12.95" customHeight="1">
      <c r="A44" s="17" t="s">
        <v>368</v>
      </c>
      <c r="B44" s="18" t="s">
        <v>369</v>
      </c>
      <c r="C44" s="14" t="s">
        <v>370</v>
      </c>
      <c r="D44" s="14" t="s">
        <v>371</v>
      </c>
      <c r="E44" s="19">
        <v>97000</v>
      </c>
      <c r="F44" s="20">
        <v>387.1755</v>
      </c>
      <c r="G44" s="21">
        <v>4.4999999999999997E-3</v>
      </c>
      <c r="H44" s="40"/>
      <c r="I44" s="23"/>
    </row>
    <row r="45" spans="1:9" ht="12.95" customHeight="1">
      <c r="A45" s="17" t="s">
        <v>463</v>
      </c>
      <c r="B45" s="18" t="s">
        <v>464</v>
      </c>
      <c r="C45" s="14" t="s">
        <v>465</v>
      </c>
      <c r="D45" s="14" t="s">
        <v>367</v>
      </c>
      <c r="E45" s="19">
        <v>5700</v>
      </c>
      <c r="F45" s="20">
        <v>370.64249999999998</v>
      </c>
      <c r="G45" s="21">
        <v>4.3E-3</v>
      </c>
      <c r="H45" s="40"/>
      <c r="I45" s="23"/>
    </row>
    <row r="46" spans="1:9" ht="12.95" customHeight="1">
      <c r="A46" s="17" t="s">
        <v>2489</v>
      </c>
      <c r="B46" s="18" t="s">
        <v>2490</v>
      </c>
      <c r="C46" s="14" t="s">
        <v>2491</v>
      </c>
      <c r="D46" s="14" t="s">
        <v>415</v>
      </c>
      <c r="E46" s="19">
        <v>275010</v>
      </c>
      <c r="F46" s="20">
        <v>355.61540000000002</v>
      </c>
      <c r="G46" s="21">
        <v>4.1000000000000003E-3</v>
      </c>
      <c r="H46" s="40"/>
      <c r="I46" s="23"/>
    </row>
    <row r="47" spans="1:9" ht="12.95" customHeight="1">
      <c r="A47" s="17" t="s">
        <v>962</v>
      </c>
      <c r="B47" s="18" t="s">
        <v>963</v>
      </c>
      <c r="C47" s="14" t="s">
        <v>964</v>
      </c>
      <c r="D47" s="14" t="s">
        <v>317</v>
      </c>
      <c r="E47" s="19">
        <v>176400</v>
      </c>
      <c r="F47" s="20">
        <v>352.30610000000001</v>
      </c>
      <c r="G47" s="21">
        <v>4.1000000000000003E-3</v>
      </c>
      <c r="H47" s="40"/>
      <c r="I47" s="23"/>
    </row>
    <row r="48" spans="1:9" ht="12.95" customHeight="1">
      <c r="A48" s="17" t="s">
        <v>1555</v>
      </c>
      <c r="B48" s="18" t="s">
        <v>1556</v>
      </c>
      <c r="C48" s="14" t="s">
        <v>1557</v>
      </c>
      <c r="D48" s="14" t="s">
        <v>367</v>
      </c>
      <c r="E48" s="19">
        <v>20931</v>
      </c>
      <c r="F48" s="20">
        <v>351.6617</v>
      </c>
      <c r="G48" s="21">
        <v>4.1000000000000003E-3</v>
      </c>
      <c r="H48" s="40"/>
      <c r="I48" s="23"/>
    </row>
    <row r="49" spans="1:9" ht="12.95" customHeight="1">
      <c r="A49" s="17" t="s">
        <v>672</v>
      </c>
      <c r="B49" s="18" t="s">
        <v>673</v>
      </c>
      <c r="C49" s="14" t="s">
        <v>674</v>
      </c>
      <c r="D49" s="14" t="s">
        <v>515</v>
      </c>
      <c r="E49" s="19">
        <v>26200</v>
      </c>
      <c r="F49" s="20">
        <v>347.30720000000002</v>
      </c>
      <c r="G49" s="21">
        <v>4.0000000000000001E-3</v>
      </c>
      <c r="H49" s="40"/>
      <c r="I49" s="23"/>
    </row>
    <row r="50" spans="1:9" ht="12.95" customHeight="1">
      <c r="A50" s="17" t="s">
        <v>1898</v>
      </c>
      <c r="B50" s="18" t="s">
        <v>1899</v>
      </c>
      <c r="C50" s="14" t="s">
        <v>1900</v>
      </c>
      <c r="D50" s="14" t="s">
        <v>485</v>
      </c>
      <c r="E50" s="19">
        <v>59776</v>
      </c>
      <c r="F50" s="20">
        <v>342.2475</v>
      </c>
      <c r="G50" s="21">
        <v>4.0000000000000001E-3</v>
      </c>
      <c r="H50" s="40"/>
      <c r="I50" s="23"/>
    </row>
    <row r="51" spans="1:9" ht="12.95" customHeight="1">
      <c r="A51" s="17" t="s">
        <v>719</v>
      </c>
      <c r="B51" s="18" t="s">
        <v>720</v>
      </c>
      <c r="C51" s="14" t="s">
        <v>721</v>
      </c>
      <c r="D51" s="14" t="s">
        <v>317</v>
      </c>
      <c r="E51" s="19">
        <v>1555000</v>
      </c>
      <c r="F51" s="20">
        <v>309.91149999999999</v>
      </c>
      <c r="G51" s="21">
        <v>3.5999999999999999E-3</v>
      </c>
      <c r="H51" s="40"/>
      <c r="I51" s="23"/>
    </row>
    <row r="52" spans="1:9" ht="12.95" customHeight="1">
      <c r="A52" s="17" t="s">
        <v>771</v>
      </c>
      <c r="B52" s="18" t="s">
        <v>772</v>
      </c>
      <c r="C52" s="14" t="s">
        <v>773</v>
      </c>
      <c r="D52" s="14" t="s">
        <v>317</v>
      </c>
      <c r="E52" s="19">
        <v>34821</v>
      </c>
      <c r="F52" s="20">
        <v>296.62270000000001</v>
      </c>
      <c r="G52" s="21">
        <v>3.3999999999999998E-3</v>
      </c>
      <c r="H52" s="40"/>
      <c r="I52" s="23"/>
    </row>
    <row r="53" spans="1:9" ht="12.95" customHeight="1">
      <c r="A53" s="17" t="s">
        <v>986</v>
      </c>
      <c r="B53" s="18" t="s">
        <v>987</v>
      </c>
      <c r="C53" s="14" t="s">
        <v>988</v>
      </c>
      <c r="D53" s="14" t="s">
        <v>375</v>
      </c>
      <c r="E53" s="19">
        <v>108000</v>
      </c>
      <c r="F53" s="20">
        <v>294.14879999999999</v>
      </c>
      <c r="G53" s="21">
        <v>3.3999999999999998E-3</v>
      </c>
      <c r="H53" s="40"/>
      <c r="I53" s="23"/>
    </row>
    <row r="54" spans="1:9" ht="12.95" customHeight="1">
      <c r="A54" s="17" t="s">
        <v>530</v>
      </c>
      <c r="B54" s="18" t="s">
        <v>531</v>
      </c>
      <c r="C54" s="14" t="s">
        <v>532</v>
      </c>
      <c r="D54" s="14" t="s">
        <v>360</v>
      </c>
      <c r="E54" s="19">
        <v>18436</v>
      </c>
      <c r="F54" s="20">
        <v>288.13619999999997</v>
      </c>
      <c r="G54" s="21">
        <v>3.3E-3</v>
      </c>
      <c r="H54" s="40"/>
      <c r="I54" s="23"/>
    </row>
    <row r="55" spans="1:9" ht="12.95" customHeight="1">
      <c r="A55" s="17" t="s">
        <v>3644</v>
      </c>
      <c r="B55" s="18" t="s">
        <v>3645</v>
      </c>
      <c r="C55" s="14" t="s">
        <v>3646</v>
      </c>
      <c r="D55" s="14" t="s">
        <v>656</v>
      </c>
      <c r="E55" s="19">
        <v>39263</v>
      </c>
      <c r="F55" s="20">
        <v>277.80540000000002</v>
      </c>
      <c r="G55" s="21">
        <v>3.2000000000000002E-3</v>
      </c>
      <c r="H55" s="40"/>
      <c r="I55" s="23"/>
    </row>
    <row r="56" spans="1:9" ht="12.95" customHeight="1">
      <c r="A56" s="17" t="s">
        <v>666</v>
      </c>
      <c r="B56" s="18" t="s">
        <v>667</v>
      </c>
      <c r="C56" s="14" t="s">
        <v>668</v>
      </c>
      <c r="D56" s="14" t="s">
        <v>339</v>
      </c>
      <c r="E56" s="19">
        <v>23000</v>
      </c>
      <c r="F56" s="20">
        <v>275.05700000000002</v>
      </c>
      <c r="G56" s="21">
        <v>3.2000000000000002E-3</v>
      </c>
      <c r="H56" s="40"/>
      <c r="I56" s="23"/>
    </row>
    <row r="57" spans="1:9" ht="12.95" customHeight="1">
      <c r="A57" s="17" t="s">
        <v>1716</v>
      </c>
      <c r="B57" s="18" t="s">
        <v>1717</v>
      </c>
      <c r="C57" s="14" t="s">
        <v>1718</v>
      </c>
      <c r="D57" s="14" t="s">
        <v>577</v>
      </c>
      <c r="E57" s="19">
        <v>49479</v>
      </c>
      <c r="F57" s="20">
        <v>257.34030000000001</v>
      </c>
      <c r="G57" s="21">
        <v>3.0000000000000001E-3</v>
      </c>
      <c r="H57" s="40"/>
      <c r="I57" s="23"/>
    </row>
    <row r="58" spans="1:9" ht="12.95" customHeight="1">
      <c r="A58" s="17" t="s">
        <v>675</v>
      </c>
      <c r="B58" s="18" t="s">
        <v>676</v>
      </c>
      <c r="C58" s="14" t="s">
        <v>677</v>
      </c>
      <c r="D58" s="14" t="s">
        <v>367</v>
      </c>
      <c r="E58" s="19">
        <v>17600</v>
      </c>
      <c r="F58" s="20">
        <v>244.55199999999999</v>
      </c>
      <c r="G58" s="21">
        <v>2.8E-3</v>
      </c>
      <c r="H58" s="40"/>
      <c r="I58" s="23"/>
    </row>
    <row r="59" spans="1:9" ht="12.95" customHeight="1">
      <c r="A59" s="17" t="s">
        <v>703</v>
      </c>
      <c r="B59" s="18" t="s">
        <v>704</v>
      </c>
      <c r="C59" s="14" t="s">
        <v>705</v>
      </c>
      <c r="D59" s="14" t="s">
        <v>367</v>
      </c>
      <c r="E59" s="19">
        <v>9000</v>
      </c>
      <c r="F59" s="20">
        <v>216.56700000000001</v>
      </c>
      <c r="G59" s="21">
        <v>2.5000000000000001E-3</v>
      </c>
      <c r="H59" s="40"/>
      <c r="I59" s="23"/>
    </row>
    <row r="60" spans="1:9" ht="12.95" customHeight="1">
      <c r="A60" s="17" t="s">
        <v>700</v>
      </c>
      <c r="B60" s="18" t="s">
        <v>701</v>
      </c>
      <c r="C60" s="14" t="s">
        <v>702</v>
      </c>
      <c r="D60" s="14" t="s">
        <v>656</v>
      </c>
      <c r="E60" s="19">
        <v>8400</v>
      </c>
      <c r="F60" s="20">
        <v>211.5624</v>
      </c>
      <c r="G60" s="21">
        <v>2.3999999999999998E-3</v>
      </c>
      <c r="H60" s="40"/>
      <c r="I60" s="23"/>
    </row>
    <row r="61" spans="1:9" ht="12.95" customHeight="1">
      <c r="A61" s="17" t="s">
        <v>354</v>
      </c>
      <c r="B61" s="18" t="s">
        <v>355</v>
      </c>
      <c r="C61" s="14" t="s">
        <v>356</v>
      </c>
      <c r="D61" s="14" t="s">
        <v>339</v>
      </c>
      <c r="E61" s="19">
        <v>8500</v>
      </c>
      <c r="F61" s="20">
        <v>210.28149999999999</v>
      </c>
      <c r="G61" s="21">
        <v>2.3999999999999998E-3</v>
      </c>
      <c r="H61" s="40"/>
      <c r="I61" s="23"/>
    </row>
    <row r="62" spans="1:9" ht="12.95" customHeight="1">
      <c r="A62" s="17" t="s">
        <v>1498</v>
      </c>
      <c r="B62" s="18" t="s">
        <v>1499</v>
      </c>
      <c r="C62" s="14" t="s">
        <v>1500</v>
      </c>
      <c r="D62" s="14" t="s">
        <v>904</v>
      </c>
      <c r="E62" s="19">
        <v>27414</v>
      </c>
      <c r="F62" s="20">
        <v>205.59129999999999</v>
      </c>
      <c r="G62" s="21">
        <v>2.3999999999999998E-3</v>
      </c>
      <c r="H62" s="40"/>
      <c r="I62" s="23"/>
    </row>
    <row r="63" spans="1:9" ht="12.95" customHeight="1">
      <c r="A63" s="17" t="s">
        <v>998</v>
      </c>
      <c r="B63" s="18" t="s">
        <v>999</v>
      </c>
      <c r="C63" s="14" t="s">
        <v>1000</v>
      </c>
      <c r="D63" s="14" t="s">
        <v>367</v>
      </c>
      <c r="E63" s="19">
        <v>10000</v>
      </c>
      <c r="F63" s="20">
        <v>204.34</v>
      </c>
      <c r="G63" s="21">
        <v>2.3999999999999998E-3</v>
      </c>
      <c r="H63" s="40"/>
      <c r="I63" s="23"/>
    </row>
    <row r="64" spans="1:9" ht="12.95" customHeight="1">
      <c r="A64" s="17" t="s">
        <v>406</v>
      </c>
      <c r="B64" s="18" t="s">
        <v>407</v>
      </c>
      <c r="C64" s="14" t="s">
        <v>408</v>
      </c>
      <c r="D64" s="14" t="s">
        <v>360</v>
      </c>
      <c r="E64" s="19">
        <v>20625</v>
      </c>
      <c r="F64" s="20">
        <v>193.32839999999999</v>
      </c>
      <c r="G64" s="21">
        <v>2.2000000000000001E-3</v>
      </c>
      <c r="H64" s="40"/>
      <c r="I64" s="23"/>
    </row>
    <row r="65" spans="1:9" ht="12.95" customHeight="1">
      <c r="A65" s="17" t="s">
        <v>2483</v>
      </c>
      <c r="B65" s="18" t="s">
        <v>2484</v>
      </c>
      <c r="C65" s="14" t="s">
        <v>2485</v>
      </c>
      <c r="D65" s="14" t="s">
        <v>577</v>
      </c>
      <c r="E65" s="19">
        <v>7000</v>
      </c>
      <c r="F65" s="20">
        <v>175.952</v>
      </c>
      <c r="G65" s="21">
        <v>2E-3</v>
      </c>
      <c r="H65" s="40"/>
      <c r="I65" s="23"/>
    </row>
    <row r="66" spans="1:9" ht="12.95" customHeight="1">
      <c r="A66" s="17" t="s">
        <v>433</v>
      </c>
      <c r="B66" s="18" t="s">
        <v>434</v>
      </c>
      <c r="C66" s="14" t="s">
        <v>435</v>
      </c>
      <c r="D66" s="14" t="s">
        <v>405</v>
      </c>
      <c r="E66" s="19">
        <v>6250</v>
      </c>
      <c r="F66" s="20">
        <v>174.65629999999999</v>
      </c>
      <c r="G66" s="21">
        <v>2E-3</v>
      </c>
      <c r="H66" s="40"/>
      <c r="I66" s="23"/>
    </row>
    <row r="67" spans="1:9" ht="12.95" customHeight="1">
      <c r="A67" s="17" t="s">
        <v>565</v>
      </c>
      <c r="B67" s="18" t="s">
        <v>566</v>
      </c>
      <c r="C67" s="14" t="s">
        <v>567</v>
      </c>
      <c r="D67" s="14" t="s">
        <v>529</v>
      </c>
      <c r="E67" s="19">
        <v>19136</v>
      </c>
      <c r="F67" s="20">
        <v>155.64269999999999</v>
      </c>
      <c r="G67" s="21">
        <v>1.8E-3</v>
      </c>
      <c r="H67" s="40"/>
      <c r="I67" s="23"/>
    </row>
    <row r="68" spans="1:9" ht="12.95" customHeight="1">
      <c r="A68" s="17" t="s">
        <v>361</v>
      </c>
      <c r="B68" s="18" t="s">
        <v>362</v>
      </c>
      <c r="C68" s="14" t="s">
        <v>363</v>
      </c>
      <c r="D68" s="14" t="s">
        <v>346</v>
      </c>
      <c r="E68" s="19">
        <v>6900</v>
      </c>
      <c r="F68" s="20">
        <v>155.31209999999999</v>
      </c>
      <c r="G68" s="21">
        <v>1.8E-3</v>
      </c>
      <c r="H68" s="40"/>
      <c r="I68" s="23"/>
    </row>
    <row r="69" spans="1:9" ht="12.95" customHeight="1">
      <c r="A69" s="17" t="s">
        <v>653</v>
      </c>
      <c r="B69" s="18" t="s">
        <v>654</v>
      </c>
      <c r="C69" s="14" t="s">
        <v>655</v>
      </c>
      <c r="D69" s="14" t="s">
        <v>656</v>
      </c>
      <c r="E69" s="19">
        <v>11000</v>
      </c>
      <c r="F69" s="20">
        <v>151.327</v>
      </c>
      <c r="G69" s="21">
        <v>1.6999999999999999E-3</v>
      </c>
      <c r="H69" s="40"/>
      <c r="I69" s="23"/>
    </row>
    <row r="70" spans="1:9" ht="12.95" customHeight="1">
      <c r="A70" s="17" t="s">
        <v>391</v>
      </c>
      <c r="B70" s="18" t="s">
        <v>392</v>
      </c>
      <c r="C70" s="14" t="s">
        <v>393</v>
      </c>
      <c r="D70" s="14" t="s">
        <v>394</v>
      </c>
      <c r="E70" s="19">
        <v>14000</v>
      </c>
      <c r="F70" s="20">
        <v>145.32</v>
      </c>
      <c r="G70" s="21">
        <v>1.6999999999999999E-3</v>
      </c>
      <c r="H70" s="40"/>
      <c r="I70" s="23"/>
    </row>
    <row r="71" spans="1:9" ht="12.95" customHeight="1">
      <c r="A71" s="17" t="s">
        <v>810</v>
      </c>
      <c r="B71" s="18" t="s">
        <v>811</v>
      </c>
      <c r="C71" s="14" t="s">
        <v>812</v>
      </c>
      <c r="D71" s="14" t="s">
        <v>422</v>
      </c>
      <c r="E71" s="19">
        <v>28000</v>
      </c>
      <c r="F71" s="20">
        <v>137.42400000000001</v>
      </c>
      <c r="G71" s="21">
        <v>1.6000000000000001E-3</v>
      </c>
      <c r="H71" s="40"/>
      <c r="I71" s="23"/>
    </row>
    <row r="72" spans="1:9" ht="12.95" customHeight="1">
      <c r="A72" s="17" t="s">
        <v>571</v>
      </c>
      <c r="B72" s="18" t="s">
        <v>572</v>
      </c>
      <c r="C72" s="14" t="s">
        <v>573</v>
      </c>
      <c r="D72" s="14" t="s">
        <v>398</v>
      </c>
      <c r="E72" s="19">
        <v>4800</v>
      </c>
      <c r="F72" s="20">
        <v>130.20480000000001</v>
      </c>
      <c r="G72" s="21">
        <v>1.5E-3</v>
      </c>
      <c r="H72" s="40"/>
      <c r="I72" s="23"/>
    </row>
    <row r="73" spans="1:9" ht="12.95" customHeight="1">
      <c r="A73" s="17" t="s">
        <v>1291</v>
      </c>
      <c r="B73" s="18" t="s">
        <v>1292</v>
      </c>
      <c r="C73" s="14" t="s">
        <v>1293</v>
      </c>
      <c r="D73" s="14" t="s">
        <v>367</v>
      </c>
      <c r="E73" s="19">
        <v>7113</v>
      </c>
      <c r="F73" s="20">
        <v>123.6311</v>
      </c>
      <c r="G73" s="21">
        <v>1.4E-3</v>
      </c>
      <c r="H73" s="40"/>
      <c r="I73" s="23"/>
    </row>
    <row r="74" spans="1:9" ht="12.95" customHeight="1">
      <c r="A74" s="17" t="s">
        <v>1010</v>
      </c>
      <c r="B74" s="18" t="s">
        <v>1011</v>
      </c>
      <c r="C74" s="14" t="s">
        <v>1012</v>
      </c>
      <c r="D74" s="14" t="s">
        <v>485</v>
      </c>
      <c r="E74" s="19">
        <v>17000</v>
      </c>
      <c r="F74" s="20">
        <v>113.339</v>
      </c>
      <c r="G74" s="21">
        <v>1.2999999999999999E-3</v>
      </c>
      <c r="H74" s="40"/>
      <c r="I74" s="23"/>
    </row>
    <row r="75" spans="1:9" ht="12.95" customHeight="1">
      <c r="A75" s="17" t="s">
        <v>722</v>
      </c>
      <c r="B75" s="18" t="s">
        <v>723</v>
      </c>
      <c r="C75" s="14" t="s">
        <v>724</v>
      </c>
      <c r="D75" s="14" t="s">
        <v>508</v>
      </c>
      <c r="E75" s="19">
        <v>5600</v>
      </c>
      <c r="F75" s="20">
        <v>106.68</v>
      </c>
      <c r="G75" s="21">
        <v>1.1999999999999999E-3</v>
      </c>
      <c r="H75" s="40"/>
      <c r="I75" s="23"/>
    </row>
    <row r="76" spans="1:9" ht="12.95" customHeight="1">
      <c r="A76" s="17" t="s">
        <v>505</v>
      </c>
      <c r="B76" s="18" t="s">
        <v>506</v>
      </c>
      <c r="C76" s="14" t="s">
        <v>507</v>
      </c>
      <c r="D76" s="14" t="s">
        <v>508</v>
      </c>
      <c r="E76" s="19">
        <v>1899</v>
      </c>
      <c r="F76" s="20">
        <v>100.0089</v>
      </c>
      <c r="G76" s="21">
        <v>1.1999999999999999E-3</v>
      </c>
      <c r="H76" s="40"/>
      <c r="I76" s="23"/>
    </row>
    <row r="77" spans="1:9" ht="12.95" customHeight="1">
      <c r="A77" s="17" t="s">
        <v>3647</v>
      </c>
      <c r="B77" s="18" t="s">
        <v>3648</v>
      </c>
      <c r="C77" s="14" t="s">
        <v>3649</v>
      </c>
      <c r="D77" s="14" t="s">
        <v>1109</v>
      </c>
      <c r="E77" s="19">
        <v>7791</v>
      </c>
      <c r="F77" s="20">
        <v>96.008499999999998</v>
      </c>
      <c r="G77" s="21">
        <v>1.1000000000000001E-3</v>
      </c>
      <c r="H77" s="40"/>
      <c r="I77" s="23"/>
    </row>
    <row r="78" spans="1:9" ht="12.95" customHeight="1">
      <c r="A78" s="17" t="s">
        <v>1004</v>
      </c>
      <c r="B78" s="18" t="s">
        <v>1005</v>
      </c>
      <c r="C78" s="14" t="s">
        <v>1006</v>
      </c>
      <c r="D78" s="14" t="s">
        <v>508</v>
      </c>
      <c r="E78" s="19">
        <v>7000</v>
      </c>
      <c r="F78" s="20">
        <v>88.672499999999999</v>
      </c>
      <c r="G78" s="21">
        <v>1E-3</v>
      </c>
      <c r="H78" s="40"/>
      <c r="I78" s="23"/>
    </row>
    <row r="79" spans="1:9" ht="12.95" customHeight="1">
      <c r="A79" s="17" t="s">
        <v>440</v>
      </c>
      <c r="B79" s="18" t="s">
        <v>441</v>
      </c>
      <c r="C79" s="14" t="s">
        <v>442</v>
      </c>
      <c r="D79" s="14" t="s">
        <v>360</v>
      </c>
      <c r="E79" s="19">
        <v>5000</v>
      </c>
      <c r="F79" s="20">
        <v>87.36</v>
      </c>
      <c r="G79" s="21">
        <v>1E-3</v>
      </c>
      <c r="H79" s="40"/>
      <c r="I79" s="23"/>
    </row>
    <row r="80" spans="1:9" ht="12.95" customHeight="1">
      <c r="A80" s="17" t="s">
        <v>499</v>
      </c>
      <c r="B80" s="18" t="s">
        <v>500</v>
      </c>
      <c r="C80" s="14" t="s">
        <v>501</v>
      </c>
      <c r="D80" s="14" t="s">
        <v>367</v>
      </c>
      <c r="E80" s="19">
        <v>6375</v>
      </c>
      <c r="F80" s="20">
        <v>83.486999999999995</v>
      </c>
      <c r="G80" s="21">
        <v>1E-3</v>
      </c>
      <c r="H80" s="40"/>
      <c r="I80" s="23"/>
    </row>
    <row r="81" spans="1:9" ht="12.95" customHeight="1">
      <c r="A81" s="17" t="s">
        <v>453</v>
      </c>
      <c r="B81" s="18" t="s">
        <v>454</v>
      </c>
      <c r="C81" s="14" t="s">
        <v>455</v>
      </c>
      <c r="D81" s="14" t="s">
        <v>379</v>
      </c>
      <c r="E81" s="19">
        <v>1500</v>
      </c>
      <c r="F81" s="20">
        <v>62.168999999999997</v>
      </c>
      <c r="G81" s="21">
        <v>6.9999999999999999E-4</v>
      </c>
      <c r="H81" s="40"/>
      <c r="I81" s="23"/>
    </row>
    <row r="82" spans="1:9" ht="12.95" customHeight="1">
      <c r="A82" s="17" t="s">
        <v>486</v>
      </c>
      <c r="B82" s="18" t="s">
        <v>487</v>
      </c>
      <c r="C82" s="14" t="s">
        <v>488</v>
      </c>
      <c r="D82" s="14" t="s">
        <v>398</v>
      </c>
      <c r="E82" s="19">
        <v>1875</v>
      </c>
      <c r="F82" s="20">
        <v>55.715600000000002</v>
      </c>
      <c r="G82" s="21">
        <v>5.9999999999999995E-4</v>
      </c>
      <c r="H82" s="40"/>
      <c r="I82" s="23"/>
    </row>
    <row r="83" spans="1:9" ht="12.95" customHeight="1">
      <c r="A83" s="17" t="s">
        <v>725</v>
      </c>
      <c r="B83" s="18" t="s">
        <v>726</v>
      </c>
      <c r="C83" s="14" t="s">
        <v>727</v>
      </c>
      <c r="D83" s="14" t="s">
        <v>415</v>
      </c>
      <c r="E83" s="19">
        <v>41850</v>
      </c>
      <c r="F83" s="20">
        <v>40.356000000000002</v>
      </c>
      <c r="G83" s="21">
        <v>5.0000000000000001E-4</v>
      </c>
      <c r="H83" s="40"/>
      <c r="I83" s="23"/>
    </row>
    <row r="84" spans="1:9" ht="12.95" customHeight="1">
      <c r="A84" s="17" t="s">
        <v>688</v>
      </c>
      <c r="B84" s="18" t="s">
        <v>689</v>
      </c>
      <c r="C84" s="14" t="s">
        <v>690</v>
      </c>
      <c r="D84" s="14" t="s">
        <v>656</v>
      </c>
      <c r="E84" s="19">
        <v>250</v>
      </c>
      <c r="F84" s="20">
        <v>38.597499999999997</v>
      </c>
      <c r="G84" s="21">
        <v>4.0000000000000002E-4</v>
      </c>
      <c r="H84" s="40"/>
      <c r="I84" s="23"/>
    </row>
    <row r="85" spans="1:9" ht="12.95" customHeight="1">
      <c r="A85" s="17" t="s">
        <v>1300</v>
      </c>
      <c r="B85" s="18" t="s">
        <v>1301</v>
      </c>
      <c r="C85" s="14" t="s">
        <v>1302</v>
      </c>
      <c r="D85" s="14" t="s">
        <v>577</v>
      </c>
      <c r="E85" s="19">
        <v>500</v>
      </c>
      <c r="F85" s="20">
        <v>38.44</v>
      </c>
      <c r="G85" s="21">
        <v>4.0000000000000002E-4</v>
      </c>
      <c r="H85" s="40"/>
      <c r="I85" s="23"/>
    </row>
    <row r="86" spans="1:9" ht="12.95" customHeight="1">
      <c r="A86" s="17" t="s">
        <v>1103</v>
      </c>
      <c r="B86" s="18" t="s">
        <v>1104</v>
      </c>
      <c r="C86" s="14" t="s">
        <v>1105</v>
      </c>
      <c r="D86" s="14" t="s">
        <v>367</v>
      </c>
      <c r="E86" s="19">
        <v>245</v>
      </c>
      <c r="F86" s="20">
        <v>36.757399999999997</v>
      </c>
      <c r="G86" s="21">
        <v>4.0000000000000002E-4</v>
      </c>
      <c r="H86" s="40"/>
      <c r="I86" s="23"/>
    </row>
    <row r="87" spans="1:9" ht="12.95" customHeight="1">
      <c r="A87" s="17" t="s">
        <v>837</v>
      </c>
      <c r="B87" s="18" t="s">
        <v>838</v>
      </c>
      <c r="C87" s="14" t="s">
        <v>839</v>
      </c>
      <c r="D87" s="14" t="s">
        <v>367</v>
      </c>
      <c r="E87" s="19">
        <v>10000</v>
      </c>
      <c r="F87" s="20">
        <v>35.965000000000003</v>
      </c>
      <c r="G87" s="21">
        <v>4.0000000000000002E-4</v>
      </c>
      <c r="H87" s="40"/>
      <c r="I87" s="23"/>
    </row>
    <row r="88" spans="1:9" ht="12.95" customHeight="1">
      <c r="A88" s="17" t="s">
        <v>1161</v>
      </c>
      <c r="B88" s="18" t="s">
        <v>1162</v>
      </c>
      <c r="C88" s="14" t="s">
        <v>1163</v>
      </c>
      <c r="D88" s="14" t="s">
        <v>529</v>
      </c>
      <c r="E88" s="19">
        <v>3290</v>
      </c>
      <c r="F88" s="20">
        <v>33.497100000000003</v>
      </c>
      <c r="G88" s="21">
        <v>4.0000000000000002E-4</v>
      </c>
      <c r="H88" s="40"/>
      <c r="I88" s="23"/>
    </row>
    <row r="89" spans="1:9" ht="12.95" customHeight="1">
      <c r="A89" s="17" t="s">
        <v>768</v>
      </c>
      <c r="B89" s="18" t="s">
        <v>769</v>
      </c>
      <c r="C89" s="14" t="s">
        <v>770</v>
      </c>
      <c r="D89" s="14" t="s">
        <v>339</v>
      </c>
      <c r="E89" s="19">
        <v>1375</v>
      </c>
      <c r="F89" s="20">
        <v>31.304600000000001</v>
      </c>
      <c r="G89" s="21">
        <v>4.0000000000000002E-4</v>
      </c>
      <c r="H89" s="40"/>
      <c r="I89" s="23"/>
    </row>
    <row r="90" spans="1:9" ht="12.95" customHeight="1">
      <c r="A90" s="17" t="s">
        <v>752</v>
      </c>
      <c r="B90" s="18" t="s">
        <v>753</v>
      </c>
      <c r="C90" s="14" t="s">
        <v>754</v>
      </c>
      <c r="D90" s="14" t="s">
        <v>375</v>
      </c>
      <c r="E90" s="19">
        <v>2500</v>
      </c>
      <c r="F90" s="20">
        <v>31.015000000000001</v>
      </c>
      <c r="G90" s="21">
        <v>4.0000000000000002E-4</v>
      </c>
      <c r="H90" s="40"/>
      <c r="I90" s="23"/>
    </row>
    <row r="91" spans="1:9" ht="12.95" customHeight="1">
      <c r="A91" s="17" t="s">
        <v>615</v>
      </c>
      <c r="B91" s="18" t="s">
        <v>616</v>
      </c>
      <c r="C91" s="14" t="s">
        <v>617</v>
      </c>
      <c r="D91" s="14" t="s">
        <v>375</v>
      </c>
      <c r="E91" s="19">
        <v>250</v>
      </c>
      <c r="F91" s="20">
        <v>27.9163</v>
      </c>
      <c r="G91" s="21">
        <v>2.9999999999999997E-4</v>
      </c>
      <c r="H91" s="40"/>
      <c r="I91" s="23"/>
    </row>
    <row r="92" spans="1:9" ht="12.95" customHeight="1">
      <c r="A92" s="17" t="s">
        <v>678</v>
      </c>
      <c r="B92" s="18" t="s">
        <v>679</v>
      </c>
      <c r="C92" s="14" t="s">
        <v>680</v>
      </c>
      <c r="D92" s="14" t="s">
        <v>529</v>
      </c>
      <c r="E92" s="19">
        <v>378</v>
      </c>
      <c r="F92" s="20">
        <v>27.3294</v>
      </c>
      <c r="G92" s="21">
        <v>2.9999999999999997E-4</v>
      </c>
      <c r="H92" s="40"/>
      <c r="I92" s="23"/>
    </row>
    <row r="93" spans="1:9" ht="12.95" customHeight="1">
      <c r="A93" s="17" t="s">
        <v>496</v>
      </c>
      <c r="B93" s="18" t="s">
        <v>497</v>
      </c>
      <c r="C93" s="14" t="s">
        <v>498</v>
      </c>
      <c r="D93" s="14" t="s">
        <v>485</v>
      </c>
      <c r="E93" s="19">
        <v>2625</v>
      </c>
      <c r="F93" s="20">
        <v>26.067599999999999</v>
      </c>
      <c r="G93" s="21">
        <v>2.9999999999999997E-4</v>
      </c>
      <c r="H93" s="40"/>
      <c r="I93" s="23"/>
    </row>
    <row r="94" spans="1:9" ht="12.95" customHeight="1">
      <c r="A94" s="17" t="s">
        <v>795</v>
      </c>
      <c r="B94" s="18" t="s">
        <v>796</v>
      </c>
      <c r="C94" s="14" t="s">
        <v>797</v>
      </c>
      <c r="D94" s="14" t="s">
        <v>687</v>
      </c>
      <c r="E94" s="19">
        <v>1375</v>
      </c>
      <c r="F94" s="20">
        <v>25.234000000000002</v>
      </c>
      <c r="G94" s="21">
        <v>2.9999999999999997E-4</v>
      </c>
      <c r="H94" s="40"/>
      <c r="I94" s="23"/>
    </row>
    <row r="95" spans="1:9" ht="12.95" customHeight="1">
      <c r="A95" s="17" t="s">
        <v>387</v>
      </c>
      <c r="B95" s="18" t="s">
        <v>388</v>
      </c>
      <c r="C95" s="14" t="s">
        <v>389</v>
      </c>
      <c r="D95" s="14" t="s">
        <v>390</v>
      </c>
      <c r="E95" s="19">
        <v>5700</v>
      </c>
      <c r="F95" s="20">
        <v>24.584099999999999</v>
      </c>
      <c r="G95" s="21">
        <v>2.9999999999999997E-4</v>
      </c>
      <c r="H95" s="40"/>
      <c r="I95" s="23"/>
    </row>
    <row r="96" spans="1:9" ht="12.95" customHeight="1">
      <c r="A96" s="17" t="s">
        <v>713</v>
      </c>
      <c r="B96" s="18" t="s">
        <v>714</v>
      </c>
      <c r="C96" s="14" t="s">
        <v>715</v>
      </c>
      <c r="D96" s="14" t="s">
        <v>321</v>
      </c>
      <c r="E96" s="19">
        <v>6075</v>
      </c>
      <c r="F96" s="20">
        <v>22.753900000000002</v>
      </c>
      <c r="G96" s="21">
        <v>2.9999999999999997E-4</v>
      </c>
      <c r="H96" s="40"/>
      <c r="I96" s="23"/>
    </row>
    <row r="97" spans="1:9" ht="12.95" customHeight="1">
      <c r="A97" s="17" t="s">
        <v>612</v>
      </c>
      <c r="B97" s="18" t="s">
        <v>613</v>
      </c>
      <c r="C97" s="14" t="s">
        <v>614</v>
      </c>
      <c r="D97" s="14" t="s">
        <v>557</v>
      </c>
      <c r="E97" s="19">
        <v>1450</v>
      </c>
      <c r="F97" s="20">
        <v>15.889099999999999</v>
      </c>
      <c r="G97" s="21">
        <v>2.0000000000000001E-4</v>
      </c>
      <c r="H97" s="40"/>
      <c r="I97" s="23"/>
    </row>
    <row r="98" spans="1:9" ht="12.95" customHeight="1">
      <c r="A98" s="17" t="s">
        <v>574</v>
      </c>
      <c r="B98" s="18" t="s">
        <v>575</v>
      </c>
      <c r="C98" s="14" t="s">
        <v>576</v>
      </c>
      <c r="D98" s="14" t="s">
        <v>577</v>
      </c>
      <c r="E98" s="19">
        <v>12300</v>
      </c>
      <c r="F98" s="20">
        <v>14.908799999999999</v>
      </c>
      <c r="G98" s="21">
        <v>2.0000000000000001E-4</v>
      </c>
      <c r="H98" s="40"/>
      <c r="I98" s="23"/>
    </row>
    <row r="99" spans="1:9" ht="12.95" customHeight="1">
      <c r="A99" s="17" t="s">
        <v>694</v>
      </c>
      <c r="B99" s="18" t="s">
        <v>695</v>
      </c>
      <c r="C99" s="14" t="s">
        <v>696</v>
      </c>
      <c r="D99" s="14" t="s">
        <v>379</v>
      </c>
      <c r="E99" s="19">
        <v>5000</v>
      </c>
      <c r="F99" s="20">
        <v>13.515000000000001</v>
      </c>
      <c r="G99" s="21">
        <v>2.0000000000000001E-4</v>
      </c>
      <c r="H99" s="40"/>
      <c r="I99" s="23"/>
    </row>
    <row r="100" spans="1:9" ht="12.95" customHeight="1">
      <c r="A100" s="17" t="s">
        <v>1116</v>
      </c>
      <c r="B100" s="18" t="s">
        <v>1117</v>
      </c>
      <c r="C100" s="14" t="s">
        <v>1118</v>
      </c>
      <c r="D100" s="14" t="s">
        <v>390</v>
      </c>
      <c r="E100" s="19">
        <v>990</v>
      </c>
      <c r="F100" s="20">
        <v>13.5046</v>
      </c>
      <c r="G100" s="21">
        <v>2.0000000000000001E-4</v>
      </c>
      <c r="H100" s="40"/>
      <c r="I100" s="23"/>
    </row>
    <row r="101" spans="1:9" ht="12.95" customHeight="1">
      <c r="A101" s="17" t="s">
        <v>380</v>
      </c>
      <c r="B101" s="18" t="s">
        <v>381</v>
      </c>
      <c r="C101" s="14" t="s">
        <v>382</v>
      </c>
      <c r="D101" s="14" t="s">
        <v>353</v>
      </c>
      <c r="E101" s="19">
        <v>50</v>
      </c>
      <c r="F101" s="20">
        <v>6.657</v>
      </c>
      <c r="G101" s="21">
        <v>1E-4</v>
      </c>
      <c r="H101" s="40"/>
      <c r="I101" s="23"/>
    </row>
    <row r="102" spans="1:9" ht="12.95" customHeight="1">
      <c r="A102" s="5"/>
      <c r="B102" s="13" t="s">
        <v>223</v>
      </c>
      <c r="C102" s="14"/>
      <c r="D102" s="14"/>
      <c r="E102" s="14"/>
      <c r="F102" s="24">
        <v>61563.755100000002</v>
      </c>
      <c r="G102" s="25">
        <v>0.71099999999999997</v>
      </c>
      <c r="H102" s="26"/>
      <c r="I102" s="27"/>
    </row>
    <row r="103" spans="1:9" ht="12.95" customHeight="1">
      <c r="A103" s="5"/>
      <c r="B103" s="28" t="s">
        <v>1874</v>
      </c>
      <c r="C103" s="2"/>
      <c r="D103" s="2"/>
      <c r="E103" s="2"/>
      <c r="F103" s="26" t="s">
        <v>225</v>
      </c>
      <c r="G103" s="26" t="s">
        <v>225</v>
      </c>
      <c r="H103" s="26"/>
      <c r="I103" s="27"/>
    </row>
    <row r="104" spans="1:9" ht="12.95" customHeight="1">
      <c r="A104" s="5"/>
      <c r="B104" s="28" t="s">
        <v>223</v>
      </c>
      <c r="C104" s="2"/>
      <c r="D104" s="2"/>
      <c r="E104" s="2"/>
      <c r="F104" s="26" t="s">
        <v>225</v>
      </c>
      <c r="G104" s="26" t="s">
        <v>225</v>
      </c>
      <c r="H104" s="26"/>
      <c r="I104" s="27"/>
    </row>
    <row r="105" spans="1:9" ht="12.95" customHeight="1">
      <c r="A105" s="5"/>
      <c r="B105" s="28" t="s">
        <v>226</v>
      </c>
      <c r="C105" s="29"/>
      <c r="D105" s="2"/>
      <c r="E105" s="29"/>
      <c r="F105" s="24">
        <v>61563.755100000002</v>
      </c>
      <c r="G105" s="25">
        <v>0.71099999999999997</v>
      </c>
      <c r="H105" s="26"/>
      <c r="I105" s="27"/>
    </row>
    <row r="106" spans="1:9" ht="12.95" customHeight="1">
      <c r="A106" s="5"/>
      <c r="B106" s="13" t="s">
        <v>1904</v>
      </c>
      <c r="C106" s="14"/>
      <c r="D106" s="14"/>
      <c r="E106" s="14"/>
      <c r="F106" s="14"/>
      <c r="G106" s="14"/>
      <c r="H106" s="15"/>
      <c r="I106" s="16"/>
    </row>
    <row r="107" spans="1:9" ht="12.95" customHeight="1">
      <c r="A107" s="5"/>
      <c r="B107" s="13" t="s">
        <v>3035</v>
      </c>
      <c r="C107" s="14"/>
      <c r="D107" s="14"/>
      <c r="E107" s="14"/>
      <c r="F107" s="5"/>
      <c r="G107" s="15"/>
      <c r="H107" s="15"/>
      <c r="I107" s="16"/>
    </row>
    <row r="108" spans="1:9" ht="12.95" customHeight="1">
      <c r="A108" s="17" t="s">
        <v>3650</v>
      </c>
      <c r="B108" s="18" t="s">
        <v>3651</v>
      </c>
      <c r="C108" s="14"/>
      <c r="D108" s="14"/>
      <c r="E108" s="19">
        <v>4350</v>
      </c>
      <c r="F108" s="20">
        <v>2400.9911999999999</v>
      </c>
      <c r="G108" s="21">
        <v>2.7699999999999999E-2</v>
      </c>
      <c r="H108" s="40"/>
      <c r="I108" s="23"/>
    </row>
    <row r="109" spans="1:9" ht="12.95" customHeight="1">
      <c r="A109" s="17" t="s">
        <v>3477</v>
      </c>
      <c r="B109" s="18" t="s">
        <v>3478</v>
      </c>
      <c r="C109" s="14"/>
      <c r="D109" s="14"/>
      <c r="E109" s="19">
        <v>-50</v>
      </c>
      <c r="F109" s="20">
        <v>-6.6929999999999996</v>
      </c>
      <c r="G109" s="21">
        <v>-1E-4</v>
      </c>
      <c r="H109" s="40"/>
      <c r="I109" s="23"/>
    </row>
    <row r="110" spans="1:9" ht="12.95" customHeight="1">
      <c r="A110" s="17" t="s">
        <v>3279</v>
      </c>
      <c r="B110" s="18" t="s">
        <v>3280</v>
      </c>
      <c r="C110" s="14"/>
      <c r="D110" s="14"/>
      <c r="E110" s="19">
        <v>-12300</v>
      </c>
      <c r="F110" s="20">
        <v>-14.9962</v>
      </c>
      <c r="G110" s="21">
        <v>-2.0000000000000001E-4</v>
      </c>
      <c r="H110" s="40"/>
      <c r="I110" s="23"/>
    </row>
    <row r="111" spans="1:9" ht="12.95" customHeight="1">
      <c r="A111" s="17" t="s">
        <v>3355</v>
      </c>
      <c r="B111" s="18" t="s">
        <v>3356</v>
      </c>
      <c r="C111" s="14"/>
      <c r="D111" s="14"/>
      <c r="E111" s="19">
        <v>-1450</v>
      </c>
      <c r="F111" s="20">
        <v>-15.9718</v>
      </c>
      <c r="G111" s="21">
        <v>-2.0000000000000001E-4</v>
      </c>
      <c r="H111" s="40"/>
      <c r="I111" s="23"/>
    </row>
    <row r="112" spans="1:9" ht="12.95" customHeight="1">
      <c r="A112" s="17" t="s">
        <v>3315</v>
      </c>
      <c r="B112" s="18" t="s">
        <v>3316</v>
      </c>
      <c r="C112" s="14"/>
      <c r="D112" s="14"/>
      <c r="E112" s="19">
        <v>-6075</v>
      </c>
      <c r="F112" s="20">
        <v>-22.893599999999999</v>
      </c>
      <c r="G112" s="21">
        <v>-2.9999999999999997E-4</v>
      </c>
      <c r="H112" s="40"/>
      <c r="I112" s="23"/>
    </row>
    <row r="113" spans="1:9" ht="12.95" customHeight="1">
      <c r="A113" s="17" t="s">
        <v>3088</v>
      </c>
      <c r="B113" s="18" t="s">
        <v>3089</v>
      </c>
      <c r="C113" s="14"/>
      <c r="D113" s="14"/>
      <c r="E113" s="19">
        <v>-5700</v>
      </c>
      <c r="F113" s="20">
        <v>-24.735199999999999</v>
      </c>
      <c r="G113" s="21">
        <v>-2.9999999999999997E-4</v>
      </c>
      <c r="H113" s="40"/>
      <c r="I113" s="23"/>
    </row>
    <row r="114" spans="1:9" ht="12.95" customHeight="1">
      <c r="A114" s="17" t="s">
        <v>3046</v>
      </c>
      <c r="B114" s="18" t="s">
        <v>3047</v>
      </c>
      <c r="C114" s="14"/>
      <c r="D114" s="14"/>
      <c r="E114" s="19">
        <v>-1375</v>
      </c>
      <c r="F114" s="20">
        <v>-25.313800000000001</v>
      </c>
      <c r="G114" s="21">
        <v>-2.9999999999999997E-4</v>
      </c>
      <c r="H114" s="40"/>
      <c r="I114" s="23"/>
    </row>
    <row r="115" spans="1:9" ht="12.95" customHeight="1">
      <c r="A115" s="17" t="s">
        <v>3092</v>
      </c>
      <c r="B115" s="18" t="s">
        <v>3093</v>
      </c>
      <c r="C115" s="14"/>
      <c r="D115" s="14"/>
      <c r="E115" s="19">
        <v>-2625</v>
      </c>
      <c r="F115" s="20">
        <v>-26.2224</v>
      </c>
      <c r="G115" s="21">
        <v>-2.9999999999999997E-4</v>
      </c>
      <c r="H115" s="40"/>
      <c r="I115" s="23"/>
    </row>
    <row r="116" spans="1:9" ht="12.95" customHeight="1">
      <c r="A116" s="17" t="s">
        <v>3297</v>
      </c>
      <c r="B116" s="18" t="s">
        <v>3298</v>
      </c>
      <c r="C116" s="14"/>
      <c r="D116" s="14"/>
      <c r="E116" s="19">
        <v>-2500</v>
      </c>
      <c r="F116" s="20">
        <v>-31.037500000000001</v>
      </c>
      <c r="G116" s="21">
        <v>-4.0000000000000002E-4</v>
      </c>
      <c r="H116" s="40"/>
      <c r="I116" s="23"/>
    </row>
    <row r="117" spans="1:9" ht="12.95" customHeight="1">
      <c r="A117" s="17" t="s">
        <v>3098</v>
      </c>
      <c r="B117" s="18" t="s">
        <v>3099</v>
      </c>
      <c r="C117" s="14"/>
      <c r="D117" s="14"/>
      <c r="E117" s="19">
        <v>-1375</v>
      </c>
      <c r="F117" s="20">
        <v>-31.471</v>
      </c>
      <c r="G117" s="21">
        <v>-4.0000000000000002E-4</v>
      </c>
      <c r="H117" s="40"/>
      <c r="I117" s="23"/>
    </row>
    <row r="118" spans="1:9" ht="12.95" customHeight="1">
      <c r="A118" s="17" t="s">
        <v>3341</v>
      </c>
      <c r="B118" s="18" t="s">
        <v>3342</v>
      </c>
      <c r="C118" s="14"/>
      <c r="D118" s="14"/>
      <c r="E118" s="19">
        <v>-600</v>
      </c>
      <c r="F118" s="20">
        <v>-31.7988</v>
      </c>
      <c r="G118" s="21">
        <v>-4.0000000000000002E-4</v>
      </c>
      <c r="H118" s="40"/>
      <c r="I118" s="23"/>
    </row>
    <row r="119" spans="1:9" ht="12.95" customHeight="1">
      <c r="A119" s="17" t="s">
        <v>3044</v>
      </c>
      <c r="B119" s="18" t="s">
        <v>3045</v>
      </c>
      <c r="C119" s="14"/>
      <c r="D119" s="14"/>
      <c r="E119" s="19">
        <v>-10000</v>
      </c>
      <c r="F119" s="20">
        <v>-36.11</v>
      </c>
      <c r="G119" s="21">
        <v>-4.0000000000000002E-4</v>
      </c>
      <c r="H119" s="40"/>
      <c r="I119" s="23"/>
    </row>
    <row r="120" spans="1:9" ht="12.95" customHeight="1">
      <c r="A120" s="17" t="s">
        <v>3291</v>
      </c>
      <c r="B120" s="18" t="s">
        <v>3292</v>
      </c>
      <c r="C120" s="14"/>
      <c r="D120" s="14"/>
      <c r="E120" s="19">
        <v>-250</v>
      </c>
      <c r="F120" s="20">
        <v>-38.837499999999999</v>
      </c>
      <c r="G120" s="21">
        <v>-4.0000000000000002E-4</v>
      </c>
      <c r="H120" s="40"/>
      <c r="I120" s="23"/>
    </row>
    <row r="121" spans="1:9" ht="12.95" customHeight="1">
      <c r="A121" s="17" t="s">
        <v>3036</v>
      </c>
      <c r="B121" s="18" t="s">
        <v>3037</v>
      </c>
      <c r="C121" s="14"/>
      <c r="D121" s="14"/>
      <c r="E121" s="19">
        <v>-41850</v>
      </c>
      <c r="F121" s="20">
        <v>-40.577800000000003</v>
      </c>
      <c r="G121" s="21">
        <v>-5.0000000000000001E-4</v>
      </c>
      <c r="H121" s="40"/>
      <c r="I121" s="23"/>
    </row>
    <row r="122" spans="1:9" ht="12.95" customHeight="1">
      <c r="A122" s="17" t="s">
        <v>3417</v>
      </c>
      <c r="B122" s="18" t="s">
        <v>3418</v>
      </c>
      <c r="C122" s="14"/>
      <c r="D122" s="14"/>
      <c r="E122" s="19">
        <v>-12000</v>
      </c>
      <c r="F122" s="20">
        <v>-48.06</v>
      </c>
      <c r="G122" s="21">
        <v>-5.9999999999999995E-4</v>
      </c>
      <c r="H122" s="40"/>
      <c r="I122" s="23"/>
    </row>
    <row r="123" spans="1:9" ht="12.95" customHeight="1">
      <c r="A123" s="17" t="s">
        <v>3487</v>
      </c>
      <c r="B123" s="18" t="s">
        <v>3488</v>
      </c>
      <c r="C123" s="14"/>
      <c r="D123" s="14"/>
      <c r="E123" s="19">
        <v>-1875</v>
      </c>
      <c r="F123" s="20">
        <v>-55.893799999999999</v>
      </c>
      <c r="G123" s="21">
        <v>-5.9999999999999995E-4</v>
      </c>
      <c r="H123" s="40"/>
      <c r="I123" s="23"/>
    </row>
    <row r="124" spans="1:9" ht="12.95" customHeight="1">
      <c r="A124" s="17" t="s">
        <v>3652</v>
      </c>
      <c r="B124" s="18" t="s">
        <v>3653</v>
      </c>
      <c r="C124" s="14"/>
      <c r="D124" s="14"/>
      <c r="E124" s="19">
        <v>-1500</v>
      </c>
      <c r="F124" s="20">
        <v>-62.496000000000002</v>
      </c>
      <c r="G124" s="21">
        <v>-6.9999999999999999E-4</v>
      </c>
      <c r="H124" s="40"/>
      <c r="I124" s="23"/>
    </row>
    <row r="125" spans="1:9" ht="12.95" customHeight="1">
      <c r="A125" s="17" t="s">
        <v>3371</v>
      </c>
      <c r="B125" s="18" t="s">
        <v>3372</v>
      </c>
      <c r="C125" s="14"/>
      <c r="D125" s="14"/>
      <c r="E125" s="19">
        <v>-6375</v>
      </c>
      <c r="F125" s="20">
        <v>-83.843999999999994</v>
      </c>
      <c r="G125" s="21">
        <v>-1E-3</v>
      </c>
      <c r="H125" s="40"/>
      <c r="I125" s="23"/>
    </row>
    <row r="126" spans="1:9" ht="12.95" customHeight="1">
      <c r="A126" s="17" t="s">
        <v>3076</v>
      </c>
      <c r="B126" s="18" t="s">
        <v>3077</v>
      </c>
      <c r="C126" s="14"/>
      <c r="D126" s="14"/>
      <c r="E126" s="19">
        <v>-5000</v>
      </c>
      <c r="F126" s="20">
        <v>-87.62</v>
      </c>
      <c r="G126" s="21">
        <v>-1E-3</v>
      </c>
      <c r="H126" s="40"/>
      <c r="I126" s="23"/>
    </row>
    <row r="127" spans="1:9" ht="12.95" customHeight="1">
      <c r="A127" s="17" t="s">
        <v>3427</v>
      </c>
      <c r="B127" s="18" t="s">
        <v>3428</v>
      </c>
      <c r="C127" s="14"/>
      <c r="D127" s="14"/>
      <c r="E127" s="19">
        <v>-5600</v>
      </c>
      <c r="F127" s="20">
        <v>-107.3128</v>
      </c>
      <c r="G127" s="21">
        <v>-1.1999999999999999E-3</v>
      </c>
      <c r="H127" s="40"/>
      <c r="I127" s="23"/>
    </row>
    <row r="128" spans="1:9" ht="12.95" customHeight="1">
      <c r="A128" s="17" t="s">
        <v>3054</v>
      </c>
      <c r="B128" s="18" t="s">
        <v>3055</v>
      </c>
      <c r="C128" s="14"/>
      <c r="D128" s="14"/>
      <c r="E128" s="19">
        <v>-38000</v>
      </c>
      <c r="F128" s="20">
        <v>-121.277</v>
      </c>
      <c r="G128" s="21">
        <v>-1.4E-3</v>
      </c>
      <c r="H128" s="40"/>
      <c r="I128" s="23"/>
    </row>
    <row r="129" spans="1:9" ht="12.95" customHeight="1">
      <c r="A129" s="17" t="s">
        <v>3337</v>
      </c>
      <c r="B129" s="18" t="s">
        <v>3338</v>
      </c>
      <c r="C129" s="14"/>
      <c r="D129" s="14"/>
      <c r="E129" s="19">
        <v>-4800</v>
      </c>
      <c r="F129" s="20">
        <v>-131.0256</v>
      </c>
      <c r="G129" s="21">
        <v>-1.5E-3</v>
      </c>
      <c r="H129" s="40"/>
      <c r="I129" s="23"/>
    </row>
    <row r="130" spans="1:9" ht="12.95" customHeight="1">
      <c r="A130" s="17" t="s">
        <v>3106</v>
      </c>
      <c r="B130" s="18" t="s">
        <v>3107</v>
      </c>
      <c r="C130" s="14"/>
      <c r="D130" s="14"/>
      <c r="E130" s="19">
        <v>-14000</v>
      </c>
      <c r="F130" s="20">
        <v>-145.922</v>
      </c>
      <c r="G130" s="21">
        <v>-1.6999999999999999E-3</v>
      </c>
      <c r="H130" s="40"/>
      <c r="I130" s="23"/>
    </row>
    <row r="131" spans="1:9" ht="12.95" customHeight="1">
      <c r="A131" s="17" t="s">
        <v>3245</v>
      </c>
      <c r="B131" s="18" t="s">
        <v>3246</v>
      </c>
      <c r="C131" s="14"/>
      <c r="D131" s="14"/>
      <c r="E131" s="19">
        <v>-11000</v>
      </c>
      <c r="F131" s="20">
        <v>-152.38300000000001</v>
      </c>
      <c r="G131" s="21">
        <v>-1.8E-3</v>
      </c>
      <c r="H131" s="40"/>
      <c r="I131" s="23"/>
    </row>
    <row r="132" spans="1:9" ht="12.95" customHeight="1">
      <c r="A132" s="17" t="s">
        <v>3072</v>
      </c>
      <c r="B132" s="18" t="s">
        <v>3073</v>
      </c>
      <c r="C132" s="14"/>
      <c r="D132" s="14"/>
      <c r="E132" s="19">
        <v>-6900</v>
      </c>
      <c r="F132" s="20">
        <v>-155.91929999999999</v>
      </c>
      <c r="G132" s="21">
        <v>-1.8E-3</v>
      </c>
      <c r="H132" s="40"/>
      <c r="I132" s="23"/>
    </row>
    <row r="133" spans="1:9" ht="12.95" customHeight="1">
      <c r="A133" s="17" t="s">
        <v>3122</v>
      </c>
      <c r="B133" s="18" t="s">
        <v>3123</v>
      </c>
      <c r="C133" s="14"/>
      <c r="D133" s="14"/>
      <c r="E133" s="19">
        <v>-6250</v>
      </c>
      <c r="F133" s="20">
        <v>-175.17500000000001</v>
      </c>
      <c r="G133" s="21">
        <v>-2E-3</v>
      </c>
      <c r="H133" s="40"/>
      <c r="I133" s="23"/>
    </row>
    <row r="134" spans="1:9" ht="12.95" customHeight="1">
      <c r="A134" s="17" t="s">
        <v>3070</v>
      </c>
      <c r="B134" s="18" t="s">
        <v>3071</v>
      </c>
      <c r="C134" s="14"/>
      <c r="D134" s="14"/>
      <c r="E134" s="19">
        <v>-20625</v>
      </c>
      <c r="F134" s="20">
        <v>-193.8647</v>
      </c>
      <c r="G134" s="21">
        <v>-2.2000000000000001E-3</v>
      </c>
      <c r="H134" s="40"/>
      <c r="I134" s="23"/>
    </row>
    <row r="135" spans="1:9" ht="12.95" customHeight="1">
      <c r="A135" s="17" t="s">
        <v>3120</v>
      </c>
      <c r="B135" s="18" t="s">
        <v>3121</v>
      </c>
      <c r="C135" s="14"/>
      <c r="D135" s="14"/>
      <c r="E135" s="19">
        <v>-18750</v>
      </c>
      <c r="F135" s="20">
        <v>-199.74379999999999</v>
      </c>
      <c r="G135" s="21">
        <v>-2.3E-3</v>
      </c>
      <c r="H135" s="40"/>
      <c r="I135" s="23"/>
    </row>
    <row r="136" spans="1:9" ht="12.95" customHeight="1">
      <c r="A136" s="17" t="s">
        <v>3385</v>
      </c>
      <c r="B136" s="18" t="s">
        <v>3386</v>
      </c>
      <c r="C136" s="14"/>
      <c r="D136" s="14"/>
      <c r="E136" s="19">
        <v>-8400</v>
      </c>
      <c r="F136" s="20">
        <v>-212.83920000000001</v>
      </c>
      <c r="G136" s="21">
        <v>-2.5000000000000001E-3</v>
      </c>
      <c r="H136" s="40"/>
      <c r="I136" s="23"/>
    </row>
    <row r="137" spans="1:9" ht="12.95" customHeight="1">
      <c r="A137" s="17" t="s">
        <v>3040</v>
      </c>
      <c r="B137" s="18" t="s">
        <v>3041</v>
      </c>
      <c r="C137" s="14"/>
      <c r="D137" s="14"/>
      <c r="E137" s="19">
        <v>-9000</v>
      </c>
      <c r="F137" s="20">
        <v>-217.87200000000001</v>
      </c>
      <c r="G137" s="21">
        <v>-2.5000000000000001E-3</v>
      </c>
      <c r="H137" s="40"/>
      <c r="I137" s="23"/>
    </row>
    <row r="138" spans="1:9" ht="12.95" customHeight="1">
      <c r="A138" s="17" t="s">
        <v>3497</v>
      </c>
      <c r="B138" s="18" t="s">
        <v>3498</v>
      </c>
      <c r="C138" s="14"/>
      <c r="D138" s="14"/>
      <c r="E138" s="19">
        <v>-2144250</v>
      </c>
      <c r="F138" s="20">
        <v>-220.0001</v>
      </c>
      <c r="G138" s="21">
        <v>-2.5000000000000001E-3</v>
      </c>
      <c r="H138" s="40"/>
      <c r="I138" s="23"/>
    </row>
    <row r="139" spans="1:9" ht="12.95" customHeight="1">
      <c r="A139" s="17" t="s">
        <v>3407</v>
      </c>
      <c r="B139" s="18" t="s">
        <v>3408</v>
      </c>
      <c r="C139" s="14"/>
      <c r="D139" s="14"/>
      <c r="E139" s="19">
        <v>-17600</v>
      </c>
      <c r="F139" s="20">
        <v>-245.7664</v>
      </c>
      <c r="G139" s="21">
        <v>-2.8E-3</v>
      </c>
      <c r="H139" s="40"/>
      <c r="I139" s="23"/>
    </row>
    <row r="140" spans="1:9" ht="12.95" customHeight="1">
      <c r="A140" s="17" t="s">
        <v>3345</v>
      </c>
      <c r="B140" s="18" t="s">
        <v>3346</v>
      </c>
      <c r="C140" s="14"/>
      <c r="D140" s="14"/>
      <c r="E140" s="19">
        <v>-21200</v>
      </c>
      <c r="F140" s="20">
        <v>-282.72320000000002</v>
      </c>
      <c r="G140" s="21">
        <v>-3.3E-3</v>
      </c>
      <c r="H140" s="40"/>
      <c r="I140" s="23"/>
    </row>
    <row r="141" spans="1:9" ht="12.95" customHeight="1">
      <c r="A141" s="17" t="s">
        <v>3042</v>
      </c>
      <c r="B141" s="18" t="s">
        <v>3043</v>
      </c>
      <c r="C141" s="14"/>
      <c r="D141" s="14"/>
      <c r="E141" s="19">
        <v>-108000</v>
      </c>
      <c r="F141" s="20">
        <v>-295.02359999999999</v>
      </c>
      <c r="G141" s="21">
        <v>-3.3999999999999998E-3</v>
      </c>
      <c r="H141" s="40"/>
      <c r="I141" s="23"/>
    </row>
    <row r="142" spans="1:9" ht="12.95" customHeight="1">
      <c r="A142" s="17" t="s">
        <v>3126</v>
      </c>
      <c r="B142" s="18" t="s">
        <v>3127</v>
      </c>
      <c r="C142" s="14"/>
      <c r="D142" s="14"/>
      <c r="E142" s="19">
        <v>-16450</v>
      </c>
      <c r="F142" s="20">
        <v>-298.5675</v>
      </c>
      <c r="G142" s="21">
        <v>-3.3999999999999998E-3</v>
      </c>
      <c r="H142" s="40"/>
      <c r="I142" s="23"/>
    </row>
    <row r="143" spans="1:9" ht="12.95" customHeight="1">
      <c r="A143" s="17" t="s">
        <v>3423</v>
      </c>
      <c r="B143" s="18" t="s">
        <v>3424</v>
      </c>
      <c r="C143" s="14"/>
      <c r="D143" s="14"/>
      <c r="E143" s="19">
        <v>-1555000</v>
      </c>
      <c r="F143" s="20">
        <v>-311.77749999999997</v>
      </c>
      <c r="G143" s="21">
        <v>-3.5999999999999999E-3</v>
      </c>
      <c r="H143" s="40"/>
      <c r="I143" s="23"/>
    </row>
    <row r="144" spans="1:9" ht="12.95" customHeight="1">
      <c r="A144" s="17" t="s">
        <v>3116</v>
      </c>
      <c r="B144" s="18" t="s">
        <v>3117</v>
      </c>
      <c r="C144" s="14"/>
      <c r="D144" s="14"/>
      <c r="E144" s="19">
        <v>-16625</v>
      </c>
      <c r="F144" s="20">
        <v>-315.2765</v>
      </c>
      <c r="G144" s="21">
        <v>-3.5999999999999999E-3</v>
      </c>
      <c r="H144" s="40"/>
      <c r="I144" s="23"/>
    </row>
    <row r="145" spans="1:9" ht="12.95" customHeight="1">
      <c r="A145" s="17" t="s">
        <v>3349</v>
      </c>
      <c r="B145" s="18" t="s">
        <v>3350</v>
      </c>
      <c r="C145" s="14"/>
      <c r="D145" s="14"/>
      <c r="E145" s="19">
        <v>-176400</v>
      </c>
      <c r="F145" s="20">
        <v>-354.37</v>
      </c>
      <c r="G145" s="21">
        <v>-4.1000000000000003E-3</v>
      </c>
      <c r="H145" s="40"/>
      <c r="I145" s="23"/>
    </row>
    <row r="146" spans="1:9" ht="12.95" customHeight="1">
      <c r="A146" s="17" t="s">
        <v>3124</v>
      </c>
      <c r="B146" s="18" t="s">
        <v>3125</v>
      </c>
      <c r="C146" s="14"/>
      <c r="D146" s="14"/>
      <c r="E146" s="19">
        <v>-9100</v>
      </c>
      <c r="F146" s="20">
        <v>-367.4307</v>
      </c>
      <c r="G146" s="21">
        <v>-4.1999999999999997E-3</v>
      </c>
      <c r="H146" s="40"/>
      <c r="I146" s="23"/>
    </row>
    <row r="147" spans="1:9" ht="12.95" customHeight="1">
      <c r="A147" s="17" t="s">
        <v>3114</v>
      </c>
      <c r="B147" s="18" t="s">
        <v>3115</v>
      </c>
      <c r="C147" s="14"/>
      <c r="D147" s="14"/>
      <c r="E147" s="19">
        <v>-5700</v>
      </c>
      <c r="F147" s="20">
        <v>-372.83699999999999</v>
      </c>
      <c r="G147" s="21">
        <v>-4.3E-3</v>
      </c>
      <c r="H147" s="40"/>
      <c r="I147" s="23"/>
    </row>
    <row r="148" spans="1:9" ht="12.95" customHeight="1">
      <c r="A148" s="17" t="s">
        <v>3038</v>
      </c>
      <c r="B148" s="18" t="s">
        <v>3039</v>
      </c>
      <c r="C148" s="14"/>
      <c r="D148" s="14"/>
      <c r="E148" s="19">
        <v>-5625</v>
      </c>
      <c r="F148" s="20">
        <v>-431.97190000000001</v>
      </c>
      <c r="G148" s="21">
        <v>-5.0000000000000001E-3</v>
      </c>
      <c r="H148" s="40"/>
      <c r="I148" s="23"/>
    </row>
    <row r="149" spans="1:9" ht="12.95" customHeight="1">
      <c r="A149" s="17" t="s">
        <v>3481</v>
      </c>
      <c r="B149" s="18" t="s">
        <v>3482</v>
      </c>
      <c r="C149" s="14"/>
      <c r="D149" s="14"/>
      <c r="E149" s="19">
        <v>-416000</v>
      </c>
      <c r="F149" s="20">
        <v>-456.47680000000003</v>
      </c>
      <c r="G149" s="21">
        <v>-5.3E-3</v>
      </c>
      <c r="H149" s="40"/>
      <c r="I149" s="23"/>
    </row>
    <row r="150" spans="1:9" ht="12.95" customHeight="1">
      <c r="A150" s="17" t="s">
        <v>3293</v>
      </c>
      <c r="B150" s="18" t="s">
        <v>3294</v>
      </c>
      <c r="C150" s="14"/>
      <c r="D150" s="14"/>
      <c r="E150" s="19">
        <v>-41250</v>
      </c>
      <c r="F150" s="20">
        <v>-508.44749999999999</v>
      </c>
      <c r="G150" s="21">
        <v>-5.8999999999999999E-3</v>
      </c>
      <c r="H150" s="40"/>
      <c r="I150" s="23"/>
    </row>
    <row r="151" spans="1:9" ht="12.95" customHeight="1">
      <c r="A151" s="17" t="s">
        <v>3132</v>
      </c>
      <c r="B151" s="18" t="s">
        <v>3133</v>
      </c>
      <c r="C151" s="14"/>
      <c r="D151" s="14"/>
      <c r="E151" s="19">
        <v>-16400</v>
      </c>
      <c r="F151" s="20">
        <v>-510.86</v>
      </c>
      <c r="G151" s="21">
        <v>-5.8999999999999999E-3</v>
      </c>
      <c r="H151" s="40"/>
      <c r="I151" s="23"/>
    </row>
    <row r="152" spans="1:9" ht="12.95" customHeight="1">
      <c r="A152" s="17" t="s">
        <v>3074</v>
      </c>
      <c r="B152" s="18" t="s">
        <v>3075</v>
      </c>
      <c r="C152" s="14"/>
      <c r="D152" s="14"/>
      <c r="E152" s="19">
        <v>-180800</v>
      </c>
      <c r="F152" s="20">
        <v>-570.87599999999998</v>
      </c>
      <c r="G152" s="21">
        <v>-6.6E-3</v>
      </c>
      <c r="H152" s="40"/>
      <c r="I152" s="23"/>
    </row>
    <row r="153" spans="1:9" ht="12.95" customHeight="1">
      <c r="A153" s="17" t="s">
        <v>3068</v>
      </c>
      <c r="B153" s="18" t="s">
        <v>3069</v>
      </c>
      <c r="C153" s="14"/>
      <c r="D153" s="14"/>
      <c r="E153" s="19">
        <v>-65800</v>
      </c>
      <c r="F153" s="20">
        <v>-606.24829999999997</v>
      </c>
      <c r="G153" s="21">
        <v>-7.0000000000000001E-3</v>
      </c>
      <c r="H153" s="40"/>
      <c r="I153" s="23"/>
    </row>
    <row r="154" spans="1:9" ht="12.95" customHeight="1">
      <c r="A154" s="17" t="s">
        <v>3130</v>
      </c>
      <c r="B154" s="18" t="s">
        <v>3131</v>
      </c>
      <c r="C154" s="14"/>
      <c r="D154" s="14"/>
      <c r="E154" s="19">
        <v>-33375</v>
      </c>
      <c r="F154" s="20">
        <v>-608.76</v>
      </c>
      <c r="G154" s="21">
        <v>-7.0000000000000001E-3</v>
      </c>
      <c r="H154" s="40"/>
      <c r="I154" s="23"/>
    </row>
    <row r="155" spans="1:9" ht="12.95" customHeight="1">
      <c r="A155" s="17" t="s">
        <v>3413</v>
      </c>
      <c r="B155" s="18" t="s">
        <v>3414</v>
      </c>
      <c r="C155" s="14"/>
      <c r="D155" s="14"/>
      <c r="E155" s="19">
        <v>-157500</v>
      </c>
      <c r="F155" s="20">
        <v>-703.71</v>
      </c>
      <c r="G155" s="21">
        <v>-8.0999999999999996E-3</v>
      </c>
      <c r="H155" s="40"/>
      <c r="I155" s="23"/>
    </row>
    <row r="156" spans="1:9" ht="12.95" customHeight="1">
      <c r="A156" s="17" t="s">
        <v>3118</v>
      </c>
      <c r="B156" s="18" t="s">
        <v>3119</v>
      </c>
      <c r="C156" s="14"/>
      <c r="D156" s="14"/>
      <c r="E156" s="19">
        <v>-16800</v>
      </c>
      <c r="F156" s="20">
        <v>-739.56960000000004</v>
      </c>
      <c r="G156" s="21">
        <v>-8.5000000000000006E-3</v>
      </c>
      <c r="H156" s="40"/>
      <c r="I156" s="23"/>
    </row>
    <row r="157" spans="1:9" ht="12.95" customHeight="1">
      <c r="A157" s="17" t="s">
        <v>3449</v>
      </c>
      <c r="B157" s="18" t="s">
        <v>3450</v>
      </c>
      <c r="C157" s="14"/>
      <c r="D157" s="14"/>
      <c r="E157" s="19">
        <v>-219075</v>
      </c>
      <c r="F157" s="20">
        <v>-741.89750000000004</v>
      </c>
      <c r="G157" s="21">
        <v>-8.6E-3</v>
      </c>
      <c r="H157" s="40"/>
      <c r="I157" s="23"/>
    </row>
    <row r="158" spans="1:9" ht="12.95" customHeight="1">
      <c r="A158" s="17" t="s">
        <v>3373</v>
      </c>
      <c r="B158" s="18" t="s">
        <v>3374</v>
      </c>
      <c r="C158" s="14"/>
      <c r="D158" s="14"/>
      <c r="E158" s="19">
        <v>-17700</v>
      </c>
      <c r="F158" s="20">
        <v>-772.46339999999998</v>
      </c>
      <c r="G158" s="21">
        <v>-8.8999999999999999E-3</v>
      </c>
      <c r="H158" s="40"/>
      <c r="I158" s="23"/>
    </row>
    <row r="159" spans="1:9" ht="12.95" customHeight="1">
      <c r="A159" s="17" t="s">
        <v>3058</v>
      </c>
      <c r="B159" s="18" t="s">
        <v>3059</v>
      </c>
      <c r="C159" s="14"/>
      <c r="D159" s="14"/>
      <c r="E159" s="19">
        <v>-318825</v>
      </c>
      <c r="F159" s="20">
        <v>-845.20510000000002</v>
      </c>
      <c r="G159" s="21">
        <v>-9.7999999999999997E-3</v>
      </c>
      <c r="H159" s="40"/>
      <c r="I159" s="23"/>
    </row>
    <row r="160" spans="1:9" ht="12.95" customHeight="1">
      <c r="A160" s="17" t="s">
        <v>3084</v>
      </c>
      <c r="B160" s="18" t="s">
        <v>3085</v>
      </c>
      <c r="C160" s="14"/>
      <c r="D160" s="14"/>
      <c r="E160" s="19">
        <v>-161700</v>
      </c>
      <c r="F160" s="20">
        <v>-954.596</v>
      </c>
      <c r="G160" s="21">
        <v>-1.0999999999999999E-2</v>
      </c>
      <c r="H160" s="40"/>
      <c r="I160" s="23"/>
    </row>
    <row r="161" spans="1:9" ht="12.95" customHeight="1">
      <c r="A161" s="17" t="s">
        <v>3505</v>
      </c>
      <c r="B161" s="18" t="s">
        <v>3506</v>
      </c>
      <c r="C161" s="14"/>
      <c r="D161" s="14"/>
      <c r="E161" s="19">
        <v>-492275</v>
      </c>
      <c r="F161" s="20">
        <v>-1223.1065000000001</v>
      </c>
      <c r="G161" s="21">
        <v>-1.41E-2</v>
      </c>
      <c r="H161" s="40"/>
      <c r="I161" s="23"/>
    </row>
    <row r="162" spans="1:9" ht="12.95" customHeight="1">
      <c r="A162" s="17" t="s">
        <v>3511</v>
      </c>
      <c r="B162" s="18" t="s">
        <v>3512</v>
      </c>
      <c r="C162" s="14"/>
      <c r="D162" s="14"/>
      <c r="E162" s="19">
        <v>-464000</v>
      </c>
      <c r="F162" s="20">
        <v>-1790.576</v>
      </c>
      <c r="G162" s="21">
        <v>-2.07E-2</v>
      </c>
      <c r="H162" s="40"/>
      <c r="I162" s="23"/>
    </row>
    <row r="163" spans="1:9" ht="12.95" customHeight="1">
      <c r="A163" s="17" t="s">
        <v>3100</v>
      </c>
      <c r="B163" s="18" t="s">
        <v>3101</v>
      </c>
      <c r="C163" s="14"/>
      <c r="D163" s="14"/>
      <c r="E163" s="19">
        <v>-1237500</v>
      </c>
      <c r="F163" s="20">
        <v>-2624.2424999999998</v>
      </c>
      <c r="G163" s="21">
        <v>-3.0300000000000001E-2</v>
      </c>
      <c r="H163" s="40"/>
      <c r="I163" s="23"/>
    </row>
    <row r="164" spans="1:9" ht="12.95" customHeight="1">
      <c r="A164" s="17" t="s">
        <v>3112</v>
      </c>
      <c r="B164" s="18" t="s">
        <v>3113</v>
      </c>
      <c r="C164" s="14"/>
      <c r="D164" s="14"/>
      <c r="E164" s="19">
        <v>-214900</v>
      </c>
      <c r="F164" s="20">
        <v>-2730.7343000000001</v>
      </c>
      <c r="G164" s="21">
        <v>-3.15E-2</v>
      </c>
      <c r="H164" s="40"/>
      <c r="I164" s="23"/>
    </row>
    <row r="165" spans="1:9" ht="12.95" customHeight="1">
      <c r="A165" s="17" t="s">
        <v>3136</v>
      </c>
      <c r="B165" s="18" t="s">
        <v>3137</v>
      </c>
      <c r="C165" s="14"/>
      <c r="D165" s="14"/>
      <c r="E165" s="19">
        <v>-566500</v>
      </c>
      <c r="F165" s="20">
        <v>-4396.6064999999999</v>
      </c>
      <c r="G165" s="21">
        <v>-5.0799999999999998E-2</v>
      </c>
      <c r="H165" s="40"/>
      <c r="I165" s="23"/>
    </row>
    <row r="166" spans="1:9" ht="12.95" customHeight="1">
      <c r="A166" s="17" t="s">
        <v>3134</v>
      </c>
      <c r="B166" s="18" t="s">
        <v>3135</v>
      </c>
      <c r="C166" s="14"/>
      <c r="D166" s="14"/>
      <c r="E166" s="19">
        <v>-410500</v>
      </c>
      <c r="F166" s="20">
        <v>-5891.4960000000001</v>
      </c>
      <c r="G166" s="21">
        <v>-6.8000000000000005E-2</v>
      </c>
      <c r="H166" s="40"/>
      <c r="I166" s="23"/>
    </row>
    <row r="167" spans="1:9" ht="12.95" customHeight="1">
      <c r="A167" s="5"/>
      <c r="B167" s="13" t="s">
        <v>223</v>
      </c>
      <c r="C167" s="14"/>
      <c r="D167" s="14"/>
      <c r="E167" s="14"/>
      <c r="F167" s="24">
        <v>-30268.531500000001</v>
      </c>
      <c r="G167" s="25">
        <v>-0.34960000000000002</v>
      </c>
      <c r="H167" s="26"/>
      <c r="I167" s="27"/>
    </row>
    <row r="168" spans="1:9" ht="12.95" customHeight="1">
      <c r="A168" s="5"/>
      <c r="B168" s="28" t="s">
        <v>226</v>
      </c>
      <c r="C168" s="29"/>
      <c r="D168" s="2"/>
      <c r="E168" s="29"/>
      <c r="F168" s="24">
        <v>-30268.531500000001</v>
      </c>
      <c r="G168" s="25">
        <v>-0.34960000000000002</v>
      </c>
      <c r="H168" s="26"/>
      <c r="I168" s="27"/>
    </row>
    <row r="169" spans="1:9" ht="12.95" customHeight="1">
      <c r="A169" s="5"/>
      <c r="B169" s="13" t="s">
        <v>189</v>
      </c>
      <c r="C169" s="14"/>
      <c r="D169" s="14"/>
      <c r="E169" s="14"/>
      <c r="F169" s="14"/>
      <c r="G169" s="14"/>
      <c r="H169" s="15"/>
      <c r="I169" s="16"/>
    </row>
    <row r="170" spans="1:9" ht="12.95" customHeight="1">
      <c r="A170" s="5"/>
      <c r="B170" s="13" t="s">
        <v>190</v>
      </c>
      <c r="C170" s="14"/>
      <c r="D170" s="14"/>
      <c r="E170" s="14"/>
      <c r="F170" s="5"/>
      <c r="G170" s="15"/>
      <c r="H170" s="15"/>
      <c r="I170" s="16"/>
    </row>
    <row r="171" spans="1:9" ht="12.95" customHeight="1">
      <c r="A171" s="17" t="s">
        <v>2135</v>
      </c>
      <c r="B171" s="18" t="s">
        <v>2136</v>
      </c>
      <c r="C171" s="14" t="s">
        <v>2137</v>
      </c>
      <c r="D171" s="14" t="s">
        <v>1918</v>
      </c>
      <c r="E171" s="19">
        <v>4000000</v>
      </c>
      <c r="F171" s="20">
        <v>4042.8519999999999</v>
      </c>
      <c r="G171" s="21">
        <v>4.6699999999999998E-2</v>
      </c>
      <c r="H171" s="22">
        <v>7.1093000000000003E-2</v>
      </c>
      <c r="I171" s="23"/>
    </row>
    <row r="172" spans="1:9" ht="12.95" customHeight="1">
      <c r="A172" s="17" t="s">
        <v>2501</v>
      </c>
      <c r="B172" s="18" t="s">
        <v>2502</v>
      </c>
      <c r="C172" s="14" t="s">
        <v>2503</v>
      </c>
      <c r="D172" s="14" t="s">
        <v>1918</v>
      </c>
      <c r="E172" s="19">
        <v>3500000</v>
      </c>
      <c r="F172" s="20">
        <v>3514.0279999999998</v>
      </c>
      <c r="G172" s="21">
        <v>4.0599999999999997E-2</v>
      </c>
      <c r="H172" s="22">
        <v>7.1556999999999996E-2</v>
      </c>
      <c r="I172" s="23"/>
    </row>
    <row r="173" spans="1:9" ht="12.95" customHeight="1">
      <c r="A173" s="17" t="s">
        <v>3156</v>
      </c>
      <c r="B173" s="18" t="s">
        <v>3157</v>
      </c>
      <c r="C173" s="14" t="s">
        <v>3158</v>
      </c>
      <c r="D173" s="14" t="s">
        <v>2510</v>
      </c>
      <c r="E173" s="19">
        <v>1500</v>
      </c>
      <c r="F173" s="20">
        <v>1504.5435</v>
      </c>
      <c r="G173" s="21">
        <v>1.7399999999999999E-2</v>
      </c>
      <c r="H173" s="22">
        <v>8.3299999999999999E-2</v>
      </c>
      <c r="I173" s="23"/>
    </row>
    <row r="174" spans="1:9" ht="12.95" customHeight="1">
      <c r="A174" s="17" t="s">
        <v>2511</v>
      </c>
      <c r="B174" s="18" t="s">
        <v>2512</v>
      </c>
      <c r="C174" s="14" t="s">
        <v>2513</v>
      </c>
      <c r="D174" s="14" t="s">
        <v>2514</v>
      </c>
      <c r="E174" s="19">
        <v>1000</v>
      </c>
      <c r="F174" s="20">
        <v>1039.3</v>
      </c>
      <c r="G174" s="21">
        <v>1.2E-2</v>
      </c>
      <c r="H174" s="22">
        <v>9.9049999999999999E-2</v>
      </c>
      <c r="I174" s="23"/>
    </row>
    <row r="175" spans="1:9" ht="12.95" customHeight="1">
      <c r="A175" s="17" t="s">
        <v>3654</v>
      </c>
      <c r="B175" s="18" t="s">
        <v>3655</v>
      </c>
      <c r="C175" s="14" t="s">
        <v>3656</v>
      </c>
      <c r="D175" s="14" t="s">
        <v>2510</v>
      </c>
      <c r="E175" s="19">
        <v>1000</v>
      </c>
      <c r="F175" s="20">
        <v>1007.309</v>
      </c>
      <c r="G175" s="21">
        <v>1.1599999999999999E-2</v>
      </c>
      <c r="H175" s="22">
        <v>8.2699999999999996E-2</v>
      </c>
      <c r="I175" s="23"/>
    </row>
    <row r="176" spans="1:9" ht="12.95" customHeight="1">
      <c r="A176" s="17" t="s">
        <v>2525</v>
      </c>
      <c r="B176" s="18" t="s">
        <v>2526</v>
      </c>
      <c r="C176" s="14" t="s">
        <v>2527</v>
      </c>
      <c r="D176" s="14" t="s">
        <v>2510</v>
      </c>
      <c r="E176" s="19">
        <v>1000</v>
      </c>
      <c r="F176" s="20">
        <v>1006.092</v>
      </c>
      <c r="G176" s="21">
        <v>1.1599999999999999E-2</v>
      </c>
      <c r="H176" s="22">
        <v>8.0199999999999994E-2</v>
      </c>
      <c r="I176" s="23"/>
    </row>
    <row r="177" spans="1:9" ht="12.95" customHeight="1">
      <c r="A177" s="17" t="s">
        <v>3159</v>
      </c>
      <c r="B177" s="18" t="s">
        <v>3160</v>
      </c>
      <c r="C177" s="14" t="s">
        <v>3161</v>
      </c>
      <c r="D177" s="14" t="s">
        <v>1918</v>
      </c>
      <c r="E177" s="19">
        <v>1000000</v>
      </c>
      <c r="F177" s="20">
        <v>983.58199999999999</v>
      </c>
      <c r="G177" s="21">
        <v>1.14E-2</v>
      </c>
      <c r="H177" s="22">
        <v>7.9059000000000004E-2</v>
      </c>
      <c r="I177" s="23"/>
    </row>
    <row r="178" spans="1:9" ht="12.95" customHeight="1">
      <c r="A178" s="17" t="s">
        <v>3657</v>
      </c>
      <c r="B178" s="18" t="s">
        <v>3658</v>
      </c>
      <c r="C178" s="14" t="s">
        <v>3659</v>
      </c>
      <c r="D178" s="14" t="s">
        <v>3589</v>
      </c>
      <c r="E178" s="19">
        <v>1000</v>
      </c>
      <c r="F178" s="20">
        <v>983.46900000000005</v>
      </c>
      <c r="G178" s="21">
        <v>1.14E-2</v>
      </c>
      <c r="H178" s="22">
        <v>0.1048</v>
      </c>
      <c r="I178" s="23"/>
    </row>
    <row r="179" spans="1:9" ht="12.95" customHeight="1">
      <c r="A179" s="17" t="s">
        <v>2504</v>
      </c>
      <c r="B179" s="18" t="s">
        <v>2505</v>
      </c>
      <c r="C179" s="14" t="s">
        <v>2506</v>
      </c>
      <c r="D179" s="14" t="s">
        <v>194</v>
      </c>
      <c r="E179" s="19">
        <v>500</v>
      </c>
      <c r="F179" s="20">
        <v>507.15350000000001</v>
      </c>
      <c r="G179" s="21">
        <v>5.8999999999999999E-3</v>
      </c>
      <c r="H179" s="22">
        <v>7.9100000000000004E-2</v>
      </c>
      <c r="I179" s="23"/>
    </row>
    <row r="180" spans="1:9" ht="12.95" customHeight="1">
      <c r="A180" s="17" t="s">
        <v>3660</v>
      </c>
      <c r="B180" s="18" t="s">
        <v>3661</v>
      </c>
      <c r="C180" s="14" t="s">
        <v>3662</v>
      </c>
      <c r="D180" s="14" t="s">
        <v>2510</v>
      </c>
      <c r="E180" s="19">
        <v>500</v>
      </c>
      <c r="F180" s="20">
        <v>504.0505</v>
      </c>
      <c r="G180" s="21">
        <v>5.7999999999999996E-3</v>
      </c>
      <c r="H180" s="22">
        <v>8.2299999999999998E-2</v>
      </c>
      <c r="I180" s="23"/>
    </row>
    <row r="181" spans="1:9" ht="12.95" customHeight="1">
      <c r="A181" s="17" t="s">
        <v>1958</v>
      </c>
      <c r="B181" s="18" t="s">
        <v>1959</v>
      </c>
      <c r="C181" s="14" t="s">
        <v>1960</v>
      </c>
      <c r="D181" s="14" t="s">
        <v>194</v>
      </c>
      <c r="E181" s="19">
        <v>500</v>
      </c>
      <c r="F181" s="20">
        <v>500.0865</v>
      </c>
      <c r="G181" s="21">
        <v>5.7999999999999996E-3</v>
      </c>
      <c r="H181" s="22">
        <v>7.6799999999999993E-2</v>
      </c>
      <c r="I181" s="23"/>
    </row>
    <row r="182" spans="1:9" ht="12.95" customHeight="1">
      <c r="A182" s="17" t="s">
        <v>2528</v>
      </c>
      <c r="B182" s="18" t="s">
        <v>2529</v>
      </c>
      <c r="C182" s="14" t="s">
        <v>2530</v>
      </c>
      <c r="D182" s="14" t="s">
        <v>2531</v>
      </c>
      <c r="E182" s="19">
        <v>500</v>
      </c>
      <c r="F182" s="20">
        <v>497.3175</v>
      </c>
      <c r="G182" s="21">
        <v>5.7000000000000002E-3</v>
      </c>
      <c r="H182" s="22">
        <v>9.1800000000000007E-2</v>
      </c>
      <c r="I182" s="23"/>
    </row>
    <row r="183" spans="1:9" ht="12.95" customHeight="1">
      <c r="A183" s="17" t="s">
        <v>3152</v>
      </c>
      <c r="B183" s="18" t="s">
        <v>3153</v>
      </c>
      <c r="C183" s="14" t="s">
        <v>3154</v>
      </c>
      <c r="D183" s="14" t="s">
        <v>3155</v>
      </c>
      <c r="E183" s="19">
        <v>500</v>
      </c>
      <c r="F183" s="20">
        <v>496.38749999999999</v>
      </c>
      <c r="G183" s="21">
        <v>5.7000000000000002E-3</v>
      </c>
      <c r="H183" s="22">
        <v>8.7900000000000006E-2</v>
      </c>
      <c r="I183" s="23"/>
    </row>
    <row r="184" spans="1:9" ht="12.95" customHeight="1">
      <c r="A184" s="17" t="s">
        <v>2593</v>
      </c>
      <c r="B184" s="18" t="s">
        <v>2594</v>
      </c>
      <c r="C184" s="14" t="s">
        <v>2595</v>
      </c>
      <c r="D184" s="14" t="s">
        <v>194</v>
      </c>
      <c r="E184" s="19">
        <v>500</v>
      </c>
      <c r="F184" s="20">
        <v>493.63549999999998</v>
      </c>
      <c r="G184" s="21">
        <v>5.7000000000000002E-3</v>
      </c>
      <c r="H184" s="22">
        <v>7.6999999999999999E-2</v>
      </c>
      <c r="I184" s="23"/>
    </row>
    <row r="185" spans="1:9" ht="12.95" customHeight="1">
      <c r="A185" s="17" t="s">
        <v>2796</v>
      </c>
      <c r="B185" s="18" t="s">
        <v>2797</v>
      </c>
      <c r="C185" s="14" t="s">
        <v>2798</v>
      </c>
      <c r="D185" s="14" t="s">
        <v>1918</v>
      </c>
      <c r="E185" s="19">
        <v>300000</v>
      </c>
      <c r="F185" s="20">
        <v>304.2165</v>
      </c>
      <c r="G185" s="21">
        <v>3.5000000000000001E-3</v>
      </c>
      <c r="H185" s="22">
        <v>7.0996000000000004E-2</v>
      </c>
      <c r="I185" s="23"/>
    </row>
    <row r="186" spans="1:9" ht="12.95" customHeight="1">
      <c r="A186" s="17" t="s">
        <v>2775</v>
      </c>
      <c r="B186" s="18" t="s">
        <v>2776</v>
      </c>
      <c r="C186" s="14" t="s">
        <v>2777</v>
      </c>
      <c r="D186" s="14" t="s">
        <v>1918</v>
      </c>
      <c r="E186" s="19">
        <v>200000</v>
      </c>
      <c r="F186" s="20">
        <v>200.65199999999999</v>
      </c>
      <c r="G186" s="21">
        <v>2.3E-3</v>
      </c>
      <c r="H186" s="22">
        <v>7.2625999999999996E-2</v>
      </c>
      <c r="I186" s="23"/>
    </row>
    <row r="187" spans="1:9" ht="12.95" customHeight="1">
      <c r="A187" s="17" t="s">
        <v>3663</v>
      </c>
      <c r="B187" s="18" t="s">
        <v>3664</v>
      </c>
      <c r="C187" s="14" t="s">
        <v>3665</v>
      </c>
      <c r="D187" s="14" t="s">
        <v>194</v>
      </c>
      <c r="E187" s="19">
        <v>20</v>
      </c>
      <c r="F187" s="20">
        <v>199.81780000000001</v>
      </c>
      <c r="G187" s="21">
        <v>2.3E-3</v>
      </c>
      <c r="H187" s="22">
        <v>7.7100000000000002E-2</v>
      </c>
      <c r="I187" s="23"/>
    </row>
    <row r="188" spans="1:9" ht="12.95" customHeight="1">
      <c r="A188" s="17" t="s">
        <v>2535</v>
      </c>
      <c r="B188" s="18" t="s">
        <v>2536</v>
      </c>
      <c r="C188" s="14" t="s">
        <v>2537</v>
      </c>
      <c r="D188" s="14" t="s">
        <v>1918</v>
      </c>
      <c r="E188" s="19">
        <v>200000</v>
      </c>
      <c r="F188" s="20">
        <v>189.31280000000001</v>
      </c>
      <c r="G188" s="21">
        <v>2.2000000000000001E-3</v>
      </c>
      <c r="H188" s="22">
        <v>7.1679000000000007E-2</v>
      </c>
      <c r="I188" s="23"/>
    </row>
    <row r="189" spans="1:9" ht="12.95" customHeight="1">
      <c r="A189" s="17" t="s">
        <v>2995</v>
      </c>
      <c r="B189" s="18" t="s">
        <v>2996</v>
      </c>
      <c r="C189" s="14" t="s">
        <v>2997</v>
      </c>
      <c r="D189" s="14" t="s">
        <v>194</v>
      </c>
      <c r="E189" s="19">
        <v>10</v>
      </c>
      <c r="F189" s="20">
        <v>102.0694</v>
      </c>
      <c r="G189" s="21">
        <v>1.1999999999999999E-3</v>
      </c>
      <c r="H189" s="22">
        <v>7.5300000000000006E-2</v>
      </c>
      <c r="I189" s="23"/>
    </row>
    <row r="190" spans="1:9" ht="12.95" customHeight="1">
      <c r="A190" s="17" t="s">
        <v>3666</v>
      </c>
      <c r="B190" s="18" t="s">
        <v>3667</v>
      </c>
      <c r="C190" s="14" t="s">
        <v>3668</v>
      </c>
      <c r="D190" s="14" t="s">
        <v>1918</v>
      </c>
      <c r="E190" s="19">
        <v>40800</v>
      </c>
      <c r="F190" s="20">
        <v>41.609200000000001</v>
      </c>
      <c r="G190" s="21">
        <v>5.0000000000000001E-4</v>
      </c>
      <c r="H190" s="22">
        <v>7.6936000000000004E-2</v>
      </c>
      <c r="I190" s="23"/>
    </row>
    <row r="191" spans="1:9" ht="12.95" customHeight="1">
      <c r="A191" s="5"/>
      <c r="B191" s="13" t="s">
        <v>223</v>
      </c>
      <c r="C191" s="14"/>
      <c r="D191" s="14"/>
      <c r="E191" s="14"/>
      <c r="F191" s="24">
        <v>18117.484199999999</v>
      </c>
      <c r="G191" s="25">
        <v>0.2092</v>
      </c>
      <c r="H191" s="26"/>
      <c r="I191" s="27"/>
    </row>
    <row r="192" spans="1:9" ht="12.95" customHeight="1">
      <c r="A192" s="5"/>
      <c r="B192" s="28" t="s">
        <v>224</v>
      </c>
      <c r="C192" s="2"/>
      <c r="D192" s="2"/>
      <c r="E192" s="2"/>
      <c r="F192" s="26" t="s">
        <v>225</v>
      </c>
      <c r="G192" s="26" t="s">
        <v>225</v>
      </c>
      <c r="H192" s="26"/>
      <c r="I192" s="27"/>
    </row>
    <row r="193" spans="1:9" ht="12.95" customHeight="1">
      <c r="A193" s="5"/>
      <c r="B193" s="28" t="s">
        <v>223</v>
      </c>
      <c r="C193" s="2"/>
      <c r="D193" s="2"/>
      <c r="E193" s="2"/>
      <c r="F193" s="26" t="s">
        <v>225</v>
      </c>
      <c r="G193" s="26" t="s">
        <v>225</v>
      </c>
      <c r="H193" s="26"/>
      <c r="I193" s="27"/>
    </row>
    <row r="194" spans="1:9" ht="12.95" customHeight="1">
      <c r="A194" s="5"/>
      <c r="B194" s="28" t="s">
        <v>226</v>
      </c>
      <c r="C194" s="29"/>
      <c r="D194" s="2"/>
      <c r="E194" s="29"/>
      <c r="F194" s="24">
        <v>18117.484199999999</v>
      </c>
      <c r="G194" s="25">
        <v>0.2092</v>
      </c>
      <c r="H194" s="26"/>
      <c r="I194" s="27"/>
    </row>
    <row r="195" spans="1:9" ht="12.95" customHeight="1">
      <c r="A195" s="5"/>
      <c r="B195" s="13" t="s">
        <v>1877</v>
      </c>
      <c r="C195" s="14"/>
      <c r="D195" s="14"/>
      <c r="E195" s="14"/>
      <c r="F195" s="14"/>
      <c r="G195" s="14"/>
      <c r="H195" s="15"/>
      <c r="I195" s="16"/>
    </row>
    <row r="196" spans="1:9" ht="12.95" customHeight="1">
      <c r="A196" s="5"/>
      <c r="B196" s="13" t="s">
        <v>1878</v>
      </c>
      <c r="C196" s="14"/>
      <c r="D196" s="14"/>
      <c r="E196" s="14"/>
      <c r="F196" s="5"/>
      <c r="G196" s="15"/>
      <c r="H196" s="15"/>
      <c r="I196" s="16"/>
    </row>
    <row r="197" spans="1:9" ht="12.95" customHeight="1">
      <c r="A197" s="17" t="s">
        <v>3561</v>
      </c>
      <c r="B197" s="18" t="s">
        <v>3562</v>
      </c>
      <c r="C197" s="14" t="s">
        <v>3563</v>
      </c>
      <c r="D197" s="14"/>
      <c r="E197" s="19">
        <v>168087.06200000001</v>
      </c>
      <c r="F197" s="20">
        <v>2557.8270000000002</v>
      </c>
      <c r="G197" s="21">
        <v>2.9499999999999998E-2</v>
      </c>
      <c r="H197" s="22"/>
      <c r="I197" s="23"/>
    </row>
    <row r="198" spans="1:9" ht="12.95" customHeight="1">
      <c r="A198" s="5"/>
      <c r="B198" s="13" t="s">
        <v>223</v>
      </c>
      <c r="C198" s="14"/>
      <c r="D198" s="14"/>
      <c r="E198" s="14"/>
      <c r="F198" s="24">
        <v>2557.8270000000002</v>
      </c>
      <c r="G198" s="25">
        <v>2.9499999999999998E-2</v>
      </c>
      <c r="H198" s="26"/>
      <c r="I198" s="27"/>
    </row>
    <row r="199" spans="1:9" ht="12.95" customHeight="1">
      <c r="A199" s="5"/>
      <c r="B199" s="28" t="s">
        <v>226</v>
      </c>
      <c r="C199" s="29"/>
      <c r="D199" s="2"/>
      <c r="E199" s="29"/>
      <c r="F199" s="24">
        <v>2557.8270000000002</v>
      </c>
      <c r="G199" s="25">
        <v>2.9499999999999998E-2</v>
      </c>
      <c r="H199" s="26"/>
      <c r="I199" s="27"/>
    </row>
    <row r="200" spans="1:9" ht="12.95" customHeight="1">
      <c r="A200" s="5"/>
      <c r="B200" s="13" t="s">
        <v>240</v>
      </c>
      <c r="C200" s="14"/>
      <c r="D200" s="14"/>
      <c r="E200" s="14"/>
      <c r="F200" s="14"/>
      <c r="G200" s="14"/>
      <c r="H200" s="15"/>
      <c r="I200" s="16"/>
    </row>
    <row r="201" spans="1:9" ht="12.95" customHeight="1">
      <c r="A201" s="17" t="s">
        <v>241</v>
      </c>
      <c r="B201" s="18" t="s">
        <v>242</v>
      </c>
      <c r="C201" s="14"/>
      <c r="D201" s="14"/>
      <c r="E201" s="19"/>
      <c r="F201" s="20">
        <v>3095.8856999999998</v>
      </c>
      <c r="G201" s="21">
        <v>3.5799999999999998E-2</v>
      </c>
      <c r="H201" s="22">
        <v>5.2436307172811149E-2</v>
      </c>
      <c r="I201" s="23"/>
    </row>
    <row r="202" spans="1:9" ht="12.95" customHeight="1">
      <c r="A202" s="5"/>
      <c r="B202" s="13" t="s">
        <v>223</v>
      </c>
      <c r="C202" s="14"/>
      <c r="D202" s="14"/>
      <c r="E202" s="14"/>
      <c r="F202" s="24">
        <v>3095.8856999999998</v>
      </c>
      <c r="G202" s="25">
        <v>3.5799999999999998E-2</v>
      </c>
      <c r="H202" s="26"/>
      <c r="I202" s="27"/>
    </row>
    <row r="203" spans="1:9" ht="12.95" customHeight="1">
      <c r="A203" s="5"/>
      <c r="B203" s="28" t="s">
        <v>226</v>
      </c>
      <c r="C203" s="29"/>
      <c r="D203" s="2"/>
      <c r="E203" s="29"/>
      <c r="F203" s="24">
        <v>3095.8856999999998</v>
      </c>
      <c r="G203" s="25">
        <v>3.5799999999999998E-2</v>
      </c>
      <c r="H203" s="26"/>
      <c r="I203" s="27"/>
    </row>
    <row r="204" spans="1:9" ht="12.95" customHeight="1">
      <c r="A204" s="5"/>
      <c r="B204" s="28" t="s">
        <v>243</v>
      </c>
      <c r="C204" s="14"/>
      <c r="D204" s="2"/>
      <c r="E204" s="14"/>
      <c r="F204" s="30">
        <v>31522.089499999998</v>
      </c>
      <c r="G204" s="25">
        <v>0.36409999999999998</v>
      </c>
      <c r="H204" s="26"/>
      <c r="I204" s="27"/>
    </row>
    <row r="205" spans="1:9" ht="12.95" customHeight="1">
      <c r="A205" s="5"/>
      <c r="B205" s="31" t="s">
        <v>244</v>
      </c>
      <c r="C205" s="32"/>
      <c r="D205" s="32"/>
      <c r="E205" s="32"/>
      <c r="F205" s="33">
        <v>86588.51</v>
      </c>
      <c r="G205" s="34">
        <v>1</v>
      </c>
      <c r="H205" s="35"/>
      <c r="I205" s="36"/>
    </row>
    <row r="206" spans="1:9" ht="12.95" customHeight="1">
      <c r="A206" s="5"/>
      <c r="B206" s="7"/>
      <c r="C206" s="5"/>
      <c r="D206" s="5"/>
      <c r="E206" s="5"/>
      <c r="F206" s="5"/>
      <c r="G206" s="5"/>
      <c r="H206" s="5"/>
      <c r="I206" s="5"/>
    </row>
    <row r="207" spans="1:9" ht="12.95" customHeight="1">
      <c r="A207" s="5"/>
      <c r="B207" s="4" t="s">
        <v>245</v>
      </c>
      <c r="C207" s="5"/>
      <c r="D207" s="5"/>
      <c r="E207" s="5"/>
      <c r="F207" s="5"/>
      <c r="G207" s="5"/>
      <c r="H207" s="5"/>
      <c r="I207" s="5"/>
    </row>
    <row r="208" spans="1:9" ht="12.95" customHeight="1">
      <c r="A208" s="5"/>
      <c r="B208" s="4" t="s">
        <v>246</v>
      </c>
      <c r="C208" s="5"/>
      <c r="D208" s="5"/>
      <c r="E208" s="5"/>
      <c r="F208" s="5"/>
      <c r="G208" s="5"/>
      <c r="H208" s="5"/>
      <c r="I208" s="5"/>
    </row>
    <row r="209" spans="1:9" ht="26.1" customHeight="1">
      <c r="A209" s="5"/>
      <c r="B209" s="275" t="s">
        <v>247</v>
      </c>
      <c r="C209" s="275"/>
      <c r="D209" s="275"/>
      <c r="E209" s="275"/>
      <c r="F209" s="275"/>
      <c r="G209" s="275"/>
      <c r="H209" s="275"/>
      <c r="I209" s="275"/>
    </row>
    <row r="210" spans="1:9" ht="12.95" customHeight="1">
      <c r="A210" s="5"/>
      <c r="B210" s="275" t="s">
        <v>248</v>
      </c>
      <c r="C210" s="275"/>
      <c r="D210" s="275"/>
      <c r="E210" s="275"/>
      <c r="F210" s="275"/>
      <c r="G210" s="275"/>
      <c r="H210" s="275"/>
      <c r="I210" s="275"/>
    </row>
    <row r="211" spans="1:9" ht="12.95" customHeight="1">
      <c r="A211" s="5"/>
      <c r="B211" s="275"/>
      <c r="C211" s="275"/>
      <c r="D211" s="275"/>
      <c r="E211" s="275"/>
      <c r="F211" s="275"/>
      <c r="G211" s="275"/>
      <c r="H211" s="275"/>
      <c r="I211" s="275"/>
    </row>
    <row r="212" spans="1:9" ht="12.95" customHeight="1">
      <c r="A212" s="5"/>
      <c r="B212" s="275"/>
      <c r="C212" s="275"/>
      <c r="D212" s="275"/>
      <c r="E212" s="275"/>
      <c r="F212" s="275"/>
      <c r="G212" s="275"/>
      <c r="H212" s="275"/>
      <c r="I212" s="275"/>
    </row>
    <row r="213" spans="1:9" s="67" customFormat="1" ht="12.95" customHeight="1">
      <c r="B213" s="69" t="s">
        <v>5499</v>
      </c>
      <c r="C213" s="70"/>
      <c r="D213" s="70"/>
      <c r="E213" s="70"/>
      <c r="F213" s="70"/>
      <c r="G213" s="70"/>
      <c r="H213" s="70"/>
      <c r="I213" s="71"/>
    </row>
    <row r="214" spans="1:9" s="67" customFormat="1" ht="12.95" customHeight="1">
      <c r="B214" s="72" t="s">
        <v>5500</v>
      </c>
      <c r="I214" s="73"/>
    </row>
    <row r="215" spans="1:9" s="67" customFormat="1" ht="12.95" customHeight="1">
      <c r="B215" s="72" t="s">
        <v>5520</v>
      </c>
      <c r="I215" s="73"/>
    </row>
    <row r="216" spans="1:9" s="67" customFormat="1" ht="12.95" customHeight="1">
      <c r="B216" s="72" t="s">
        <v>5521</v>
      </c>
      <c r="I216" s="73"/>
    </row>
    <row r="217" spans="1:9" s="67" customFormat="1" ht="12.95" customHeight="1">
      <c r="B217" s="74" t="s">
        <v>5502</v>
      </c>
      <c r="C217" s="75" t="s">
        <v>5503</v>
      </c>
      <c r="D217" s="75" t="s">
        <v>5737</v>
      </c>
      <c r="I217" s="73"/>
    </row>
    <row r="218" spans="1:9" s="67" customFormat="1" ht="12.95" customHeight="1">
      <c r="A218" s="76" t="s">
        <v>5508</v>
      </c>
      <c r="B218" s="77" t="s">
        <v>5509</v>
      </c>
      <c r="C218" s="90">
        <v>21.72</v>
      </c>
      <c r="D218" s="94">
        <v>22.38</v>
      </c>
      <c r="F218" s="85"/>
      <c r="G218" s="86"/>
      <c r="I218" s="73"/>
    </row>
    <row r="219" spans="1:9" s="67" customFormat="1" ht="12.95" customHeight="1">
      <c r="A219" s="76" t="s">
        <v>5516</v>
      </c>
      <c r="B219" s="77" t="s">
        <v>5522</v>
      </c>
      <c r="C219" s="90">
        <v>11.5</v>
      </c>
      <c r="D219" s="94">
        <v>11.84</v>
      </c>
      <c r="F219" s="85"/>
      <c r="G219" s="86"/>
      <c r="I219" s="73"/>
    </row>
    <row r="220" spans="1:9" s="67" customFormat="1" ht="12.95" customHeight="1">
      <c r="A220" s="76" t="s">
        <v>5523</v>
      </c>
      <c r="B220" s="77" t="s">
        <v>5524</v>
      </c>
      <c r="C220" s="90">
        <v>10.81</v>
      </c>
      <c r="D220" s="94">
        <v>11.05</v>
      </c>
      <c r="F220" s="85"/>
      <c r="G220" s="86"/>
      <c r="I220" s="73"/>
    </row>
    <row r="221" spans="1:9" s="67" customFormat="1" ht="12.95" customHeight="1">
      <c r="A221" s="76" t="s">
        <v>5504</v>
      </c>
      <c r="B221" s="77" t="s">
        <v>5505</v>
      </c>
      <c r="C221" s="90">
        <v>11.21</v>
      </c>
      <c r="D221" s="94">
        <v>11.55</v>
      </c>
      <c r="F221" s="85"/>
      <c r="G221" s="86"/>
      <c r="I221" s="73"/>
    </row>
    <row r="222" spans="1:9" s="67" customFormat="1" ht="12.95" customHeight="1">
      <c r="A222" s="76" t="s">
        <v>5514</v>
      </c>
      <c r="B222" s="77" t="s">
        <v>5515</v>
      </c>
      <c r="C222" s="90">
        <v>24.8</v>
      </c>
      <c r="D222" s="94">
        <v>25.57</v>
      </c>
      <c r="F222" s="85"/>
      <c r="G222" s="86"/>
      <c r="I222" s="73"/>
    </row>
    <row r="223" spans="1:9" s="67" customFormat="1" ht="12.95" customHeight="1">
      <c r="A223" s="76" t="s">
        <v>5518</v>
      </c>
      <c r="B223" s="77" t="s">
        <v>5527</v>
      </c>
      <c r="C223" s="90">
        <v>12.31</v>
      </c>
      <c r="D223" s="94">
        <v>12.7</v>
      </c>
      <c r="F223" s="85"/>
      <c r="G223" s="86"/>
      <c r="I223" s="73"/>
    </row>
    <row r="224" spans="1:9" s="67" customFormat="1" ht="12.95" customHeight="1">
      <c r="A224" s="76" t="s">
        <v>5528</v>
      </c>
      <c r="B224" s="77" t="s">
        <v>5529</v>
      </c>
      <c r="C224" s="90">
        <v>12.94</v>
      </c>
      <c r="D224" s="94">
        <v>13.25</v>
      </c>
      <c r="F224" s="85"/>
      <c r="G224" s="86"/>
      <c r="I224" s="73"/>
    </row>
    <row r="225" spans="1:9" s="67" customFormat="1" ht="12.95" customHeight="1">
      <c r="A225" s="76" t="s">
        <v>5510</v>
      </c>
      <c r="B225" s="77" t="s">
        <v>5511</v>
      </c>
      <c r="C225" s="90">
        <v>13.21</v>
      </c>
      <c r="D225" s="94">
        <v>13.62</v>
      </c>
      <c r="F225" s="85"/>
      <c r="G225" s="86"/>
      <c r="I225" s="73"/>
    </row>
    <row r="226" spans="1:9" s="67" customFormat="1" ht="12.95" customHeight="1">
      <c r="B226" s="72"/>
      <c r="C226" s="89"/>
      <c r="D226" s="89"/>
      <c r="I226" s="73"/>
    </row>
    <row r="227" spans="1:9" s="67" customFormat="1" ht="12.95" customHeight="1">
      <c r="B227" s="72" t="s">
        <v>5777</v>
      </c>
      <c r="I227" s="73"/>
    </row>
    <row r="228" spans="1:9" s="67" customFormat="1" ht="12.95" customHeight="1">
      <c r="B228" s="74" t="s">
        <v>5502</v>
      </c>
      <c r="C228" s="75" t="s">
        <v>5532</v>
      </c>
      <c r="I228" s="73"/>
    </row>
    <row r="229" spans="1:9" s="67" customFormat="1" ht="12.95" customHeight="1">
      <c r="B229" s="133" t="s">
        <v>5524</v>
      </c>
      <c r="C229" s="90">
        <v>0.09</v>
      </c>
      <c r="I229" s="73"/>
    </row>
    <row r="230" spans="1:9" s="67" customFormat="1" ht="12.95" customHeight="1">
      <c r="B230" s="133" t="s">
        <v>5529</v>
      </c>
      <c r="C230" s="90">
        <v>0.09</v>
      </c>
      <c r="I230" s="73"/>
    </row>
    <row r="231" spans="1:9" s="67" customFormat="1" ht="12.95" customHeight="1">
      <c r="B231" s="288" t="s">
        <v>5533</v>
      </c>
      <c r="C231" s="289"/>
      <c r="D231" s="289"/>
      <c r="I231" s="73"/>
    </row>
    <row r="232" spans="1:9" s="67" customFormat="1" ht="12.95" customHeight="1">
      <c r="B232" s="72" t="s">
        <v>5534</v>
      </c>
      <c r="I232" s="73"/>
    </row>
    <row r="233" spans="1:9" s="67" customFormat="1" ht="12.95" customHeight="1">
      <c r="B233" s="72"/>
      <c r="I233" s="73"/>
    </row>
    <row r="234" spans="1:9" s="68" customFormat="1" ht="12.95" customHeight="1">
      <c r="A234" s="67"/>
      <c r="B234" s="72" t="s">
        <v>5912</v>
      </c>
      <c r="C234" s="67"/>
      <c r="D234" s="67"/>
      <c r="E234" s="67"/>
      <c r="F234" s="67"/>
      <c r="G234" s="67"/>
      <c r="H234" s="67"/>
      <c r="I234" s="73"/>
    </row>
    <row r="235" spans="1:9" ht="12.95" customHeight="1">
      <c r="A235" s="93"/>
      <c r="B235" s="96" t="s">
        <v>5743</v>
      </c>
      <c r="C235" s="97"/>
      <c r="D235" s="97"/>
      <c r="E235" s="97"/>
      <c r="F235" s="97"/>
      <c r="G235" s="97"/>
      <c r="H235" s="97"/>
      <c r="I235" s="98"/>
    </row>
    <row r="236" spans="1:9" ht="12.95" customHeight="1">
      <c r="A236" s="93"/>
      <c r="B236" s="99" t="s">
        <v>5535</v>
      </c>
      <c r="C236" s="99" t="s">
        <v>5536</v>
      </c>
      <c r="D236" s="100" t="s">
        <v>5537</v>
      </c>
      <c r="E236" s="101" t="s">
        <v>5538</v>
      </c>
      <c r="F236" s="101" t="s">
        <v>5539</v>
      </c>
      <c r="G236" s="93"/>
      <c r="H236" s="93"/>
      <c r="I236" s="102"/>
    </row>
    <row r="237" spans="1:9" ht="12.95" customHeight="1">
      <c r="A237" s="103" t="s">
        <v>3477</v>
      </c>
      <c r="B237" s="99" t="s">
        <v>3478</v>
      </c>
      <c r="C237" s="99" t="s">
        <v>5586</v>
      </c>
      <c r="D237" s="112">
        <v>13213</v>
      </c>
      <c r="E237" s="112">
        <v>13386</v>
      </c>
      <c r="F237" s="112">
        <v>1.1811700000000001</v>
      </c>
      <c r="G237" s="93"/>
      <c r="H237" s="93"/>
      <c r="I237" s="102"/>
    </row>
    <row r="238" spans="1:9" ht="12.95" customHeight="1">
      <c r="A238" s="103" t="s">
        <v>3279</v>
      </c>
      <c r="B238" s="99" t="s">
        <v>3280</v>
      </c>
      <c r="C238" s="99" t="s">
        <v>5586</v>
      </c>
      <c r="D238" s="112">
        <v>128.06</v>
      </c>
      <c r="E238" s="112">
        <v>121.92</v>
      </c>
      <c r="F238" s="112">
        <v>3.4227455999999998</v>
      </c>
      <c r="G238" s="93"/>
      <c r="H238" s="93"/>
      <c r="I238" s="102"/>
    </row>
    <row r="239" spans="1:9" ht="12.95" customHeight="1">
      <c r="A239" s="103" t="s">
        <v>3355</v>
      </c>
      <c r="B239" s="99" t="s">
        <v>3356</v>
      </c>
      <c r="C239" s="99" t="s">
        <v>5586</v>
      </c>
      <c r="D239" s="112">
        <v>1154.05</v>
      </c>
      <c r="E239" s="112">
        <v>1101.5</v>
      </c>
      <c r="F239" s="112">
        <v>4.2212763000000004</v>
      </c>
      <c r="G239" s="93"/>
      <c r="H239" s="93"/>
      <c r="I239" s="102"/>
    </row>
    <row r="240" spans="1:9" ht="12.95" customHeight="1">
      <c r="A240" s="103" t="s">
        <v>3315</v>
      </c>
      <c r="B240" s="99" t="s">
        <v>3316</v>
      </c>
      <c r="C240" s="99" t="s">
        <v>5586</v>
      </c>
      <c r="D240" s="112">
        <v>378.25</v>
      </c>
      <c r="E240" s="112">
        <v>376.85</v>
      </c>
      <c r="F240" s="112">
        <v>5.2220547999999996</v>
      </c>
      <c r="G240" s="93"/>
      <c r="H240" s="93"/>
      <c r="I240" s="102"/>
    </row>
    <row r="241" spans="1:9" ht="12.95" customHeight="1">
      <c r="A241" s="103" t="s">
        <v>3088</v>
      </c>
      <c r="B241" s="99" t="s">
        <v>3089</v>
      </c>
      <c r="C241" s="99" t="s">
        <v>5586</v>
      </c>
      <c r="D241" s="112">
        <v>443.26249999999999</v>
      </c>
      <c r="E241" s="112">
        <v>433.95</v>
      </c>
      <c r="F241" s="112">
        <v>4.8808103000000003</v>
      </c>
      <c r="G241" s="93"/>
      <c r="H241" s="93"/>
      <c r="I241" s="102"/>
    </row>
    <row r="242" spans="1:9" ht="12.95" customHeight="1">
      <c r="A242" s="103" t="s">
        <v>3046</v>
      </c>
      <c r="B242" s="99" t="s">
        <v>3047</v>
      </c>
      <c r="C242" s="99" t="s">
        <v>5586</v>
      </c>
      <c r="D242" s="112">
        <v>1812.62</v>
      </c>
      <c r="E242" s="112">
        <v>1841</v>
      </c>
      <c r="F242" s="112">
        <v>5.9817312999999999</v>
      </c>
      <c r="G242" s="93"/>
      <c r="H242" s="93"/>
      <c r="I242" s="102"/>
    </row>
    <row r="243" spans="1:9" ht="12.95" customHeight="1">
      <c r="A243" s="103" t="s">
        <v>3092</v>
      </c>
      <c r="B243" s="99" t="s">
        <v>3093</v>
      </c>
      <c r="C243" s="99" t="s">
        <v>5586</v>
      </c>
      <c r="D243" s="112">
        <v>1006.83</v>
      </c>
      <c r="E243" s="112">
        <v>998.95</v>
      </c>
      <c r="F243" s="112">
        <v>5.0576728000000006</v>
      </c>
      <c r="G243" s="93"/>
      <c r="H243" s="93"/>
      <c r="I243" s="102"/>
    </row>
    <row r="244" spans="1:9" ht="12.95" customHeight="1">
      <c r="A244" s="103" t="s">
        <v>3297</v>
      </c>
      <c r="B244" s="99" t="s">
        <v>3298</v>
      </c>
      <c r="C244" s="99" t="s">
        <v>5586</v>
      </c>
      <c r="D244" s="112">
        <v>1278.5999999999999</v>
      </c>
      <c r="E244" s="112">
        <v>1241.5</v>
      </c>
      <c r="F244" s="112">
        <v>5.4980624999999996</v>
      </c>
      <c r="G244" s="93"/>
      <c r="H244" s="93"/>
      <c r="I244" s="102"/>
    </row>
    <row r="245" spans="1:9" ht="12.95" customHeight="1">
      <c r="A245" s="103" t="s">
        <v>3098</v>
      </c>
      <c r="B245" s="99" t="s">
        <v>3099</v>
      </c>
      <c r="C245" s="99" t="s">
        <v>5586</v>
      </c>
      <c r="D245" s="112">
        <v>2159.6999999999998</v>
      </c>
      <c r="E245" s="112">
        <v>2288.8000000000002</v>
      </c>
      <c r="F245" s="112">
        <v>6.2765725000000003</v>
      </c>
      <c r="G245" s="93"/>
      <c r="H245" s="93"/>
      <c r="I245" s="102"/>
    </row>
    <row r="246" spans="1:9" ht="12.95" customHeight="1">
      <c r="A246" s="103" t="s">
        <v>3341</v>
      </c>
      <c r="B246" s="99" t="s">
        <v>3342</v>
      </c>
      <c r="C246" s="99" t="s">
        <v>5586</v>
      </c>
      <c r="D246" s="112">
        <v>5268.2332999999999</v>
      </c>
      <c r="E246" s="112">
        <v>5299.8</v>
      </c>
      <c r="F246" s="112">
        <v>6.1237980000000007</v>
      </c>
      <c r="G246" s="93"/>
      <c r="H246" s="93"/>
      <c r="I246" s="102"/>
    </row>
    <row r="247" spans="1:9" ht="12.95" customHeight="1">
      <c r="A247" s="103" t="s">
        <v>3044</v>
      </c>
      <c r="B247" s="99" t="s">
        <v>3045</v>
      </c>
      <c r="C247" s="99" t="s">
        <v>5586</v>
      </c>
      <c r="D247" s="112">
        <v>360.92497500000002</v>
      </c>
      <c r="E247" s="112">
        <v>361.1</v>
      </c>
      <c r="F247" s="112">
        <v>7.0348499999999996</v>
      </c>
      <c r="G247" s="93"/>
      <c r="H247" s="93"/>
      <c r="I247" s="102"/>
    </row>
    <row r="248" spans="1:9" ht="12.95" customHeight="1">
      <c r="A248" s="103" t="s">
        <v>3291</v>
      </c>
      <c r="B248" s="99" t="s">
        <v>3292</v>
      </c>
      <c r="C248" s="99" t="s">
        <v>5586</v>
      </c>
      <c r="D248" s="112">
        <v>15379.4</v>
      </c>
      <c r="E248" s="112">
        <v>15535</v>
      </c>
      <c r="F248" s="112">
        <v>8.4761875</v>
      </c>
      <c r="G248" s="93"/>
      <c r="H248" s="93"/>
      <c r="I248" s="102"/>
    </row>
    <row r="249" spans="1:9" ht="12.95" customHeight="1">
      <c r="A249" s="103" t="s">
        <v>3036</v>
      </c>
      <c r="B249" s="99" t="s">
        <v>3037</v>
      </c>
      <c r="C249" s="99" t="s">
        <v>5586</v>
      </c>
      <c r="D249" s="112">
        <v>96.424999999999997</v>
      </c>
      <c r="E249" s="112">
        <v>96.96</v>
      </c>
      <c r="F249" s="112">
        <v>8.7607116000000005</v>
      </c>
      <c r="G249" s="93"/>
      <c r="H249" s="93"/>
      <c r="I249" s="102"/>
    </row>
    <row r="250" spans="1:9" ht="12.95" customHeight="1">
      <c r="A250" s="103" t="s">
        <v>3417</v>
      </c>
      <c r="B250" s="99" t="s">
        <v>3418</v>
      </c>
      <c r="C250" s="99" t="s">
        <v>5586</v>
      </c>
      <c r="D250" s="112">
        <v>404.8125</v>
      </c>
      <c r="E250" s="112">
        <v>400.5</v>
      </c>
      <c r="F250" s="112">
        <v>8.4956999999999994</v>
      </c>
      <c r="G250" s="93"/>
      <c r="H250" s="93"/>
      <c r="I250" s="102"/>
    </row>
    <row r="251" spans="1:9" ht="12.95" customHeight="1">
      <c r="A251" s="103" t="s">
        <v>3487</v>
      </c>
      <c r="B251" s="99" t="s">
        <v>3488</v>
      </c>
      <c r="C251" s="99" t="s">
        <v>5586</v>
      </c>
      <c r="D251" s="112">
        <v>2850.8</v>
      </c>
      <c r="E251" s="112">
        <v>2981</v>
      </c>
      <c r="F251" s="112">
        <v>14.175093799999999</v>
      </c>
      <c r="G251" s="93"/>
      <c r="H251" s="93"/>
      <c r="I251" s="102"/>
    </row>
    <row r="252" spans="1:9" ht="12.95" customHeight="1">
      <c r="A252" s="103" t="s">
        <v>3652</v>
      </c>
      <c r="B252" s="99" t="s">
        <v>3653</v>
      </c>
      <c r="C252" s="99" t="s">
        <v>5586</v>
      </c>
      <c r="D252" s="112">
        <v>4272.8999999999996</v>
      </c>
      <c r="E252" s="112">
        <v>4166.3999999999996</v>
      </c>
      <c r="F252" s="112">
        <v>14.41896</v>
      </c>
      <c r="G252" s="93"/>
      <c r="H252" s="93"/>
      <c r="I252" s="102"/>
    </row>
    <row r="253" spans="1:9" ht="12.95" customHeight="1">
      <c r="A253" s="103" t="s">
        <v>3371</v>
      </c>
      <c r="B253" s="99" t="s">
        <v>3372</v>
      </c>
      <c r="C253" s="99" t="s">
        <v>5586</v>
      </c>
      <c r="D253" s="112">
        <v>1300.2941003921569</v>
      </c>
      <c r="E253" s="112">
        <v>1315.2</v>
      </c>
      <c r="F253" s="112">
        <v>14.809889999999999</v>
      </c>
      <c r="G253" s="93"/>
      <c r="H253" s="93"/>
      <c r="I253" s="102"/>
    </row>
    <row r="254" spans="1:9" ht="12.95" customHeight="1">
      <c r="A254" s="103" t="s">
        <v>3076</v>
      </c>
      <c r="B254" s="99" t="s">
        <v>3077</v>
      </c>
      <c r="C254" s="99" t="s">
        <v>5586</v>
      </c>
      <c r="D254" s="112">
        <v>1811.105</v>
      </c>
      <c r="E254" s="112">
        <v>1752.4</v>
      </c>
      <c r="F254" s="112">
        <v>15.4932</v>
      </c>
      <c r="G254" s="93"/>
      <c r="H254" s="93"/>
      <c r="I254" s="102"/>
    </row>
    <row r="255" spans="1:9" ht="12.95" customHeight="1">
      <c r="A255" s="103" t="s">
        <v>3427</v>
      </c>
      <c r="B255" s="99" t="s">
        <v>3428</v>
      </c>
      <c r="C255" s="99" t="s">
        <v>5586</v>
      </c>
      <c r="D255" s="112">
        <v>2061.7125000000001</v>
      </c>
      <c r="E255" s="112">
        <v>1916.3</v>
      </c>
      <c r="F255" s="112">
        <v>20.988267999999998</v>
      </c>
      <c r="G255" s="93"/>
      <c r="H255" s="93"/>
      <c r="I255" s="102"/>
    </row>
    <row r="256" spans="1:9" ht="12.95" customHeight="1">
      <c r="A256" s="103" t="s">
        <v>3054</v>
      </c>
      <c r="B256" s="99" t="s">
        <v>3055</v>
      </c>
      <c r="C256" s="99" t="s">
        <v>5586</v>
      </c>
      <c r="D256" s="112">
        <v>318.95</v>
      </c>
      <c r="E256" s="112">
        <v>319.14999999999998</v>
      </c>
      <c r="F256" s="112">
        <v>21.451094999999999</v>
      </c>
      <c r="G256" s="93"/>
      <c r="H256" s="93"/>
      <c r="I256" s="102"/>
    </row>
    <row r="257" spans="1:9" ht="12.95" customHeight="1">
      <c r="A257" s="103" t="s">
        <v>3337</v>
      </c>
      <c r="B257" s="99" t="s">
        <v>3338</v>
      </c>
      <c r="C257" s="99" t="s">
        <v>5586</v>
      </c>
      <c r="D257" s="112">
        <v>2729.1437000000001</v>
      </c>
      <c r="E257" s="112">
        <v>2729.7</v>
      </c>
      <c r="F257" s="112">
        <v>27.155976000000003</v>
      </c>
      <c r="G257" s="93"/>
      <c r="H257" s="93"/>
      <c r="I257" s="102"/>
    </row>
    <row r="258" spans="1:9" ht="12.95" customHeight="1">
      <c r="A258" s="103" t="s">
        <v>3106</v>
      </c>
      <c r="B258" s="99" t="s">
        <v>3107</v>
      </c>
      <c r="C258" s="99" t="s">
        <v>5586</v>
      </c>
      <c r="D258" s="112">
        <v>1045.4925000000001</v>
      </c>
      <c r="E258" s="112">
        <v>1042.3</v>
      </c>
      <c r="F258" s="112">
        <v>28.57687</v>
      </c>
      <c r="G258" s="93"/>
      <c r="H258" s="93"/>
      <c r="I258" s="102"/>
    </row>
    <row r="259" spans="1:9" ht="12.95" customHeight="1">
      <c r="A259" s="103" t="s">
        <v>3245</v>
      </c>
      <c r="B259" s="99" t="s">
        <v>3246</v>
      </c>
      <c r="C259" s="99" t="s">
        <v>5586</v>
      </c>
      <c r="D259" s="112">
        <v>1406.0499681818183</v>
      </c>
      <c r="E259" s="112">
        <v>1385.3</v>
      </c>
      <c r="F259" s="112">
        <v>26.858205000000002</v>
      </c>
      <c r="G259" s="93"/>
      <c r="H259" s="93"/>
      <c r="I259" s="102"/>
    </row>
    <row r="260" spans="1:9" ht="12.95" customHeight="1">
      <c r="A260" s="103" t="s">
        <v>3072</v>
      </c>
      <c r="B260" s="99" t="s">
        <v>3073</v>
      </c>
      <c r="C260" s="99" t="s">
        <v>5586</v>
      </c>
      <c r="D260" s="112">
        <v>2343.6826000000001</v>
      </c>
      <c r="E260" s="112">
        <v>2259.6999999999998</v>
      </c>
      <c r="F260" s="112">
        <v>27.549595499999999</v>
      </c>
      <c r="G260" s="93"/>
      <c r="H260" s="93"/>
      <c r="I260" s="102"/>
    </row>
    <row r="261" spans="1:9" ht="12.95" customHeight="1">
      <c r="A261" s="103" t="s">
        <v>3122</v>
      </c>
      <c r="B261" s="99" t="s">
        <v>3123</v>
      </c>
      <c r="C261" s="99" t="s">
        <v>5586</v>
      </c>
      <c r="D261" s="112">
        <v>2770.252</v>
      </c>
      <c r="E261" s="112">
        <v>2802.8</v>
      </c>
      <c r="F261" s="112">
        <v>30.973624999999998</v>
      </c>
      <c r="G261" s="93"/>
      <c r="H261" s="93"/>
      <c r="I261" s="102"/>
    </row>
    <row r="262" spans="1:9" ht="12.95" customHeight="1">
      <c r="A262" s="103" t="s">
        <v>3070</v>
      </c>
      <c r="B262" s="99" t="s">
        <v>3071</v>
      </c>
      <c r="C262" s="99" t="s">
        <v>5586</v>
      </c>
      <c r="D262" s="112">
        <v>1002.9640000000001</v>
      </c>
      <c r="E262" s="112">
        <v>939.95</v>
      </c>
      <c r="F262" s="112">
        <v>45.364326599999998</v>
      </c>
      <c r="G262" s="93"/>
      <c r="H262" s="93"/>
      <c r="I262" s="102"/>
    </row>
    <row r="263" spans="1:9" ht="12.95" customHeight="1">
      <c r="A263" s="103" t="s">
        <v>3120</v>
      </c>
      <c r="B263" s="99" t="s">
        <v>3121</v>
      </c>
      <c r="C263" s="99" t="s">
        <v>5586</v>
      </c>
      <c r="D263" s="112">
        <v>1095.242</v>
      </c>
      <c r="E263" s="112">
        <v>1065.3</v>
      </c>
      <c r="F263" s="112">
        <v>35.6579063</v>
      </c>
      <c r="G263" s="93"/>
      <c r="H263" s="93"/>
      <c r="I263" s="102"/>
    </row>
    <row r="264" spans="1:9" ht="12.95" customHeight="1">
      <c r="A264" s="103" t="s">
        <v>3385</v>
      </c>
      <c r="B264" s="99" t="s">
        <v>3386</v>
      </c>
      <c r="C264" s="99" t="s">
        <v>5586</v>
      </c>
      <c r="D264" s="112">
        <v>2517.8476000000001</v>
      </c>
      <c r="E264" s="112">
        <v>2533.8000000000002</v>
      </c>
      <c r="F264" s="112">
        <v>41.444172000000002</v>
      </c>
      <c r="G264" s="93"/>
      <c r="H264" s="93"/>
      <c r="I264" s="102"/>
    </row>
    <row r="265" spans="1:9" ht="12.95" customHeight="1">
      <c r="A265" s="103" t="s">
        <v>3040</v>
      </c>
      <c r="B265" s="99" t="s">
        <v>3041</v>
      </c>
      <c r="C265" s="99" t="s">
        <v>5586</v>
      </c>
      <c r="D265" s="112">
        <v>2326.1291000000001</v>
      </c>
      <c r="E265" s="112">
        <v>2420.8000000000002</v>
      </c>
      <c r="F265" s="112">
        <v>75.079620000000006</v>
      </c>
      <c r="G265" s="93"/>
      <c r="H265" s="93"/>
      <c r="I265" s="102"/>
    </row>
    <row r="266" spans="1:9" ht="12.95" customHeight="1">
      <c r="A266" s="103" t="s">
        <v>3497</v>
      </c>
      <c r="B266" s="99" t="s">
        <v>3498</v>
      </c>
      <c r="C266" s="99" t="s">
        <v>5586</v>
      </c>
      <c r="D266" s="112">
        <v>9.68</v>
      </c>
      <c r="E266" s="112">
        <v>10.26</v>
      </c>
      <c r="F266" s="112">
        <v>103.0976843</v>
      </c>
      <c r="G266" s="93"/>
      <c r="H266" s="93"/>
      <c r="I266" s="102"/>
    </row>
    <row r="267" spans="1:9" ht="12.95" customHeight="1">
      <c r="A267" s="103" t="s">
        <v>3407</v>
      </c>
      <c r="B267" s="99" t="s">
        <v>3408</v>
      </c>
      <c r="C267" s="99" t="s">
        <v>5586</v>
      </c>
      <c r="D267" s="112">
        <v>1444.8375000000001</v>
      </c>
      <c r="E267" s="112">
        <v>1396.4</v>
      </c>
      <c r="F267" s="112">
        <v>81.418304000000006</v>
      </c>
      <c r="G267" s="93"/>
      <c r="H267" s="93"/>
      <c r="I267" s="102"/>
    </row>
    <row r="268" spans="1:9" ht="12.95" customHeight="1">
      <c r="A268" s="103" t="s">
        <v>3345</v>
      </c>
      <c r="B268" s="99" t="s">
        <v>3346</v>
      </c>
      <c r="C268" s="99" t="s">
        <v>5586</v>
      </c>
      <c r="D268" s="112">
        <v>1390.6924094339622</v>
      </c>
      <c r="E268" s="112">
        <v>1333.6</v>
      </c>
      <c r="F268" s="112">
        <v>49.870032000000002</v>
      </c>
      <c r="G268" s="93"/>
      <c r="H268" s="93"/>
      <c r="I268" s="102"/>
    </row>
    <row r="269" spans="1:9" ht="12.95" customHeight="1">
      <c r="A269" s="103" t="s">
        <v>3042</v>
      </c>
      <c r="B269" s="99" t="s">
        <v>3043</v>
      </c>
      <c r="C269" s="99" t="s">
        <v>5586</v>
      </c>
      <c r="D269" s="112">
        <v>255.042</v>
      </c>
      <c r="E269" s="112">
        <v>273.17</v>
      </c>
      <c r="F269" s="112">
        <v>101.54856599999999</v>
      </c>
      <c r="G269" s="93"/>
      <c r="H269" s="93"/>
      <c r="I269" s="102"/>
    </row>
    <row r="270" spans="1:9" ht="12.95" customHeight="1">
      <c r="A270" s="103" t="s">
        <v>3126</v>
      </c>
      <c r="B270" s="99" t="s">
        <v>3127</v>
      </c>
      <c r="C270" s="99" t="s">
        <v>5586</v>
      </c>
      <c r="D270" s="112">
        <v>1698.2339999999999</v>
      </c>
      <c r="E270" s="112">
        <v>1815</v>
      </c>
      <c r="F270" s="112">
        <v>52.762552499999998</v>
      </c>
      <c r="G270" s="93"/>
      <c r="H270" s="93"/>
      <c r="I270" s="102"/>
    </row>
    <row r="271" spans="1:9" ht="12.95" customHeight="1">
      <c r="A271" s="103" t="s">
        <v>3423</v>
      </c>
      <c r="B271" s="99" t="s">
        <v>3424</v>
      </c>
      <c r="C271" s="99" t="s">
        <v>5586</v>
      </c>
      <c r="D271" s="112">
        <v>20.078983999999998</v>
      </c>
      <c r="E271" s="112">
        <v>20.05</v>
      </c>
      <c r="F271" s="112">
        <v>63.937712500000004</v>
      </c>
      <c r="G271" s="93"/>
      <c r="H271" s="93"/>
      <c r="I271" s="102"/>
    </row>
    <row r="272" spans="1:9" ht="12.95" customHeight="1">
      <c r="A272" s="103" t="s">
        <v>3116</v>
      </c>
      <c r="B272" s="99" t="s">
        <v>3117</v>
      </c>
      <c r="C272" s="99" t="s">
        <v>5586</v>
      </c>
      <c r="D272" s="112">
        <v>1841.0428571428572</v>
      </c>
      <c r="E272" s="112">
        <v>1896.4</v>
      </c>
      <c r="F272" s="112">
        <v>55.65119</v>
      </c>
      <c r="G272" s="93"/>
      <c r="H272" s="93"/>
      <c r="I272" s="102"/>
    </row>
    <row r="273" spans="1:9" ht="12.95" customHeight="1">
      <c r="A273" s="103" t="s">
        <v>3349</v>
      </c>
      <c r="B273" s="99" t="s">
        <v>3350</v>
      </c>
      <c r="C273" s="99" t="s">
        <v>5586</v>
      </c>
      <c r="D273" s="112">
        <v>171.9075</v>
      </c>
      <c r="E273" s="112">
        <v>200.89</v>
      </c>
      <c r="F273" s="112">
        <v>140.3696826</v>
      </c>
      <c r="G273" s="93"/>
      <c r="H273" s="93"/>
      <c r="I273" s="102"/>
    </row>
    <row r="274" spans="1:9" ht="12.95" customHeight="1">
      <c r="A274" s="103" t="s">
        <v>3124</v>
      </c>
      <c r="B274" s="99" t="s">
        <v>3125</v>
      </c>
      <c r="C274" s="99" t="s">
        <v>5586</v>
      </c>
      <c r="D274" s="112">
        <v>4029.8211000000001</v>
      </c>
      <c r="E274" s="112">
        <v>4037.7</v>
      </c>
      <c r="F274" s="112">
        <v>67.460074500000005</v>
      </c>
      <c r="G274" s="93"/>
      <c r="H274" s="93"/>
      <c r="I274" s="102"/>
    </row>
    <row r="275" spans="1:9" ht="12.95" customHeight="1">
      <c r="A275" s="103" t="s">
        <v>3114</v>
      </c>
      <c r="B275" s="99" t="s">
        <v>3115</v>
      </c>
      <c r="C275" s="99" t="s">
        <v>5586</v>
      </c>
      <c r="D275" s="112">
        <v>6404.4473087719298</v>
      </c>
      <c r="E275" s="112">
        <v>6541</v>
      </c>
      <c r="F275" s="112">
        <v>65.770875000000004</v>
      </c>
      <c r="G275" s="93"/>
      <c r="H275" s="93"/>
      <c r="I275" s="102"/>
    </row>
    <row r="276" spans="1:9" ht="12.95" customHeight="1">
      <c r="A276" s="103" t="s">
        <v>3038</v>
      </c>
      <c r="B276" s="99" t="s">
        <v>3039</v>
      </c>
      <c r="C276" s="99" t="s">
        <v>5586</v>
      </c>
      <c r="D276" s="112">
        <v>7804.3</v>
      </c>
      <c r="E276" s="112">
        <v>7679.5</v>
      </c>
      <c r="F276" s="112">
        <v>76.220015599999996</v>
      </c>
      <c r="G276" s="93"/>
      <c r="H276" s="93"/>
      <c r="I276" s="102"/>
    </row>
    <row r="277" spans="1:9" ht="12.95" customHeight="1">
      <c r="A277" s="103" t="s">
        <v>3481</v>
      </c>
      <c r="B277" s="99" t="s">
        <v>3482</v>
      </c>
      <c r="C277" s="99" t="s">
        <v>5586</v>
      </c>
      <c r="D277" s="112">
        <v>113.419</v>
      </c>
      <c r="E277" s="112">
        <v>109.73</v>
      </c>
      <c r="F277" s="112">
        <v>91.855088000000009</v>
      </c>
      <c r="G277" s="93"/>
      <c r="H277" s="93"/>
      <c r="I277" s="102"/>
    </row>
    <row r="278" spans="1:9" ht="12.95" customHeight="1">
      <c r="A278" s="103" t="s">
        <v>3293</v>
      </c>
      <c r="B278" s="99" t="s">
        <v>3294</v>
      </c>
      <c r="C278" s="99" t="s">
        <v>5586</v>
      </c>
      <c r="D278" s="112">
        <v>1285.1818000000001</v>
      </c>
      <c r="E278" s="112">
        <v>1232.5999999999999</v>
      </c>
      <c r="F278" s="112">
        <v>102.45303749999999</v>
      </c>
      <c r="G278" s="93"/>
      <c r="H278" s="93"/>
      <c r="I278" s="102"/>
    </row>
    <row r="279" spans="1:9" ht="12.95" customHeight="1">
      <c r="A279" s="103" t="s">
        <v>3132</v>
      </c>
      <c r="B279" s="99" t="s">
        <v>3133</v>
      </c>
      <c r="C279" s="99" t="s">
        <v>5586</v>
      </c>
      <c r="D279" s="112">
        <v>3076.4524000000001</v>
      </c>
      <c r="E279" s="112">
        <v>3115</v>
      </c>
      <c r="F279" s="112">
        <v>98.546779999999998</v>
      </c>
      <c r="G279" s="93"/>
      <c r="H279" s="93"/>
      <c r="I279" s="102"/>
    </row>
    <row r="280" spans="1:9" ht="12.95" customHeight="1">
      <c r="A280" s="103" t="s">
        <v>3074</v>
      </c>
      <c r="B280" s="99" t="s">
        <v>3075</v>
      </c>
      <c r="C280" s="99" t="s">
        <v>5586</v>
      </c>
      <c r="D280" s="112">
        <v>305.36900000000003</v>
      </c>
      <c r="E280" s="112">
        <v>315.75</v>
      </c>
      <c r="F280" s="112">
        <v>100.96098000000001</v>
      </c>
      <c r="G280" s="93"/>
      <c r="H280" s="93"/>
      <c r="I280" s="102"/>
    </row>
    <row r="281" spans="1:9" ht="12.95" customHeight="1">
      <c r="A281" s="103" t="s">
        <v>3068</v>
      </c>
      <c r="B281" s="99" t="s">
        <v>3069</v>
      </c>
      <c r="C281" s="99" t="s">
        <v>5586</v>
      </c>
      <c r="D281" s="112">
        <v>866.12279999999998</v>
      </c>
      <c r="E281" s="112">
        <v>921.35</v>
      </c>
      <c r="F281" s="112">
        <v>138.09265050000002</v>
      </c>
      <c r="G281" s="93"/>
      <c r="H281" s="93"/>
      <c r="I281" s="102"/>
    </row>
    <row r="282" spans="1:9" ht="12.95" customHeight="1">
      <c r="A282" s="103" t="s">
        <v>3130</v>
      </c>
      <c r="B282" s="99" t="s">
        <v>3131</v>
      </c>
      <c r="C282" s="99" t="s">
        <v>5586</v>
      </c>
      <c r="D282" s="112">
        <v>1791.6404</v>
      </c>
      <c r="E282" s="112">
        <v>1824</v>
      </c>
      <c r="F282" s="112">
        <v>107.661075</v>
      </c>
      <c r="G282" s="93"/>
      <c r="H282" s="93"/>
      <c r="I282" s="102"/>
    </row>
    <row r="283" spans="1:9" ht="12.95" customHeight="1">
      <c r="A283" s="103" t="s">
        <v>3413</v>
      </c>
      <c r="B283" s="99" t="s">
        <v>3414</v>
      </c>
      <c r="C283" s="99" t="s">
        <v>5586</v>
      </c>
      <c r="D283" s="112">
        <v>451.11694006349205</v>
      </c>
      <c r="E283" s="112">
        <v>446.8</v>
      </c>
      <c r="F283" s="112">
        <v>243.82259999999999</v>
      </c>
      <c r="G283" s="93"/>
      <c r="H283" s="93"/>
      <c r="I283" s="102"/>
    </row>
    <row r="284" spans="1:9" ht="12.95" customHeight="1">
      <c r="A284" s="103" t="s">
        <v>3118</v>
      </c>
      <c r="B284" s="99" t="s">
        <v>3119</v>
      </c>
      <c r="C284" s="99" t="s">
        <v>5586</v>
      </c>
      <c r="D284" s="112">
        <v>4489.9322000000002</v>
      </c>
      <c r="E284" s="112">
        <v>4402.2</v>
      </c>
      <c r="F284" s="112">
        <v>130.676616</v>
      </c>
      <c r="G284" s="93"/>
      <c r="H284" s="93"/>
      <c r="I284" s="102"/>
    </row>
    <row r="285" spans="1:9" ht="12.95" customHeight="1">
      <c r="A285" s="103" t="s">
        <v>3449</v>
      </c>
      <c r="B285" s="99" t="s">
        <v>3450</v>
      </c>
      <c r="C285" s="99" t="s">
        <v>5586</v>
      </c>
      <c r="D285" s="112">
        <v>315.37027538514207</v>
      </c>
      <c r="E285" s="112">
        <v>338.65</v>
      </c>
      <c r="F285" s="112">
        <v>280.6356227</v>
      </c>
      <c r="G285" s="93"/>
      <c r="H285" s="93"/>
      <c r="I285" s="102"/>
    </row>
    <row r="286" spans="1:9" ht="12.95" customHeight="1">
      <c r="A286" s="103" t="s">
        <v>3373</v>
      </c>
      <c r="B286" s="99" t="s">
        <v>3374</v>
      </c>
      <c r="C286" s="99" t="s">
        <v>5586</v>
      </c>
      <c r="D286" s="112">
        <v>4335.5838000000003</v>
      </c>
      <c r="E286" s="112">
        <v>4364.2</v>
      </c>
      <c r="F286" s="112">
        <v>158.73837900000001</v>
      </c>
      <c r="G286" s="93"/>
      <c r="H286" s="93"/>
      <c r="I286" s="102"/>
    </row>
    <row r="287" spans="1:9" ht="12.95" customHeight="1">
      <c r="A287" s="103" t="s">
        <v>3058</v>
      </c>
      <c r="B287" s="99" t="s">
        <v>3059</v>
      </c>
      <c r="C287" s="99" t="s">
        <v>5586</v>
      </c>
      <c r="D287" s="112">
        <v>273.50430000784127</v>
      </c>
      <c r="E287" s="112">
        <v>265.10000000000002</v>
      </c>
      <c r="F287" s="112">
        <v>166.3262201</v>
      </c>
      <c r="G287" s="93"/>
      <c r="H287" s="93"/>
      <c r="I287" s="102"/>
    </row>
    <row r="288" spans="1:9" ht="12.95" customHeight="1">
      <c r="A288" s="103" t="s">
        <v>3084</v>
      </c>
      <c r="B288" s="99" t="s">
        <v>3085</v>
      </c>
      <c r="C288" s="99" t="s">
        <v>5586</v>
      </c>
      <c r="D288" s="112">
        <v>592.27904489795924</v>
      </c>
      <c r="E288" s="112">
        <v>590.35</v>
      </c>
      <c r="F288" s="112">
        <v>335.71305079999996</v>
      </c>
      <c r="G288" s="93"/>
      <c r="H288" s="93"/>
      <c r="I288" s="102"/>
    </row>
    <row r="289" spans="1:10" ht="12.95" customHeight="1">
      <c r="A289" s="103" t="s">
        <v>3505</v>
      </c>
      <c r="B289" s="99" t="s">
        <v>3506</v>
      </c>
      <c r="C289" s="99" t="s">
        <v>5586</v>
      </c>
      <c r="D289" s="112">
        <v>257.62748965517244</v>
      </c>
      <c r="E289" s="112">
        <v>248.46</v>
      </c>
      <c r="F289" s="112">
        <v>289.53695629999999</v>
      </c>
      <c r="G289" s="93"/>
      <c r="H289" s="93"/>
      <c r="I289" s="102"/>
    </row>
    <row r="290" spans="1:10" ht="12.95" customHeight="1">
      <c r="A290" s="103" t="s">
        <v>3511</v>
      </c>
      <c r="B290" s="99" t="s">
        <v>3512</v>
      </c>
      <c r="C290" s="99" t="s">
        <v>5586</v>
      </c>
      <c r="D290" s="112">
        <v>372.92930000000001</v>
      </c>
      <c r="E290" s="112">
        <v>385.9</v>
      </c>
      <c r="F290" s="112">
        <v>315.59656000000001</v>
      </c>
      <c r="G290" s="93"/>
      <c r="H290" s="93"/>
      <c r="I290" s="102"/>
    </row>
    <row r="291" spans="1:10" ht="12.95" customHeight="1">
      <c r="A291" s="103" t="s">
        <v>3100</v>
      </c>
      <c r="B291" s="99" t="s">
        <v>3101</v>
      </c>
      <c r="C291" s="99" t="s">
        <v>5586</v>
      </c>
      <c r="D291" s="112">
        <v>211.3075</v>
      </c>
      <c r="E291" s="112">
        <v>212.06</v>
      </c>
      <c r="F291" s="112">
        <v>507.27723750000001</v>
      </c>
      <c r="G291" s="93"/>
      <c r="H291" s="93"/>
      <c r="I291" s="102"/>
    </row>
    <row r="292" spans="1:10" ht="12.95" customHeight="1">
      <c r="A292" s="103" t="s">
        <v>3112</v>
      </c>
      <c r="B292" s="99" t="s">
        <v>3113</v>
      </c>
      <c r="C292" s="99" t="s">
        <v>5586</v>
      </c>
      <c r="D292" s="112">
        <v>1356.6116999999999</v>
      </c>
      <c r="E292" s="112">
        <v>1270.7</v>
      </c>
      <c r="F292" s="112">
        <v>481.75100049999998</v>
      </c>
      <c r="G292" s="93"/>
      <c r="H292" s="93"/>
      <c r="I292" s="102"/>
    </row>
    <row r="293" spans="1:10" ht="12.95" customHeight="1">
      <c r="A293" s="103" t="s">
        <v>3136</v>
      </c>
      <c r="B293" s="99" t="s">
        <v>3137</v>
      </c>
      <c r="C293" s="99" t="s">
        <v>5586</v>
      </c>
      <c r="D293" s="112">
        <v>790.16079999999999</v>
      </c>
      <c r="E293" s="112">
        <v>776.1</v>
      </c>
      <c r="F293" s="112">
        <v>775.6716275</v>
      </c>
      <c r="G293" s="93"/>
      <c r="H293" s="93"/>
      <c r="I293" s="102"/>
    </row>
    <row r="294" spans="1:10" ht="12.95" customHeight="1">
      <c r="A294" s="103" t="s">
        <v>3134</v>
      </c>
      <c r="B294" s="99" t="s">
        <v>3135</v>
      </c>
      <c r="C294" s="99" t="s">
        <v>5586</v>
      </c>
      <c r="D294" s="112">
        <v>1352.8682868453106</v>
      </c>
      <c r="E294" s="112">
        <v>1435.2</v>
      </c>
      <c r="F294" s="112">
        <v>1108.9376179999999</v>
      </c>
      <c r="G294" s="93"/>
      <c r="H294" s="93"/>
      <c r="I294" s="102"/>
    </row>
    <row r="295" spans="1:10" ht="12.95" customHeight="1">
      <c r="A295" s="103"/>
      <c r="B295" s="99"/>
      <c r="C295" s="99"/>
      <c r="D295" s="112"/>
      <c r="E295" s="112"/>
      <c r="F295" s="112"/>
      <c r="G295" s="93"/>
      <c r="H295" s="93"/>
      <c r="I295" s="102"/>
    </row>
    <row r="296" spans="1:10" ht="12.95" customHeight="1">
      <c r="A296" s="93"/>
      <c r="B296" s="106" t="s">
        <v>5947</v>
      </c>
      <c r="C296" s="93"/>
      <c r="D296" s="93"/>
      <c r="E296" s="93"/>
      <c r="F296" s="93"/>
      <c r="G296" s="93"/>
      <c r="H296" s="93"/>
      <c r="I296" s="102"/>
    </row>
    <row r="297" spans="1:10" ht="12.95" customHeight="1">
      <c r="A297" s="93"/>
      <c r="B297" s="135"/>
      <c r="C297" s="93"/>
      <c r="D297" s="93"/>
      <c r="E297" s="93"/>
      <c r="F297" s="93"/>
      <c r="G297" s="93"/>
      <c r="H297" s="93"/>
      <c r="I297" s="102"/>
    </row>
    <row r="298" spans="1:10" ht="12.95" customHeight="1">
      <c r="A298" s="93"/>
      <c r="B298" s="106" t="s">
        <v>5744</v>
      </c>
      <c r="C298" s="93"/>
      <c r="D298" s="93"/>
      <c r="E298" s="93"/>
      <c r="F298" s="93"/>
      <c r="G298" s="93"/>
      <c r="H298" s="93"/>
      <c r="I298" s="102"/>
    </row>
    <row r="299" spans="1:10" ht="12.95" customHeight="1">
      <c r="A299" s="93"/>
      <c r="B299" s="106" t="s">
        <v>5949</v>
      </c>
      <c r="C299" s="121"/>
      <c r="D299" s="93"/>
      <c r="E299" s="121"/>
      <c r="F299" s="93"/>
      <c r="G299" s="93"/>
      <c r="H299" s="93"/>
      <c r="I299" s="102"/>
    </row>
    <row r="300" spans="1:10" ht="12.95" customHeight="1">
      <c r="A300" s="93"/>
      <c r="B300" s="106" t="s">
        <v>5568</v>
      </c>
      <c r="C300" s="121"/>
      <c r="D300" s="93"/>
      <c r="E300" s="121"/>
      <c r="F300" s="93"/>
      <c r="G300" s="93"/>
      <c r="H300" s="93"/>
      <c r="I300" s="102"/>
    </row>
    <row r="301" spans="1:10" ht="12.95" customHeight="1">
      <c r="A301" s="93"/>
      <c r="B301" s="106" t="s">
        <v>5950</v>
      </c>
      <c r="C301" s="122"/>
      <c r="D301" s="93"/>
      <c r="E301" s="121"/>
      <c r="F301" s="93"/>
      <c r="G301" s="93"/>
      <c r="H301" s="130"/>
      <c r="I301" s="102"/>
      <c r="J301" s="110"/>
    </row>
    <row r="302" spans="1:10" ht="12.95" customHeight="1">
      <c r="A302" s="93"/>
      <c r="B302" s="106" t="s">
        <v>5620</v>
      </c>
      <c r="C302" s="122"/>
      <c r="D302" s="93"/>
      <c r="E302" s="121"/>
      <c r="F302" s="93"/>
      <c r="G302" s="93"/>
      <c r="H302" s="130"/>
      <c r="I302" s="102"/>
      <c r="J302" s="110"/>
    </row>
    <row r="303" spans="1:10" ht="12.95" customHeight="1">
      <c r="A303" s="93"/>
      <c r="B303" s="106" t="s">
        <v>5951</v>
      </c>
      <c r="C303" s="122"/>
      <c r="D303" s="93"/>
      <c r="E303" s="121"/>
      <c r="F303" s="93"/>
      <c r="G303" s="93"/>
      <c r="H303" s="130"/>
      <c r="I303" s="102"/>
      <c r="J303" s="110"/>
    </row>
    <row r="304" spans="1:10" ht="12.95" customHeight="1">
      <c r="A304" s="93"/>
      <c r="B304" s="106"/>
      <c r="C304" s="93"/>
      <c r="D304" s="93"/>
      <c r="E304" s="93"/>
      <c r="F304" s="93"/>
      <c r="G304" s="93"/>
      <c r="H304" s="93"/>
      <c r="I304" s="102"/>
    </row>
    <row r="305" spans="1:10" ht="12.95" customHeight="1">
      <c r="A305" s="93"/>
      <c r="B305" s="107" t="s">
        <v>5745</v>
      </c>
      <c r="C305" s="93"/>
      <c r="D305" s="93"/>
      <c r="E305" s="93"/>
      <c r="F305" s="93"/>
      <c r="G305" s="93"/>
      <c r="H305" s="93"/>
      <c r="I305" s="102"/>
    </row>
    <row r="306" spans="1:10" ht="12.95" customHeight="1">
      <c r="A306" s="93"/>
      <c r="B306" s="99" t="s">
        <v>5535</v>
      </c>
      <c r="C306" s="99" t="s">
        <v>5536</v>
      </c>
      <c r="D306" s="100" t="s">
        <v>5537</v>
      </c>
      <c r="E306" s="101" t="s">
        <v>5538</v>
      </c>
      <c r="F306" s="101" t="s">
        <v>5539</v>
      </c>
      <c r="G306" s="93"/>
      <c r="H306" s="93"/>
      <c r="I306" s="102"/>
    </row>
    <row r="307" spans="1:10" ht="12.95" customHeight="1">
      <c r="A307" s="103" t="s">
        <v>3650</v>
      </c>
      <c r="B307" s="99" t="s">
        <v>3651</v>
      </c>
      <c r="C307" s="99" t="s">
        <v>5583</v>
      </c>
      <c r="D307" s="112">
        <v>56603.616521839082</v>
      </c>
      <c r="E307" s="112">
        <v>55195.199999999997</v>
      </c>
      <c r="F307" s="112">
        <v>274.81838399999998</v>
      </c>
      <c r="G307" s="93"/>
      <c r="H307" s="93"/>
      <c r="I307" s="102"/>
    </row>
    <row r="308" spans="1:10" ht="12.95" customHeight="1">
      <c r="A308" s="93"/>
      <c r="B308" s="106" t="s">
        <v>5948</v>
      </c>
      <c r="C308" s="108"/>
      <c r="D308" s="108"/>
      <c r="E308" s="93"/>
      <c r="F308" s="93"/>
      <c r="G308" s="93"/>
      <c r="H308" s="93"/>
      <c r="I308" s="102"/>
    </row>
    <row r="309" spans="1:10" ht="12.95" customHeight="1">
      <c r="A309" s="93"/>
      <c r="B309" s="106"/>
      <c r="C309" s="108"/>
      <c r="D309" s="108"/>
      <c r="E309" s="93"/>
      <c r="F309" s="93"/>
      <c r="G309" s="93"/>
      <c r="H309" s="93"/>
      <c r="I309" s="102"/>
    </row>
    <row r="310" spans="1:10" ht="12.95" customHeight="1">
      <c r="A310" s="93"/>
      <c r="B310" s="106" t="s">
        <v>5746</v>
      </c>
      <c r="C310" s="108"/>
      <c r="D310" s="108"/>
      <c r="E310" s="93"/>
      <c r="F310" s="93"/>
      <c r="G310" s="93"/>
      <c r="H310" s="93"/>
      <c r="I310" s="102"/>
    </row>
    <row r="311" spans="1:10" ht="12.95" customHeight="1">
      <c r="A311" s="93"/>
      <c r="B311" s="106" t="s">
        <v>5567</v>
      </c>
      <c r="C311" s="123"/>
      <c r="D311" s="108"/>
      <c r="E311" s="93"/>
      <c r="F311" s="93"/>
      <c r="G311" s="93"/>
      <c r="H311" s="93"/>
      <c r="I311" s="102"/>
    </row>
    <row r="312" spans="1:10" ht="12.95" customHeight="1">
      <c r="A312" s="93"/>
      <c r="B312" s="106" t="s">
        <v>5952</v>
      </c>
      <c r="C312" s="123"/>
      <c r="D312" s="108"/>
      <c r="E312" s="93"/>
      <c r="F312" s="93"/>
      <c r="G312" s="93"/>
      <c r="H312" s="93"/>
      <c r="I312" s="102"/>
    </row>
    <row r="313" spans="1:10" ht="12.95" customHeight="1">
      <c r="A313" s="93"/>
      <c r="B313" s="106" t="s">
        <v>5619</v>
      </c>
      <c r="C313" s="123"/>
      <c r="D313" s="108"/>
      <c r="E313" s="93"/>
      <c r="F313" s="93"/>
      <c r="G313" s="93"/>
      <c r="H313" s="93"/>
      <c r="I313" s="102"/>
      <c r="J313" s="110"/>
    </row>
    <row r="314" spans="1:10" ht="12.95" customHeight="1">
      <c r="A314" s="93"/>
      <c r="B314" s="106" t="s">
        <v>5953</v>
      </c>
      <c r="C314" s="123"/>
      <c r="D314" s="108"/>
      <c r="E314" s="93"/>
      <c r="F314" s="93"/>
      <c r="G314" s="93"/>
      <c r="H314" s="93"/>
      <c r="I314" s="102"/>
      <c r="J314" s="110"/>
    </row>
    <row r="315" spans="1:10" ht="12.95" customHeight="1">
      <c r="A315" s="93"/>
      <c r="B315" s="106" t="s">
        <v>5954</v>
      </c>
      <c r="C315" s="123"/>
      <c r="D315" s="108"/>
      <c r="E315" s="93"/>
      <c r="F315" s="93"/>
      <c r="G315" s="93"/>
      <c r="H315" s="93"/>
      <c r="I315" s="102"/>
      <c r="J315" s="110"/>
    </row>
    <row r="316" spans="1:10" ht="12.95" customHeight="1">
      <c r="A316" s="93"/>
      <c r="B316" s="106"/>
      <c r="C316" s="108"/>
      <c r="D316" s="108"/>
      <c r="E316" s="93"/>
      <c r="F316" s="93"/>
      <c r="G316" s="93"/>
      <c r="H316" s="93"/>
      <c r="I316" s="102"/>
    </row>
    <row r="317" spans="1:10" ht="12.95" customHeight="1">
      <c r="A317" s="93"/>
      <c r="B317" s="107" t="s">
        <v>5747</v>
      </c>
      <c r="C317" s="108"/>
      <c r="D317" s="108"/>
      <c r="E317" s="93"/>
      <c r="F317" s="93"/>
      <c r="G317" s="93"/>
      <c r="H317" s="93"/>
      <c r="I317" s="102"/>
    </row>
    <row r="318" spans="1:10" ht="12.95" customHeight="1">
      <c r="A318" s="93"/>
      <c r="B318" s="99" t="s">
        <v>5535</v>
      </c>
      <c r="C318" s="99" t="s">
        <v>5536</v>
      </c>
      <c r="D318" s="100" t="s">
        <v>5545</v>
      </c>
      <c r="E318" s="101" t="s">
        <v>5538</v>
      </c>
      <c r="F318" s="93"/>
      <c r="G318" s="93"/>
      <c r="H318" s="93"/>
      <c r="I318" s="102"/>
    </row>
    <row r="319" spans="1:10" ht="12.95" customHeight="1">
      <c r="A319" s="93"/>
      <c r="B319" s="283" t="s">
        <v>5541</v>
      </c>
      <c r="C319" s="283"/>
      <c r="D319" s="283"/>
      <c r="E319" s="283"/>
      <c r="F319" s="93"/>
      <c r="G319" s="93"/>
      <c r="H319" s="93"/>
      <c r="I319" s="102"/>
    </row>
    <row r="320" spans="1:10" ht="12.95" customHeight="1">
      <c r="A320" s="93"/>
      <c r="B320" s="106" t="s">
        <v>5547</v>
      </c>
      <c r="C320" s="108"/>
      <c r="D320" s="108"/>
      <c r="E320" s="93"/>
      <c r="F320" s="93"/>
      <c r="G320" s="93"/>
      <c r="H320" s="93"/>
      <c r="I320" s="102"/>
    </row>
    <row r="321" spans="1:9" ht="12.95" customHeight="1">
      <c r="A321" s="93"/>
      <c r="B321" s="106"/>
      <c r="C321" s="108"/>
      <c r="D321" s="108"/>
      <c r="E321" s="93"/>
      <c r="F321" s="93"/>
      <c r="G321" s="93"/>
      <c r="H321" s="93"/>
      <c r="I321" s="102"/>
    </row>
    <row r="322" spans="1:9" ht="12.95" customHeight="1">
      <c r="A322" s="93"/>
      <c r="B322" s="106" t="s">
        <v>5748</v>
      </c>
      <c r="C322" s="108"/>
      <c r="D322" s="108"/>
      <c r="E322" s="93"/>
      <c r="F322" s="93"/>
      <c r="G322" s="93"/>
      <c r="H322" s="93"/>
      <c r="I322" s="102"/>
    </row>
    <row r="323" spans="1:9" ht="12.95" customHeight="1">
      <c r="A323" s="93"/>
      <c r="B323" s="106" t="s">
        <v>5548</v>
      </c>
      <c r="C323" s="108"/>
      <c r="D323" s="108"/>
      <c r="E323" s="93"/>
      <c r="F323" s="93"/>
      <c r="G323" s="93"/>
      <c r="H323" s="93"/>
      <c r="I323" s="102"/>
    </row>
    <row r="324" spans="1:9" ht="12.95" customHeight="1">
      <c r="A324" s="93"/>
      <c r="B324" s="106" t="s">
        <v>5573</v>
      </c>
      <c r="C324" s="108"/>
      <c r="D324" s="108"/>
      <c r="E324" s="93"/>
      <c r="F324" s="93"/>
      <c r="G324" s="93"/>
      <c r="H324" s="93"/>
      <c r="I324" s="102"/>
    </row>
    <row r="325" spans="1:9" ht="12.95" customHeight="1">
      <c r="A325" s="93"/>
      <c r="B325" s="106" t="s">
        <v>5574</v>
      </c>
      <c r="C325" s="108"/>
      <c r="D325" s="108"/>
      <c r="E325" s="93"/>
      <c r="F325" s="93"/>
      <c r="G325" s="93"/>
      <c r="H325" s="93"/>
      <c r="I325" s="102"/>
    </row>
    <row r="326" spans="1:9" ht="12.95" customHeight="1">
      <c r="A326" s="93"/>
      <c r="B326" s="106"/>
      <c r="C326" s="108"/>
      <c r="D326" s="108"/>
      <c r="E326" s="93"/>
      <c r="F326" s="93"/>
      <c r="G326" s="93"/>
      <c r="H326" s="93"/>
      <c r="I326" s="102"/>
    </row>
    <row r="327" spans="1:9" ht="12.95" customHeight="1">
      <c r="A327" s="93"/>
      <c r="B327" s="107" t="s">
        <v>5749</v>
      </c>
      <c r="C327" s="108"/>
      <c r="D327" s="108"/>
      <c r="E327" s="93"/>
      <c r="F327" s="93"/>
      <c r="G327" s="93"/>
      <c r="H327" s="93"/>
      <c r="I327" s="102"/>
    </row>
    <row r="328" spans="1:9" ht="12.95" customHeight="1">
      <c r="A328" s="93"/>
      <c r="B328" s="99" t="s">
        <v>5535</v>
      </c>
      <c r="C328" s="99" t="s">
        <v>5551</v>
      </c>
      <c r="D328" s="100" t="s">
        <v>5552</v>
      </c>
      <c r="E328" s="101" t="s">
        <v>5553</v>
      </c>
      <c r="F328" s="101" t="s">
        <v>5554</v>
      </c>
      <c r="G328" s="93"/>
      <c r="H328" s="93"/>
      <c r="I328" s="102"/>
    </row>
    <row r="329" spans="1:9" ht="12.95" customHeight="1">
      <c r="A329" s="93"/>
      <c r="B329" s="280" t="s">
        <v>5541</v>
      </c>
      <c r="C329" s="281"/>
      <c r="D329" s="281"/>
      <c r="E329" s="281"/>
      <c r="F329" s="282"/>
      <c r="G329" s="93"/>
      <c r="H329" s="93"/>
      <c r="I329" s="102"/>
    </row>
    <row r="330" spans="1:9" ht="12.95" customHeight="1">
      <c r="A330" s="93"/>
      <c r="B330" s="106" t="s">
        <v>5575</v>
      </c>
      <c r="C330" s="108"/>
      <c r="D330" s="108"/>
      <c r="E330" s="93"/>
      <c r="F330" s="93"/>
      <c r="G330" s="93"/>
      <c r="H330" s="93"/>
      <c r="I330" s="102"/>
    </row>
    <row r="331" spans="1:9" ht="12.95" customHeight="1">
      <c r="A331" s="93"/>
      <c r="B331" s="106"/>
      <c r="C331" s="108"/>
      <c r="D331" s="108"/>
      <c r="E331" s="93"/>
      <c r="F331" s="93"/>
      <c r="G331" s="93"/>
      <c r="H331" s="93"/>
      <c r="I331" s="102"/>
    </row>
    <row r="332" spans="1:9" ht="12.95" customHeight="1">
      <c r="A332" s="93"/>
      <c r="B332" s="106" t="s">
        <v>5750</v>
      </c>
      <c r="C332" s="108"/>
      <c r="D332" s="108"/>
      <c r="E332" s="93"/>
      <c r="F332" s="93"/>
      <c r="G332" s="93"/>
      <c r="H332" s="93"/>
      <c r="I332" s="102"/>
    </row>
    <row r="333" spans="1:9" ht="12.95" customHeight="1">
      <c r="A333" s="93"/>
      <c r="B333" s="106" t="s">
        <v>5548</v>
      </c>
      <c r="C333" s="108"/>
      <c r="D333" s="108"/>
      <c r="E333" s="93"/>
      <c r="F333" s="93"/>
      <c r="G333" s="93"/>
      <c r="H333" s="93"/>
      <c r="I333" s="102"/>
    </row>
    <row r="334" spans="1:9" ht="12.95" customHeight="1">
      <c r="A334" s="93"/>
      <c r="B334" s="106" t="s">
        <v>5573</v>
      </c>
      <c r="C334" s="108"/>
      <c r="D334" s="108"/>
      <c r="E334" s="93"/>
      <c r="F334" s="93"/>
      <c r="G334" s="93"/>
      <c r="H334" s="93"/>
      <c r="I334" s="102"/>
    </row>
    <row r="335" spans="1:9" ht="12.95" customHeight="1">
      <c r="A335" s="93"/>
      <c r="B335" s="106" t="s">
        <v>5574</v>
      </c>
      <c r="C335" s="108"/>
      <c r="D335" s="108"/>
      <c r="E335" s="93"/>
      <c r="F335" s="93"/>
      <c r="G335" s="93"/>
      <c r="H335" s="93"/>
      <c r="I335" s="102"/>
    </row>
    <row r="336" spans="1:9" ht="12.95" customHeight="1">
      <c r="A336" s="93"/>
      <c r="B336" s="106"/>
      <c r="C336" s="108"/>
      <c r="D336" s="108"/>
      <c r="E336" s="93"/>
      <c r="F336" s="93"/>
      <c r="G336" s="93"/>
      <c r="H336" s="93"/>
      <c r="I336" s="102"/>
    </row>
    <row r="337" spans="1:10" ht="12.95" customHeight="1">
      <c r="A337" s="93"/>
      <c r="B337" s="107" t="s">
        <v>5751</v>
      </c>
      <c r="C337" s="108"/>
      <c r="D337" s="108"/>
      <c r="E337" s="93"/>
      <c r="F337" s="93"/>
      <c r="G337" s="93"/>
      <c r="H337" s="93"/>
      <c r="I337" s="102"/>
    </row>
    <row r="338" spans="1:10" ht="12.95" customHeight="1">
      <c r="B338" s="149"/>
      <c r="C338" s="150"/>
      <c r="D338" s="150"/>
      <c r="E338" s="150"/>
      <c r="F338" s="150"/>
      <c r="G338" s="150"/>
      <c r="H338" s="150"/>
      <c r="I338" s="151"/>
    </row>
    <row r="339" spans="1:10" ht="12.95" customHeight="1">
      <c r="B339" s="152"/>
      <c r="I339" s="109"/>
    </row>
    <row r="340" spans="1:10" s="68" customFormat="1" ht="12.95" customHeight="1">
      <c r="A340" s="67"/>
      <c r="B340" s="72" t="s">
        <v>5754</v>
      </c>
      <c r="C340" s="67"/>
      <c r="D340" s="67"/>
      <c r="E340" s="67"/>
      <c r="F340" s="67"/>
      <c r="G340" s="67"/>
      <c r="H340" s="67"/>
      <c r="I340" s="73"/>
    </row>
    <row r="341" spans="1:10" s="68" customFormat="1" ht="12.95" customHeight="1">
      <c r="A341" s="67"/>
      <c r="B341" s="214" t="s">
        <v>5863</v>
      </c>
      <c r="C341" s="67"/>
      <c r="D341" s="67"/>
      <c r="E341" s="67"/>
      <c r="F341" s="67"/>
      <c r="G341" s="67"/>
      <c r="H341" s="67"/>
      <c r="I341" s="73"/>
    </row>
    <row r="342" spans="1:10" s="68" customFormat="1" ht="12.95" customHeight="1">
      <c r="A342" s="67"/>
      <c r="B342" s="72" t="s">
        <v>5740</v>
      </c>
      <c r="C342" s="67"/>
      <c r="D342" s="67"/>
      <c r="E342" s="67"/>
      <c r="F342" s="67"/>
      <c r="G342" s="67"/>
      <c r="H342" s="67"/>
      <c r="I342" s="73"/>
    </row>
    <row r="343" spans="1:10" s="68" customFormat="1" ht="12.95" customHeight="1">
      <c r="A343" s="67"/>
      <c r="B343" s="80"/>
      <c r="C343" s="81"/>
      <c r="D343" s="81"/>
      <c r="E343" s="81"/>
      <c r="F343" s="81"/>
      <c r="G343" s="81"/>
      <c r="H343" s="81"/>
      <c r="I343" s="82"/>
    </row>
    <row r="344" spans="1:10" s="68" customFormat="1" ht="12.95" customHeight="1">
      <c r="A344" s="83"/>
      <c r="B344" s="278"/>
      <c r="C344" s="278"/>
      <c r="D344" s="278"/>
      <c r="E344" s="278"/>
      <c r="F344" s="278"/>
      <c r="G344" s="278"/>
      <c r="H344" s="278"/>
      <c r="I344" s="278"/>
      <c r="J344" s="83"/>
    </row>
    <row r="345" spans="1:10" ht="12.95" customHeight="1">
      <c r="A345" s="5"/>
      <c r="B345" s="5"/>
      <c r="C345" s="276" t="s">
        <v>3669</v>
      </c>
      <c r="D345" s="276"/>
      <c r="E345" s="276"/>
      <c r="F345" s="276"/>
      <c r="G345" s="5"/>
      <c r="H345" s="5"/>
      <c r="I345" s="5"/>
    </row>
    <row r="346" spans="1:10" ht="12.95" customHeight="1">
      <c r="A346" s="5"/>
      <c r="B346" s="37" t="s">
        <v>252</v>
      </c>
      <c r="C346" s="276" t="s">
        <v>253</v>
      </c>
      <c r="D346" s="276"/>
      <c r="E346" s="276"/>
      <c r="F346" s="276"/>
      <c r="G346" s="5"/>
      <c r="H346" s="5"/>
      <c r="I346" s="5"/>
    </row>
    <row r="347" spans="1:10" ht="135" customHeight="1">
      <c r="A347" s="5"/>
      <c r="B347" s="38"/>
      <c r="C347" s="277"/>
      <c r="D347" s="277"/>
      <c r="E347" s="5"/>
      <c r="F347" s="5"/>
      <c r="G347" s="5"/>
      <c r="H347" s="5"/>
      <c r="I347" s="5"/>
    </row>
  </sheetData>
  <mergeCells count="11">
    <mergeCell ref="B212:I212"/>
    <mergeCell ref="C345:F345"/>
    <mergeCell ref="C346:F346"/>
    <mergeCell ref="C347:D347"/>
    <mergeCell ref="B209:I209"/>
    <mergeCell ref="B210:I210"/>
    <mergeCell ref="B211:I211"/>
    <mergeCell ref="B231:D231"/>
    <mergeCell ref="B319:E319"/>
    <mergeCell ref="B329:F329"/>
    <mergeCell ref="B344:I344"/>
  </mergeCells>
  <conditionalFormatting sqref="F237:F294">
    <cfRule type="duplicateValues" dxfId="0" priority="1"/>
  </conditionalFormatting>
  <hyperlinks>
    <hyperlink ref="A1" location="AxisEquitySavingsFund" display="AXISESF" xr:uid="{00000000-0004-0000-1A00-000000000000}"/>
    <hyperlink ref="B1" location="AxisEquitySavingsFund" display="Axis Equity Savings Fund" xr:uid="{00000000-0004-0000-1A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outlinePr summaryBelow="0"/>
  </sheetPr>
  <dimension ref="A1:L95"/>
  <sheetViews>
    <sheetView topLeftCell="A85" workbookViewId="0">
      <selection activeCell="B1" sqref="B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11" width="16.85546875" customWidth="1"/>
    <col min="12" max="12" width="91.42578125" bestFit="1" customWidth="1"/>
  </cols>
  <sheetData>
    <row r="1" spans="1:12" ht="15.95" customHeight="1">
      <c r="A1" s="3" t="s">
        <v>55</v>
      </c>
      <c r="B1" s="4" t="s">
        <v>56</v>
      </c>
      <c r="C1" s="5"/>
      <c r="D1" s="5"/>
      <c r="E1" s="5"/>
      <c r="F1" s="5"/>
      <c r="G1" s="5"/>
      <c r="H1" s="5"/>
      <c r="I1" s="5"/>
      <c r="J1" s="5"/>
      <c r="K1" s="5"/>
      <c r="L1" s="5"/>
    </row>
    <row r="2" spans="1:12" ht="12.95" customHeight="1">
      <c r="A2" s="5"/>
      <c r="B2" s="6"/>
      <c r="C2" s="5"/>
      <c r="D2" s="5"/>
      <c r="E2" s="5"/>
      <c r="F2" s="5"/>
      <c r="G2" s="5"/>
      <c r="H2" s="5"/>
      <c r="I2" s="5"/>
      <c r="J2" s="5"/>
      <c r="K2" s="5"/>
      <c r="L2" s="5"/>
    </row>
    <row r="3" spans="1:12" ht="12.95" customHeight="1" thickBot="1">
      <c r="A3" s="7" t="s">
        <v>179</v>
      </c>
      <c r="B3" s="8" t="s">
        <v>180</v>
      </c>
      <c r="C3" s="5"/>
      <c r="D3" s="5"/>
      <c r="E3" s="5"/>
      <c r="F3" s="5"/>
      <c r="G3" s="5"/>
      <c r="H3" s="5"/>
      <c r="I3" s="5"/>
      <c r="J3" s="5"/>
      <c r="K3" s="5"/>
      <c r="L3" s="5"/>
    </row>
    <row r="4" spans="1:12" ht="27.95" customHeight="1">
      <c r="A4" s="5"/>
      <c r="B4" s="9" t="s">
        <v>181</v>
      </c>
      <c r="C4" s="10" t="s">
        <v>182</v>
      </c>
      <c r="D4" s="11" t="s">
        <v>311</v>
      </c>
      <c r="E4" s="11" t="s">
        <v>184</v>
      </c>
      <c r="F4" s="11" t="s">
        <v>185</v>
      </c>
      <c r="G4" s="11" t="s">
        <v>186</v>
      </c>
      <c r="H4" s="49" t="s">
        <v>187</v>
      </c>
      <c r="I4" s="55" t="s">
        <v>188</v>
      </c>
      <c r="J4" s="55" t="s">
        <v>3670</v>
      </c>
      <c r="K4" s="55" t="s">
        <v>5458</v>
      </c>
      <c r="L4" s="61" t="s">
        <v>5459</v>
      </c>
    </row>
    <row r="5" spans="1:12" ht="12.95" customHeight="1">
      <c r="A5" s="5"/>
      <c r="B5" s="13" t="s">
        <v>312</v>
      </c>
      <c r="C5" s="14"/>
      <c r="D5" s="14"/>
      <c r="E5" s="14"/>
      <c r="F5" s="14"/>
      <c r="G5" s="14"/>
      <c r="H5" s="50"/>
      <c r="I5" s="56"/>
      <c r="J5" s="56"/>
      <c r="K5" s="56"/>
      <c r="L5" s="62"/>
    </row>
    <row r="6" spans="1:12" ht="12.95" customHeight="1">
      <c r="A6" s="5"/>
      <c r="B6" s="13" t="s">
        <v>313</v>
      </c>
      <c r="C6" s="14"/>
      <c r="D6" s="14"/>
      <c r="E6" s="14"/>
      <c r="F6" s="5"/>
      <c r="G6" s="15"/>
      <c r="H6" s="50"/>
      <c r="I6" s="56"/>
      <c r="J6" s="56"/>
      <c r="K6" s="56"/>
      <c r="L6" s="62"/>
    </row>
    <row r="7" spans="1:12" ht="12.95" customHeight="1">
      <c r="A7" s="17" t="s">
        <v>333</v>
      </c>
      <c r="B7" s="18" t="s">
        <v>334</v>
      </c>
      <c r="C7" s="14" t="s">
        <v>335</v>
      </c>
      <c r="D7" s="14" t="s">
        <v>317</v>
      </c>
      <c r="E7" s="19">
        <v>680000</v>
      </c>
      <c r="F7" s="20">
        <v>7265.46</v>
      </c>
      <c r="G7" s="21">
        <v>6.7799999999999999E-2</v>
      </c>
      <c r="H7" s="51"/>
      <c r="I7" s="57"/>
      <c r="J7" s="57">
        <v>71.2</v>
      </c>
      <c r="K7" s="57">
        <v>100</v>
      </c>
      <c r="L7" s="66" t="s">
        <v>5460</v>
      </c>
    </row>
    <row r="8" spans="1:12" ht="12.95" customHeight="1">
      <c r="A8" s="17" t="s">
        <v>314</v>
      </c>
      <c r="B8" s="18" t="s">
        <v>315</v>
      </c>
      <c r="C8" s="14" t="s">
        <v>316</v>
      </c>
      <c r="D8" s="14" t="s">
        <v>317</v>
      </c>
      <c r="E8" s="19">
        <v>895448</v>
      </c>
      <c r="F8" s="20">
        <v>6910.1722</v>
      </c>
      <c r="G8" s="21">
        <v>6.4399999999999999E-2</v>
      </c>
      <c r="H8" s="51"/>
      <c r="I8" s="57"/>
      <c r="J8" s="57">
        <v>80.099999999999994</v>
      </c>
      <c r="K8" s="57">
        <v>100</v>
      </c>
      <c r="L8" s="66" t="s">
        <v>5461</v>
      </c>
    </row>
    <row r="9" spans="1:12" ht="12.95" customHeight="1">
      <c r="A9" s="17" t="s">
        <v>357</v>
      </c>
      <c r="B9" s="18" t="s">
        <v>358</v>
      </c>
      <c r="C9" s="14" t="s">
        <v>359</v>
      </c>
      <c r="D9" s="14" t="s">
        <v>360</v>
      </c>
      <c r="E9" s="19">
        <v>465900</v>
      </c>
      <c r="F9" s="20">
        <v>4365.4830000000002</v>
      </c>
      <c r="G9" s="21">
        <v>4.07E-2</v>
      </c>
      <c r="H9" s="51"/>
      <c r="I9" s="57"/>
      <c r="J9" s="57">
        <v>78.7</v>
      </c>
      <c r="K9" s="57">
        <v>100</v>
      </c>
      <c r="L9" s="66" t="s">
        <v>5462</v>
      </c>
    </row>
    <row r="10" spans="1:12" ht="12.95" customHeight="1">
      <c r="A10" s="17" t="s">
        <v>336</v>
      </c>
      <c r="B10" s="18" t="s">
        <v>337</v>
      </c>
      <c r="C10" s="14" t="s">
        <v>338</v>
      </c>
      <c r="D10" s="14" t="s">
        <v>339</v>
      </c>
      <c r="E10" s="19">
        <v>368378</v>
      </c>
      <c r="F10" s="20">
        <v>4353.4912000000004</v>
      </c>
      <c r="G10" s="21">
        <v>4.0599999999999997E-2</v>
      </c>
      <c r="H10" s="51"/>
      <c r="I10" s="57"/>
      <c r="J10" s="57">
        <v>80.900000000000006</v>
      </c>
      <c r="K10" s="57">
        <v>100</v>
      </c>
      <c r="L10" s="66" t="s">
        <v>5463</v>
      </c>
    </row>
    <row r="11" spans="1:12" ht="12.95" customHeight="1">
      <c r="A11" s="17" t="s">
        <v>318</v>
      </c>
      <c r="B11" s="18" t="s">
        <v>319</v>
      </c>
      <c r="C11" s="14" t="s">
        <v>320</v>
      </c>
      <c r="D11" s="14" t="s">
        <v>321</v>
      </c>
      <c r="E11" s="19">
        <v>290740</v>
      </c>
      <c r="F11" s="20">
        <v>4159.9079000000002</v>
      </c>
      <c r="G11" s="21">
        <v>3.8800000000000001E-2</v>
      </c>
      <c r="H11" s="51"/>
      <c r="I11" s="57"/>
      <c r="J11" s="57">
        <v>68</v>
      </c>
      <c r="K11" s="57">
        <v>100</v>
      </c>
      <c r="L11" s="66" t="s">
        <v>5464</v>
      </c>
    </row>
    <row r="12" spans="1:12" ht="12.95" customHeight="1">
      <c r="A12" s="17" t="s">
        <v>322</v>
      </c>
      <c r="B12" s="18" t="s">
        <v>323</v>
      </c>
      <c r="C12" s="14" t="s">
        <v>324</v>
      </c>
      <c r="D12" s="14" t="s">
        <v>317</v>
      </c>
      <c r="E12" s="19">
        <v>310000</v>
      </c>
      <c r="F12" s="20">
        <v>3916.54</v>
      </c>
      <c r="G12" s="21">
        <v>3.6499999999999998E-2</v>
      </c>
      <c r="H12" s="51"/>
      <c r="I12" s="57"/>
      <c r="J12" s="57">
        <v>76.7</v>
      </c>
      <c r="K12" s="57">
        <v>100</v>
      </c>
      <c r="L12" s="66" t="s">
        <v>5465</v>
      </c>
    </row>
    <row r="13" spans="1:12" ht="12.95" customHeight="1">
      <c r="A13" s="17" t="s">
        <v>340</v>
      </c>
      <c r="B13" s="18" t="s">
        <v>341</v>
      </c>
      <c r="C13" s="14" t="s">
        <v>342</v>
      </c>
      <c r="D13" s="14" t="s">
        <v>317</v>
      </c>
      <c r="E13" s="19">
        <v>300000</v>
      </c>
      <c r="F13" s="20">
        <v>3804.9</v>
      </c>
      <c r="G13" s="21">
        <v>3.5499999999999997E-2</v>
      </c>
      <c r="H13" s="51"/>
      <c r="I13" s="57"/>
      <c r="J13" s="57">
        <v>81.7</v>
      </c>
      <c r="K13" s="57">
        <v>98.3</v>
      </c>
      <c r="L13" s="66" t="s">
        <v>5466</v>
      </c>
    </row>
    <row r="14" spans="1:12" ht="12.95" customHeight="1">
      <c r="A14" s="17" t="s">
        <v>998</v>
      </c>
      <c r="B14" s="18" t="s">
        <v>999</v>
      </c>
      <c r="C14" s="14" t="s">
        <v>1000</v>
      </c>
      <c r="D14" s="14" t="s">
        <v>367</v>
      </c>
      <c r="E14" s="19">
        <v>173505</v>
      </c>
      <c r="F14" s="20">
        <v>3545.4011999999998</v>
      </c>
      <c r="G14" s="21">
        <v>3.3099999999999997E-2</v>
      </c>
      <c r="H14" s="51"/>
      <c r="I14" s="57"/>
      <c r="J14" s="57">
        <v>68.5</v>
      </c>
      <c r="K14" s="57">
        <v>83.1</v>
      </c>
      <c r="L14" s="66" t="s">
        <v>5467</v>
      </c>
    </row>
    <row r="15" spans="1:12" ht="12.95" customHeight="1">
      <c r="A15" s="17" t="s">
        <v>372</v>
      </c>
      <c r="B15" s="18" t="s">
        <v>373</v>
      </c>
      <c r="C15" s="14" t="s">
        <v>374</v>
      </c>
      <c r="D15" s="14" t="s">
        <v>375</v>
      </c>
      <c r="E15" s="19">
        <v>80005</v>
      </c>
      <c r="F15" s="20">
        <v>3508.3793000000001</v>
      </c>
      <c r="G15" s="21">
        <v>3.27E-2</v>
      </c>
      <c r="H15" s="51"/>
      <c r="I15" s="57"/>
      <c r="J15" s="57">
        <v>71.099999999999994</v>
      </c>
      <c r="K15" s="57">
        <v>81</v>
      </c>
      <c r="L15" s="66" t="s">
        <v>5468</v>
      </c>
    </row>
    <row r="16" spans="1:12" ht="12.95" customHeight="1">
      <c r="A16" s="17" t="s">
        <v>380</v>
      </c>
      <c r="B16" s="18" t="s">
        <v>381</v>
      </c>
      <c r="C16" s="14" t="s">
        <v>382</v>
      </c>
      <c r="D16" s="14" t="s">
        <v>353</v>
      </c>
      <c r="E16" s="19">
        <v>22968</v>
      </c>
      <c r="F16" s="20">
        <v>3057.9594999999999</v>
      </c>
      <c r="G16" s="21">
        <v>2.8500000000000001E-2</v>
      </c>
      <c r="H16" s="51"/>
      <c r="I16" s="57"/>
      <c r="J16" s="57">
        <v>76.599999999999994</v>
      </c>
      <c r="K16" s="57">
        <v>100</v>
      </c>
      <c r="L16" s="66" t="s">
        <v>5469</v>
      </c>
    </row>
    <row r="17" spans="1:12" ht="12.95" customHeight="1">
      <c r="A17" s="17" t="s">
        <v>482</v>
      </c>
      <c r="B17" s="18" t="s">
        <v>483</v>
      </c>
      <c r="C17" s="14" t="s">
        <v>484</v>
      </c>
      <c r="D17" s="14" t="s">
        <v>485</v>
      </c>
      <c r="E17" s="19">
        <v>37000</v>
      </c>
      <c r="F17" s="20">
        <v>2825.5050000000001</v>
      </c>
      <c r="G17" s="21">
        <v>2.64E-2</v>
      </c>
      <c r="H17" s="51"/>
      <c r="I17" s="57"/>
      <c r="J17" s="57">
        <v>67.099999999999994</v>
      </c>
      <c r="K17" s="57">
        <v>74.7</v>
      </c>
      <c r="L17" s="66" t="s">
        <v>5470</v>
      </c>
    </row>
    <row r="18" spans="1:12" ht="12.95" customHeight="1">
      <c r="A18" s="17" t="s">
        <v>627</v>
      </c>
      <c r="B18" s="18" t="s">
        <v>628</v>
      </c>
      <c r="C18" s="14" t="s">
        <v>629</v>
      </c>
      <c r="D18" s="14" t="s">
        <v>360</v>
      </c>
      <c r="E18" s="19">
        <v>771261</v>
      </c>
      <c r="F18" s="20">
        <v>2732.5776999999998</v>
      </c>
      <c r="G18" s="21">
        <v>2.5499999999999998E-2</v>
      </c>
      <c r="H18" s="51"/>
      <c r="I18" s="57"/>
      <c r="J18" s="57">
        <v>79.3</v>
      </c>
      <c r="K18" s="57">
        <v>100</v>
      </c>
      <c r="L18" s="66" t="s">
        <v>5471</v>
      </c>
    </row>
    <row r="19" spans="1:12" ht="12.95" customHeight="1">
      <c r="A19" s="17" t="s">
        <v>512</v>
      </c>
      <c r="B19" s="18" t="s">
        <v>513</v>
      </c>
      <c r="C19" s="14" t="s">
        <v>514</v>
      </c>
      <c r="D19" s="14" t="s">
        <v>515</v>
      </c>
      <c r="E19" s="19">
        <v>525185</v>
      </c>
      <c r="F19" s="20">
        <v>2697.8753000000002</v>
      </c>
      <c r="G19" s="21">
        <v>2.52E-2</v>
      </c>
      <c r="H19" s="51"/>
      <c r="I19" s="57"/>
      <c r="J19" s="57">
        <v>66</v>
      </c>
      <c r="K19" s="57">
        <v>92</v>
      </c>
      <c r="L19" s="66" t="s">
        <v>5472</v>
      </c>
    </row>
    <row r="20" spans="1:12" ht="12.95" customHeight="1">
      <c r="A20" s="17" t="s">
        <v>489</v>
      </c>
      <c r="B20" s="18" t="s">
        <v>490</v>
      </c>
      <c r="C20" s="14" t="s">
        <v>491</v>
      </c>
      <c r="D20" s="14" t="s">
        <v>492</v>
      </c>
      <c r="E20" s="19">
        <v>216972</v>
      </c>
      <c r="F20" s="20">
        <v>2483.4614999999999</v>
      </c>
      <c r="G20" s="21">
        <v>2.3199999999999998E-2</v>
      </c>
      <c r="H20" s="51"/>
      <c r="I20" s="57"/>
      <c r="J20" s="57">
        <v>66.8</v>
      </c>
      <c r="K20" s="57">
        <v>100</v>
      </c>
      <c r="L20" s="66" t="s">
        <v>5473</v>
      </c>
    </row>
    <row r="21" spans="1:12" ht="12.95" customHeight="1">
      <c r="A21" s="17" t="s">
        <v>565</v>
      </c>
      <c r="B21" s="18" t="s">
        <v>566</v>
      </c>
      <c r="C21" s="14" t="s">
        <v>567</v>
      </c>
      <c r="D21" s="14" t="s">
        <v>529</v>
      </c>
      <c r="E21" s="19">
        <v>300000</v>
      </c>
      <c r="F21" s="20">
        <v>2440.0500000000002</v>
      </c>
      <c r="G21" s="21">
        <v>2.2800000000000001E-2</v>
      </c>
      <c r="H21" s="51"/>
      <c r="I21" s="57"/>
      <c r="J21" s="57">
        <v>64.7</v>
      </c>
      <c r="K21" s="57">
        <v>77.400000000000006</v>
      </c>
      <c r="L21" s="66" t="s">
        <v>5474</v>
      </c>
    </row>
    <row r="22" spans="1:12" ht="12.95" customHeight="1">
      <c r="A22" s="17" t="s">
        <v>368</v>
      </c>
      <c r="B22" s="18" t="s">
        <v>369</v>
      </c>
      <c r="C22" s="14" t="s">
        <v>370</v>
      </c>
      <c r="D22" s="14" t="s">
        <v>371</v>
      </c>
      <c r="E22" s="19">
        <v>600000</v>
      </c>
      <c r="F22" s="20">
        <v>2394.9</v>
      </c>
      <c r="G22" s="21">
        <v>2.23E-2</v>
      </c>
      <c r="H22" s="51"/>
      <c r="I22" s="57"/>
      <c r="J22" s="57">
        <v>62.8</v>
      </c>
      <c r="K22" s="57">
        <v>100</v>
      </c>
      <c r="L22" s="66" t="s">
        <v>5475</v>
      </c>
    </row>
    <row r="23" spans="1:12" ht="12.95" customHeight="1">
      <c r="A23" s="17" t="s">
        <v>347</v>
      </c>
      <c r="B23" s="18" t="s">
        <v>348</v>
      </c>
      <c r="C23" s="14" t="s">
        <v>349</v>
      </c>
      <c r="D23" s="14" t="s">
        <v>317</v>
      </c>
      <c r="E23" s="19">
        <v>545000</v>
      </c>
      <c r="F23" s="20">
        <v>2088.9850000000001</v>
      </c>
      <c r="G23" s="21">
        <v>1.95E-2</v>
      </c>
      <c r="H23" s="51"/>
      <c r="I23" s="57"/>
      <c r="J23" s="57">
        <v>79.099999999999994</v>
      </c>
      <c r="K23" s="57">
        <v>100</v>
      </c>
      <c r="L23" s="66" t="s">
        <v>5476</v>
      </c>
    </row>
    <row r="24" spans="1:12" ht="12.95" customHeight="1">
      <c r="A24" s="17" t="s">
        <v>354</v>
      </c>
      <c r="B24" s="18" t="s">
        <v>355</v>
      </c>
      <c r="C24" s="14" t="s">
        <v>356</v>
      </c>
      <c r="D24" s="14" t="s">
        <v>339</v>
      </c>
      <c r="E24" s="19">
        <v>82751</v>
      </c>
      <c r="F24" s="20">
        <v>2047.1769999999999</v>
      </c>
      <c r="G24" s="21">
        <v>1.9099999999999999E-2</v>
      </c>
      <c r="H24" s="51"/>
      <c r="I24" s="57"/>
      <c r="J24" s="57">
        <v>70.599999999999994</v>
      </c>
      <c r="K24" s="57">
        <v>100</v>
      </c>
      <c r="L24" s="66" t="s">
        <v>5477</v>
      </c>
    </row>
    <row r="25" spans="1:12" ht="12.95" customHeight="1">
      <c r="A25" s="17" t="s">
        <v>983</v>
      </c>
      <c r="B25" s="18" t="s">
        <v>984</v>
      </c>
      <c r="C25" s="14" t="s">
        <v>985</v>
      </c>
      <c r="D25" s="14" t="s">
        <v>375</v>
      </c>
      <c r="E25" s="19">
        <v>25000</v>
      </c>
      <c r="F25" s="20">
        <v>2006</v>
      </c>
      <c r="G25" s="21">
        <v>1.8700000000000001E-2</v>
      </c>
      <c r="H25" s="51"/>
      <c r="I25" s="57"/>
      <c r="J25" s="57">
        <v>73.3</v>
      </c>
      <c r="K25" s="57" t="s">
        <v>5478</v>
      </c>
      <c r="L25" s="66" t="s">
        <v>5479</v>
      </c>
    </row>
    <row r="26" spans="1:12" ht="12.95" customHeight="1">
      <c r="A26" s="17" t="s">
        <v>364</v>
      </c>
      <c r="B26" s="18" t="s">
        <v>365</v>
      </c>
      <c r="C26" s="14" t="s">
        <v>366</v>
      </c>
      <c r="D26" s="14" t="s">
        <v>367</v>
      </c>
      <c r="E26" s="19">
        <v>100000</v>
      </c>
      <c r="F26" s="20">
        <v>1808.3</v>
      </c>
      <c r="G26" s="21">
        <v>1.6899999999999998E-2</v>
      </c>
      <c r="H26" s="51"/>
      <c r="I26" s="57"/>
      <c r="J26" s="57">
        <v>66.900000000000006</v>
      </c>
      <c r="K26" s="57">
        <v>100</v>
      </c>
      <c r="L26" s="66" t="s">
        <v>5480</v>
      </c>
    </row>
    <row r="27" spans="1:12" ht="12.95" customHeight="1">
      <c r="A27" s="17" t="s">
        <v>395</v>
      </c>
      <c r="B27" s="18" t="s">
        <v>396</v>
      </c>
      <c r="C27" s="14" t="s">
        <v>397</v>
      </c>
      <c r="D27" s="14" t="s">
        <v>398</v>
      </c>
      <c r="E27" s="19">
        <v>48523</v>
      </c>
      <c r="F27" s="20">
        <v>1766.4798000000001</v>
      </c>
      <c r="G27" s="21">
        <v>1.6500000000000001E-2</v>
      </c>
      <c r="H27" s="51"/>
      <c r="I27" s="57"/>
      <c r="J27" s="57">
        <v>78.5</v>
      </c>
      <c r="K27" s="57">
        <v>100</v>
      </c>
      <c r="L27" s="66" t="s">
        <v>5481</v>
      </c>
    </row>
    <row r="28" spans="1:12" ht="12.95" customHeight="1">
      <c r="A28" s="17" t="s">
        <v>1239</v>
      </c>
      <c r="B28" s="18" t="s">
        <v>1240</v>
      </c>
      <c r="C28" s="14" t="s">
        <v>1241</v>
      </c>
      <c r="D28" s="14" t="s">
        <v>398</v>
      </c>
      <c r="E28" s="19">
        <v>132903</v>
      </c>
      <c r="F28" s="20">
        <v>1762.9583</v>
      </c>
      <c r="G28" s="21">
        <v>1.6400000000000001E-2</v>
      </c>
      <c r="H28" s="51"/>
      <c r="I28" s="57"/>
      <c r="J28" s="57">
        <v>77.400000000000006</v>
      </c>
      <c r="K28" s="57" t="s">
        <v>5478</v>
      </c>
      <c r="L28" s="66" t="s">
        <v>5482</v>
      </c>
    </row>
    <row r="29" spans="1:12" ht="12.95" customHeight="1">
      <c r="A29" s="17" t="s">
        <v>561</v>
      </c>
      <c r="B29" s="18" t="s">
        <v>562</v>
      </c>
      <c r="C29" s="14" t="s">
        <v>563</v>
      </c>
      <c r="D29" s="14" t="s">
        <v>564</v>
      </c>
      <c r="E29" s="19">
        <v>250000</v>
      </c>
      <c r="F29" s="20">
        <v>1589.625</v>
      </c>
      <c r="G29" s="21">
        <v>1.4800000000000001E-2</v>
      </c>
      <c r="H29" s="51"/>
      <c r="I29" s="57"/>
      <c r="J29" s="57">
        <v>76.599999999999994</v>
      </c>
      <c r="K29" s="57">
        <v>100</v>
      </c>
      <c r="L29" s="66" t="s">
        <v>5483</v>
      </c>
    </row>
    <row r="30" spans="1:12" ht="12.95" customHeight="1">
      <c r="A30" s="17" t="s">
        <v>505</v>
      </c>
      <c r="B30" s="18" t="s">
        <v>506</v>
      </c>
      <c r="C30" s="14" t="s">
        <v>507</v>
      </c>
      <c r="D30" s="14" t="s">
        <v>508</v>
      </c>
      <c r="E30" s="19">
        <v>30000</v>
      </c>
      <c r="F30" s="20">
        <v>1579.92</v>
      </c>
      <c r="G30" s="21">
        <v>1.47E-2</v>
      </c>
      <c r="H30" s="51"/>
      <c r="I30" s="57"/>
      <c r="J30" s="57">
        <v>70.5</v>
      </c>
      <c r="K30" s="57">
        <v>100</v>
      </c>
      <c r="L30" s="66" t="s">
        <v>5484</v>
      </c>
    </row>
    <row r="31" spans="1:12" ht="12.95" customHeight="1">
      <c r="A31" s="17" t="s">
        <v>666</v>
      </c>
      <c r="B31" s="18" t="s">
        <v>667</v>
      </c>
      <c r="C31" s="14" t="s">
        <v>668</v>
      </c>
      <c r="D31" s="14" t="s">
        <v>339</v>
      </c>
      <c r="E31" s="19">
        <v>131805</v>
      </c>
      <c r="F31" s="20">
        <v>1576.2560000000001</v>
      </c>
      <c r="G31" s="21">
        <v>1.47E-2</v>
      </c>
      <c r="H31" s="51"/>
      <c r="I31" s="57"/>
      <c r="J31" s="57">
        <v>76.599999999999994</v>
      </c>
      <c r="K31" s="57">
        <v>100</v>
      </c>
      <c r="L31" s="66" t="s">
        <v>5485</v>
      </c>
    </row>
    <row r="32" spans="1:12" ht="12.95" customHeight="1">
      <c r="A32" s="17" t="s">
        <v>350</v>
      </c>
      <c r="B32" s="18" t="s">
        <v>351</v>
      </c>
      <c r="C32" s="14" t="s">
        <v>352</v>
      </c>
      <c r="D32" s="14" t="s">
        <v>353</v>
      </c>
      <c r="E32" s="19">
        <v>50000</v>
      </c>
      <c r="F32" s="20">
        <v>1548.75</v>
      </c>
      <c r="G32" s="21">
        <v>1.44E-2</v>
      </c>
      <c r="H32" s="51"/>
      <c r="I32" s="57"/>
      <c r="J32" s="57">
        <v>77.900000000000006</v>
      </c>
      <c r="K32" s="57">
        <v>100</v>
      </c>
      <c r="L32" s="66" t="s">
        <v>5486</v>
      </c>
    </row>
    <row r="33" spans="1:12" ht="12.95" customHeight="1">
      <c r="A33" s="17" t="s">
        <v>1300</v>
      </c>
      <c r="B33" s="18" t="s">
        <v>1301</v>
      </c>
      <c r="C33" s="14" t="s">
        <v>1302</v>
      </c>
      <c r="D33" s="14" t="s">
        <v>577</v>
      </c>
      <c r="E33" s="19">
        <v>19054</v>
      </c>
      <c r="F33" s="20">
        <v>1464.8715</v>
      </c>
      <c r="G33" s="21">
        <v>1.37E-2</v>
      </c>
      <c r="H33" s="51"/>
      <c r="I33" s="57"/>
      <c r="J33" s="57">
        <v>69.2</v>
      </c>
      <c r="K33" s="57" t="s">
        <v>5478</v>
      </c>
      <c r="L33" s="66" t="s">
        <v>5487</v>
      </c>
    </row>
    <row r="34" spans="1:12" ht="12.95" customHeight="1">
      <c r="A34" s="17" t="s">
        <v>1128</v>
      </c>
      <c r="B34" s="18" t="s">
        <v>1129</v>
      </c>
      <c r="C34" s="14" t="s">
        <v>1130</v>
      </c>
      <c r="D34" s="14" t="s">
        <v>475</v>
      </c>
      <c r="E34" s="19">
        <v>255855</v>
      </c>
      <c r="F34" s="20">
        <v>1344.9018000000001</v>
      </c>
      <c r="G34" s="21">
        <v>1.2500000000000001E-2</v>
      </c>
      <c r="H34" s="51"/>
      <c r="I34" s="57"/>
      <c r="J34" s="57">
        <v>72.7</v>
      </c>
      <c r="K34" s="57" t="s">
        <v>5478</v>
      </c>
      <c r="L34" s="66" t="s">
        <v>5488</v>
      </c>
    </row>
    <row r="35" spans="1:12" ht="12.95" customHeight="1">
      <c r="A35" s="17" t="s">
        <v>402</v>
      </c>
      <c r="B35" s="18" t="s">
        <v>403</v>
      </c>
      <c r="C35" s="14" t="s">
        <v>404</v>
      </c>
      <c r="D35" s="14" t="s">
        <v>405</v>
      </c>
      <c r="E35" s="19">
        <v>10841</v>
      </c>
      <c r="F35" s="20">
        <v>1256.0382999999999</v>
      </c>
      <c r="G35" s="21">
        <v>1.17E-2</v>
      </c>
      <c r="H35" s="51"/>
      <c r="I35" s="57"/>
      <c r="J35" s="57">
        <v>71.099999999999994</v>
      </c>
      <c r="K35" s="57">
        <v>100</v>
      </c>
      <c r="L35" s="66" t="s">
        <v>5489</v>
      </c>
    </row>
    <row r="36" spans="1:12" ht="12.95" customHeight="1">
      <c r="A36" s="17" t="s">
        <v>1710</v>
      </c>
      <c r="B36" s="18" t="s">
        <v>1711</v>
      </c>
      <c r="C36" s="14" t="s">
        <v>1712</v>
      </c>
      <c r="D36" s="14" t="s">
        <v>564</v>
      </c>
      <c r="E36" s="19">
        <v>100000</v>
      </c>
      <c r="F36" s="20">
        <v>1255.4000000000001</v>
      </c>
      <c r="G36" s="21">
        <v>1.17E-2</v>
      </c>
      <c r="H36" s="51"/>
      <c r="I36" s="57"/>
      <c r="J36" s="57">
        <v>63.1</v>
      </c>
      <c r="K36" s="57" t="s">
        <v>5478</v>
      </c>
      <c r="L36" s="220" t="s">
        <v>5915</v>
      </c>
    </row>
    <row r="37" spans="1:12" ht="12.95" customHeight="1">
      <c r="A37" s="17" t="s">
        <v>443</v>
      </c>
      <c r="B37" s="18" t="s">
        <v>444</v>
      </c>
      <c r="C37" s="14" t="s">
        <v>445</v>
      </c>
      <c r="D37" s="14" t="s">
        <v>353</v>
      </c>
      <c r="E37" s="19">
        <v>16294</v>
      </c>
      <c r="F37" s="20">
        <v>1158.3405</v>
      </c>
      <c r="G37" s="21">
        <v>1.0800000000000001E-2</v>
      </c>
      <c r="H37" s="51"/>
      <c r="I37" s="57"/>
      <c r="J37" s="57">
        <v>73.599999999999994</v>
      </c>
      <c r="K37" s="57">
        <v>100</v>
      </c>
      <c r="L37" s="66" t="s">
        <v>5490</v>
      </c>
    </row>
    <row r="38" spans="1:12" ht="12.95" customHeight="1">
      <c r="A38" s="17" t="s">
        <v>1170</v>
      </c>
      <c r="B38" s="18" t="s">
        <v>1171</v>
      </c>
      <c r="C38" s="14" t="s">
        <v>1172</v>
      </c>
      <c r="D38" s="14" t="s">
        <v>633</v>
      </c>
      <c r="E38" s="19">
        <v>680751</v>
      </c>
      <c r="F38" s="20">
        <v>1130.1828</v>
      </c>
      <c r="G38" s="21">
        <v>1.0500000000000001E-2</v>
      </c>
      <c r="H38" s="51"/>
      <c r="I38" s="57"/>
      <c r="J38" s="57">
        <v>69.400000000000006</v>
      </c>
      <c r="K38" s="57">
        <v>99.3</v>
      </c>
      <c r="L38" s="66" t="s">
        <v>5491</v>
      </c>
    </row>
    <row r="39" spans="1:12" ht="12.95" customHeight="1">
      <c r="A39" s="17" t="s">
        <v>472</v>
      </c>
      <c r="B39" s="18" t="s">
        <v>473</v>
      </c>
      <c r="C39" s="14" t="s">
        <v>474</v>
      </c>
      <c r="D39" s="14" t="s">
        <v>475</v>
      </c>
      <c r="E39" s="19">
        <v>60571</v>
      </c>
      <c r="F39" s="20">
        <v>1101.7864999999999</v>
      </c>
      <c r="G39" s="21">
        <v>1.03E-2</v>
      </c>
      <c r="H39" s="51"/>
      <c r="I39" s="57"/>
      <c r="J39" s="57">
        <v>74.2</v>
      </c>
      <c r="K39" s="57">
        <v>100</v>
      </c>
      <c r="L39" s="66" t="s">
        <v>5492</v>
      </c>
    </row>
    <row r="40" spans="1:12" ht="12.95" customHeight="1">
      <c r="A40" s="17" t="s">
        <v>947</v>
      </c>
      <c r="B40" s="18" t="s">
        <v>948</v>
      </c>
      <c r="C40" s="14" t="s">
        <v>949</v>
      </c>
      <c r="D40" s="14" t="s">
        <v>508</v>
      </c>
      <c r="E40" s="19">
        <v>60000</v>
      </c>
      <c r="F40" s="20">
        <v>917.82</v>
      </c>
      <c r="G40" s="21">
        <v>8.6E-3</v>
      </c>
      <c r="H40" s="51"/>
      <c r="I40" s="57"/>
      <c r="J40" s="57">
        <v>66.599999999999994</v>
      </c>
      <c r="K40" s="57">
        <v>100</v>
      </c>
      <c r="L40" s="66" t="s">
        <v>5493</v>
      </c>
    </row>
    <row r="41" spans="1:12" ht="12.95" customHeight="1">
      <c r="A41" s="17" t="s">
        <v>867</v>
      </c>
      <c r="B41" s="18" t="s">
        <v>868</v>
      </c>
      <c r="C41" s="14" t="s">
        <v>869</v>
      </c>
      <c r="D41" s="14" t="s">
        <v>508</v>
      </c>
      <c r="E41" s="19">
        <v>25000</v>
      </c>
      <c r="F41" s="20">
        <v>905.65</v>
      </c>
      <c r="G41" s="21">
        <v>8.3999999999999995E-3</v>
      </c>
      <c r="H41" s="51"/>
      <c r="I41" s="57"/>
      <c r="J41" s="57">
        <v>69</v>
      </c>
      <c r="K41" s="57">
        <v>100</v>
      </c>
      <c r="L41" s="66" t="s">
        <v>5494</v>
      </c>
    </row>
    <row r="42" spans="1:12" ht="12.95" customHeight="1">
      <c r="A42" s="17" t="s">
        <v>587</v>
      </c>
      <c r="B42" s="18" t="s">
        <v>588</v>
      </c>
      <c r="C42" s="14" t="s">
        <v>589</v>
      </c>
      <c r="D42" s="14" t="s">
        <v>529</v>
      </c>
      <c r="E42" s="19">
        <v>256196</v>
      </c>
      <c r="F42" s="20">
        <v>902.86030000000005</v>
      </c>
      <c r="G42" s="21">
        <v>8.3999999999999995E-3</v>
      </c>
      <c r="H42" s="51"/>
      <c r="I42" s="57"/>
      <c r="J42" s="57">
        <v>64.7</v>
      </c>
      <c r="K42" s="57">
        <v>80.2</v>
      </c>
      <c r="L42" s="66" t="s">
        <v>5495</v>
      </c>
    </row>
    <row r="43" spans="1:12" ht="12.95" customHeight="1">
      <c r="A43" s="17" t="s">
        <v>459</v>
      </c>
      <c r="B43" s="18" t="s">
        <v>460</v>
      </c>
      <c r="C43" s="14" t="s">
        <v>461</v>
      </c>
      <c r="D43" s="14" t="s">
        <v>462</v>
      </c>
      <c r="E43" s="19">
        <v>218390</v>
      </c>
      <c r="F43" s="20">
        <v>895.18060000000003</v>
      </c>
      <c r="G43" s="21">
        <v>8.3000000000000001E-3</v>
      </c>
      <c r="H43" s="51"/>
      <c r="I43" s="57"/>
      <c r="J43" s="219">
        <v>77.900000000000006</v>
      </c>
      <c r="K43" s="219">
        <v>100</v>
      </c>
      <c r="L43" s="220" t="s">
        <v>5879</v>
      </c>
    </row>
    <row r="44" spans="1:12" ht="12.95" customHeight="1">
      <c r="A44" s="17" t="s">
        <v>1291</v>
      </c>
      <c r="B44" s="18" t="s">
        <v>1292</v>
      </c>
      <c r="C44" s="14" t="s">
        <v>1293</v>
      </c>
      <c r="D44" s="14" t="s">
        <v>367</v>
      </c>
      <c r="E44" s="19">
        <v>36011</v>
      </c>
      <c r="F44" s="20">
        <v>625.90719999999999</v>
      </c>
      <c r="G44" s="21">
        <v>5.7999999999999996E-3</v>
      </c>
      <c r="H44" s="51"/>
      <c r="I44" s="57"/>
      <c r="J44" s="57">
        <v>65.7</v>
      </c>
      <c r="K44" s="57" t="s">
        <v>5478</v>
      </c>
      <c r="L44" s="221" t="s">
        <v>5878</v>
      </c>
    </row>
    <row r="45" spans="1:12" ht="12.95" customHeight="1">
      <c r="A45" s="17" t="s">
        <v>892</v>
      </c>
      <c r="B45" s="18" t="s">
        <v>893</v>
      </c>
      <c r="C45" s="14" t="s">
        <v>894</v>
      </c>
      <c r="D45" s="14" t="s">
        <v>367</v>
      </c>
      <c r="E45" s="19">
        <v>37594</v>
      </c>
      <c r="F45" s="20">
        <v>575.52650000000006</v>
      </c>
      <c r="G45" s="21">
        <v>5.4000000000000003E-3</v>
      </c>
      <c r="H45" s="51"/>
      <c r="I45" s="57"/>
      <c r="J45" s="57">
        <v>66.900000000000006</v>
      </c>
      <c r="K45" s="57">
        <v>100</v>
      </c>
      <c r="L45" s="66" t="s">
        <v>5496</v>
      </c>
    </row>
    <row r="46" spans="1:12" ht="12.95" customHeight="1">
      <c r="A46" s="17" t="s">
        <v>3671</v>
      </c>
      <c r="B46" s="18" t="s">
        <v>3672</v>
      </c>
      <c r="C46" s="14" t="s">
        <v>3673</v>
      </c>
      <c r="D46" s="14" t="s">
        <v>375</v>
      </c>
      <c r="E46" s="19">
        <v>51295</v>
      </c>
      <c r="F46" s="20">
        <v>434.36610000000002</v>
      </c>
      <c r="G46" s="21">
        <v>4.1000000000000003E-3</v>
      </c>
      <c r="H46" s="51"/>
      <c r="I46" s="57"/>
      <c r="J46" s="57">
        <v>75.900000000000006</v>
      </c>
      <c r="K46" s="57" t="s">
        <v>5478</v>
      </c>
      <c r="L46" s="66" t="s">
        <v>5497</v>
      </c>
    </row>
    <row r="47" spans="1:12" ht="12.95" customHeight="1">
      <c r="A47" s="17" t="s">
        <v>889</v>
      </c>
      <c r="B47" s="18" t="s">
        <v>890</v>
      </c>
      <c r="C47" s="14" t="s">
        <v>891</v>
      </c>
      <c r="D47" s="14" t="s">
        <v>405</v>
      </c>
      <c r="E47" s="19">
        <v>5208</v>
      </c>
      <c r="F47" s="20">
        <v>275.34699999999998</v>
      </c>
      <c r="G47" s="21">
        <v>2.5999999999999999E-3</v>
      </c>
      <c r="H47" s="51"/>
      <c r="I47" s="57"/>
      <c r="J47" s="57">
        <v>72.099999999999994</v>
      </c>
      <c r="K47" s="57">
        <v>100</v>
      </c>
      <c r="L47" s="66" t="s">
        <v>5498</v>
      </c>
    </row>
    <row r="48" spans="1:12" ht="12.95" customHeight="1">
      <c r="A48" s="5"/>
      <c r="B48" s="13" t="s">
        <v>223</v>
      </c>
      <c r="C48" s="14"/>
      <c r="D48" s="14"/>
      <c r="E48" s="14"/>
      <c r="F48" s="24">
        <v>92480.694000000003</v>
      </c>
      <c r="G48" s="25">
        <v>0.86250000000000004</v>
      </c>
      <c r="H48" s="52"/>
      <c r="I48" s="58"/>
      <c r="J48" s="58"/>
      <c r="K48" s="58"/>
      <c r="L48" s="64"/>
    </row>
    <row r="49" spans="1:12" ht="12.95" customHeight="1">
      <c r="A49" s="5"/>
      <c r="B49" s="28" t="s">
        <v>1874</v>
      </c>
      <c r="C49" s="2"/>
      <c r="D49" s="2"/>
      <c r="E49" s="2"/>
      <c r="F49" s="26" t="s">
        <v>225</v>
      </c>
      <c r="G49" s="26" t="s">
        <v>225</v>
      </c>
      <c r="H49" s="52"/>
      <c r="I49" s="58"/>
      <c r="J49" s="58"/>
      <c r="K49" s="58"/>
      <c r="L49" s="64"/>
    </row>
    <row r="50" spans="1:12" ht="12.95" customHeight="1">
      <c r="A50" s="5"/>
      <c r="B50" s="28" t="s">
        <v>223</v>
      </c>
      <c r="C50" s="2"/>
      <c r="D50" s="2"/>
      <c r="E50" s="2"/>
      <c r="F50" s="26" t="s">
        <v>225</v>
      </c>
      <c r="G50" s="26" t="s">
        <v>225</v>
      </c>
      <c r="H50" s="52"/>
      <c r="I50" s="58"/>
      <c r="J50" s="58"/>
      <c r="K50" s="58"/>
      <c r="L50" s="64"/>
    </row>
    <row r="51" spans="1:12" ht="12.95" customHeight="1">
      <c r="A51" s="60">
        <f>ROUND(SUMPRODUCT($F$5:$F47,$J$5:$J47)/$F51,2)</f>
        <v>73.209999999999994</v>
      </c>
      <c r="B51" s="28" t="s">
        <v>226</v>
      </c>
      <c r="C51" s="29"/>
      <c r="D51" s="2"/>
      <c r="E51" s="29"/>
      <c r="F51" s="24">
        <v>92480.694000000003</v>
      </c>
      <c r="G51" s="25">
        <v>0.86250000000000004</v>
      </c>
      <c r="H51" s="52"/>
      <c r="I51" s="58"/>
      <c r="J51" s="58"/>
      <c r="K51" s="58"/>
      <c r="L51" s="64"/>
    </row>
    <row r="52" spans="1:12" ht="12.95" customHeight="1">
      <c r="A52" s="60">
        <f>ROUND(SUMPRODUCT($F$5:$F50,$J$5:$J50)/$F51,2)</f>
        <v>73.209999999999994</v>
      </c>
      <c r="B52" s="13" t="s">
        <v>240</v>
      </c>
      <c r="C52" s="14"/>
      <c r="D52" s="14"/>
      <c r="E52" s="14"/>
      <c r="F52" s="14"/>
      <c r="G52" s="14"/>
      <c r="H52" s="50"/>
      <c r="I52" s="56"/>
      <c r="J52" s="56"/>
      <c r="K52" s="56"/>
      <c r="L52" s="62"/>
    </row>
    <row r="53" spans="1:12" ht="12.95" customHeight="1">
      <c r="A53" s="17" t="s">
        <v>241</v>
      </c>
      <c r="B53" s="18" t="s">
        <v>242</v>
      </c>
      <c r="C53" s="14"/>
      <c r="D53" s="14"/>
      <c r="E53" s="19"/>
      <c r="F53" s="20">
        <v>14690.0388</v>
      </c>
      <c r="G53" s="21">
        <v>0.13700000000000001</v>
      </c>
      <c r="H53" s="53">
        <v>5.2436305955095526E-2</v>
      </c>
      <c r="I53" s="57"/>
      <c r="J53" s="57"/>
      <c r="K53" s="57"/>
      <c r="L53" s="63"/>
    </row>
    <row r="54" spans="1:12" ht="12.95" customHeight="1">
      <c r="A54" s="5"/>
      <c r="B54" s="13" t="s">
        <v>223</v>
      </c>
      <c r="C54" s="14"/>
      <c r="D54" s="14"/>
      <c r="E54" s="14"/>
      <c r="F54" s="24">
        <v>14690.0388</v>
      </c>
      <c r="G54" s="25">
        <v>0.13700000000000001</v>
      </c>
      <c r="H54" s="52"/>
      <c r="I54" s="58"/>
      <c r="J54" s="58"/>
      <c r="K54" s="58"/>
      <c r="L54" s="64"/>
    </row>
    <row r="55" spans="1:12" ht="12.95" customHeight="1">
      <c r="A55" s="5"/>
      <c r="B55" s="28" t="s">
        <v>226</v>
      </c>
      <c r="C55" s="29"/>
      <c r="D55" s="2"/>
      <c r="E55" s="29"/>
      <c r="F55" s="24">
        <v>14690.0388</v>
      </c>
      <c r="G55" s="25">
        <v>0.13700000000000001</v>
      </c>
      <c r="H55" s="52"/>
      <c r="I55" s="58"/>
      <c r="J55" s="58"/>
      <c r="K55" s="58"/>
      <c r="L55" s="64"/>
    </row>
    <row r="56" spans="1:12" ht="12.95" customHeight="1">
      <c r="A56" s="5"/>
      <c r="B56" s="28" t="s">
        <v>243</v>
      </c>
      <c r="C56" s="14"/>
      <c r="D56" s="2"/>
      <c r="E56" s="14"/>
      <c r="F56" s="30">
        <v>51.537199999999999</v>
      </c>
      <c r="G56" s="25">
        <v>5.0000000000000001E-4</v>
      </c>
      <c r="H56" s="52"/>
      <c r="I56" s="58"/>
      <c r="J56" s="58"/>
      <c r="K56" s="58"/>
      <c r="L56" s="64"/>
    </row>
    <row r="57" spans="1:12" ht="12.95" customHeight="1" thickBot="1">
      <c r="A57" s="5"/>
      <c r="B57" s="31" t="s">
        <v>244</v>
      </c>
      <c r="C57" s="32"/>
      <c r="D57" s="32"/>
      <c r="E57" s="32"/>
      <c r="F57" s="33">
        <v>107222.27</v>
      </c>
      <c r="G57" s="34">
        <v>1</v>
      </c>
      <c r="H57" s="54"/>
      <c r="I57" s="59"/>
      <c r="J57" s="59"/>
      <c r="K57" s="59"/>
      <c r="L57" s="65"/>
    </row>
    <row r="58" spans="1:12" ht="12.95" customHeight="1">
      <c r="A58" s="5"/>
      <c r="B58" s="7"/>
      <c r="C58" s="5"/>
      <c r="D58" s="5"/>
      <c r="E58" s="5"/>
      <c r="F58" s="5"/>
      <c r="G58" s="5"/>
      <c r="H58" s="5"/>
      <c r="I58" s="5"/>
      <c r="J58" s="5"/>
      <c r="K58" s="5"/>
      <c r="L58" s="5"/>
    </row>
    <row r="59" spans="1:12" ht="12.95" customHeight="1">
      <c r="A59" s="5"/>
      <c r="B59" s="295" t="s">
        <v>5916</v>
      </c>
      <c r="C59" s="295"/>
      <c r="D59" s="295"/>
      <c r="E59" s="295"/>
      <c r="F59" s="295"/>
      <c r="G59" s="5"/>
      <c r="H59" s="5"/>
      <c r="I59" s="5"/>
      <c r="J59" s="5"/>
      <c r="K59" s="5"/>
      <c r="L59" s="5"/>
    </row>
    <row r="60" spans="1:12" ht="12.95" customHeight="1">
      <c r="A60" s="5"/>
      <c r="B60" s="295" t="s">
        <v>5917</v>
      </c>
      <c r="C60" s="295"/>
      <c r="D60" s="295"/>
      <c r="E60" s="295"/>
      <c r="F60" s="295"/>
      <c r="G60" s="5"/>
      <c r="H60" s="5"/>
      <c r="I60" s="5"/>
      <c r="J60" s="5"/>
      <c r="K60" s="5"/>
      <c r="L60" s="5"/>
    </row>
    <row r="61" spans="1:12" ht="12.95" customHeight="1">
      <c r="A61" s="5"/>
      <c r="B61" s="295" t="s">
        <v>3674</v>
      </c>
      <c r="C61" s="295"/>
      <c r="D61" s="295"/>
      <c r="E61" s="295"/>
      <c r="F61" s="295"/>
      <c r="G61" s="5"/>
      <c r="H61" s="5"/>
      <c r="I61" s="5"/>
      <c r="J61" s="5"/>
      <c r="K61" s="5"/>
      <c r="L61" s="5"/>
    </row>
    <row r="62" spans="1:12" ht="12.95" customHeight="1">
      <c r="A62" s="5"/>
      <c r="B62" s="295" t="s">
        <v>3675</v>
      </c>
      <c r="C62" s="295"/>
      <c r="D62" s="295"/>
      <c r="E62" s="295"/>
      <c r="F62" s="295"/>
      <c r="G62" s="5"/>
      <c r="H62" s="5"/>
      <c r="I62" s="5"/>
      <c r="J62" s="5"/>
      <c r="K62" s="5"/>
      <c r="L62" s="5"/>
    </row>
    <row r="63" spans="1:12" ht="12.95" customHeight="1">
      <c r="A63" s="5"/>
      <c r="B63" s="295" t="s">
        <v>5454</v>
      </c>
      <c r="C63" s="295"/>
      <c r="D63" s="295"/>
      <c r="E63" s="295"/>
      <c r="F63" s="295"/>
      <c r="G63" s="5"/>
      <c r="H63" s="5"/>
      <c r="I63" s="5"/>
      <c r="J63" s="5"/>
      <c r="K63" s="5"/>
      <c r="L63" s="5"/>
    </row>
    <row r="64" spans="1:12" ht="69.95" customHeight="1">
      <c r="A64" s="5"/>
      <c r="B64" s="295" t="s">
        <v>3676</v>
      </c>
      <c r="C64" s="295"/>
      <c r="D64" s="295"/>
      <c r="E64" s="295"/>
      <c r="F64" s="295"/>
      <c r="G64" s="5"/>
      <c r="H64" s="5"/>
      <c r="I64" s="5"/>
      <c r="J64" s="5"/>
      <c r="K64" s="5"/>
      <c r="L64" s="5"/>
    </row>
    <row r="65" spans="1:12" ht="12.95" customHeight="1">
      <c r="A65" s="5"/>
      <c r="B65" s="296" t="s">
        <v>5455</v>
      </c>
      <c r="C65" s="296"/>
      <c r="D65" s="296"/>
      <c r="E65" s="296"/>
      <c r="F65" s="296"/>
      <c r="G65" s="48"/>
      <c r="H65" s="48"/>
      <c r="I65" s="48"/>
      <c r="J65" s="48"/>
      <c r="K65" s="48"/>
      <c r="L65" s="48"/>
    </row>
    <row r="66" spans="1:12" ht="12.95" customHeight="1">
      <c r="A66" s="5"/>
      <c r="B66" s="297" t="s">
        <v>5456</v>
      </c>
      <c r="C66" s="298"/>
      <c r="D66" s="298"/>
      <c r="E66" s="298"/>
      <c r="F66" s="298"/>
      <c r="G66" s="298"/>
      <c r="H66" s="298"/>
      <c r="I66" s="298"/>
      <c r="J66" s="298"/>
      <c r="K66" s="298"/>
      <c r="L66" s="298"/>
    </row>
    <row r="67" spans="1:12" ht="12.95" customHeight="1">
      <c r="A67" s="5"/>
      <c r="B67" s="297" t="s">
        <v>5457</v>
      </c>
      <c r="C67" s="298"/>
      <c r="D67" s="298"/>
      <c r="E67" s="298"/>
      <c r="F67" s="298"/>
      <c r="G67" s="298"/>
      <c r="H67" s="298"/>
      <c r="I67" s="298"/>
      <c r="J67" s="298"/>
      <c r="K67" s="298"/>
      <c r="L67" s="298"/>
    </row>
    <row r="68" spans="1:12" ht="12.95" customHeight="1">
      <c r="A68" s="5"/>
      <c r="B68" s="4" t="s">
        <v>246</v>
      </c>
      <c r="C68" s="5"/>
      <c r="D68" s="5"/>
      <c r="E68" s="5"/>
      <c r="F68" s="5"/>
      <c r="G68" s="5"/>
      <c r="H68" s="5"/>
      <c r="I68" s="5"/>
      <c r="J68" s="5"/>
      <c r="K68" s="5"/>
      <c r="L68" s="5"/>
    </row>
    <row r="69" spans="1:12" ht="26.1" customHeight="1">
      <c r="A69" s="5"/>
      <c r="B69" s="275" t="s">
        <v>247</v>
      </c>
      <c r="C69" s="275"/>
      <c r="D69" s="275"/>
      <c r="E69" s="275"/>
      <c r="F69" s="275"/>
      <c r="G69" s="275"/>
      <c r="H69" s="275"/>
      <c r="I69" s="275"/>
      <c r="J69" s="275"/>
      <c r="K69" s="275"/>
      <c r="L69" s="275"/>
    </row>
    <row r="70" spans="1:12" ht="12.95" customHeight="1">
      <c r="A70" s="5"/>
      <c r="B70" s="275" t="s">
        <v>248</v>
      </c>
      <c r="C70" s="275"/>
      <c r="D70" s="275"/>
      <c r="E70" s="275"/>
      <c r="F70" s="275"/>
      <c r="G70" s="275"/>
      <c r="H70" s="275"/>
      <c r="I70" s="275"/>
      <c r="J70" s="275"/>
      <c r="K70" s="275"/>
      <c r="L70" s="275"/>
    </row>
    <row r="71" spans="1:12" ht="12.95" customHeight="1">
      <c r="A71" s="5"/>
      <c r="B71" s="275" t="s">
        <v>3677</v>
      </c>
      <c r="C71" s="275"/>
      <c r="D71" s="275"/>
      <c r="E71" s="275"/>
      <c r="F71" s="275"/>
      <c r="G71" s="5"/>
      <c r="H71" s="5"/>
      <c r="I71" s="5"/>
      <c r="J71" s="5"/>
      <c r="K71" s="5"/>
      <c r="L71" s="5"/>
    </row>
    <row r="72" spans="1:12" ht="12.95" customHeight="1">
      <c r="A72" s="5"/>
      <c r="B72" s="275" t="s">
        <v>3678</v>
      </c>
      <c r="C72" s="275"/>
      <c r="D72" s="275"/>
      <c r="E72" s="275"/>
      <c r="F72" s="275"/>
      <c r="G72" s="5"/>
      <c r="H72" s="5"/>
      <c r="I72" s="5"/>
      <c r="J72" s="5"/>
      <c r="K72" s="5"/>
      <c r="L72" s="5"/>
    </row>
    <row r="73" spans="1:12" ht="12.95" customHeight="1">
      <c r="A73" s="5"/>
      <c r="B73" s="275" t="s">
        <v>3679</v>
      </c>
      <c r="C73" s="275"/>
      <c r="D73" s="275"/>
      <c r="E73" s="275"/>
      <c r="F73" s="275"/>
      <c r="G73" s="5"/>
      <c r="H73" s="5"/>
      <c r="I73" s="5"/>
      <c r="J73" s="5"/>
      <c r="K73" s="5"/>
      <c r="L73" s="5"/>
    </row>
    <row r="74" spans="1:12" ht="12.95" customHeight="1">
      <c r="A74" s="5"/>
      <c r="B74" s="275"/>
      <c r="C74" s="275"/>
      <c r="D74" s="275"/>
      <c r="E74" s="275"/>
      <c r="F74" s="275"/>
      <c r="G74" s="275"/>
      <c r="H74" s="275"/>
      <c r="I74" s="275"/>
      <c r="J74" s="275"/>
      <c r="K74" s="275"/>
      <c r="L74" s="275"/>
    </row>
    <row r="75" spans="1:12" ht="12.95" customHeight="1">
      <c r="A75" s="5"/>
      <c r="B75" s="275"/>
      <c r="C75" s="275"/>
      <c r="D75" s="275"/>
      <c r="E75" s="275"/>
      <c r="F75" s="275"/>
      <c r="G75" s="275"/>
      <c r="H75" s="275"/>
      <c r="I75" s="275"/>
      <c r="J75" s="275"/>
      <c r="K75" s="275"/>
      <c r="L75" s="275"/>
    </row>
    <row r="76" spans="1:12" s="67" customFormat="1" ht="12.95" customHeight="1">
      <c r="B76" s="69" t="s">
        <v>5499</v>
      </c>
      <c r="C76" s="70"/>
      <c r="D76" s="70"/>
      <c r="E76" s="70"/>
      <c r="F76" s="70"/>
      <c r="G76" s="70"/>
      <c r="H76" s="70"/>
      <c r="I76" s="71"/>
    </row>
    <row r="77" spans="1:12" s="67" customFormat="1" ht="12.95" customHeight="1">
      <c r="B77" s="72" t="s">
        <v>5500</v>
      </c>
      <c r="I77" s="73"/>
    </row>
    <row r="78" spans="1:12" s="67" customFormat="1" ht="12.95" customHeight="1">
      <c r="B78" s="72" t="s">
        <v>5520</v>
      </c>
      <c r="I78" s="73"/>
    </row>
    <row r="79" spans="1:12" s="67" customFormat="1" ht="12.95" customHeight="1">
      <c r="B79" s="72" t="s">
        <v>5521</v>
      </c>
      <c r="I79" s="73"/>
    </row>
    <row r="80" spans="1:12" s="67" customFormat="1" ht="12.95" customHeight="1">
      <c r="B80" s="74" t="s">
        <v>5502</v>
      </c>
      <c r="C80" s="75" t="s">
        <v>5503</v>
      </c>
      <c r="D80" s="75" t="s">
        <v>5737</v>
      </c>
      <c r="I80" s="73"/>
    </row>
    <row r="81" spans="1:12" s="67" customFormat="1" ht="12.95" customHeight="1">
      <c r="A81" s="76" t="s">
        <v>5508</v>
      </c>
      <c r="B81" s="133" t="s">
        <v>5509</v>
      </c>
      <c r="C81" s="90">
        <v>18.920000000000002</v>
      </c>
      <c r="D81" s="94">
        <v>20.29</v>
      </c>
      <c r="F81" s="85"/>
      <c r="G81" s="86"/>
      <c r="I81" s="73"/>
    </row>
    <row r="82" spans="1:12" s="67" customFormat="1" ht="12.95" customHeight="1">
      <c r="A82" s="76" t="s">
        <v>5516</v>
      </c>
      <c r="B82" s="133" t="s">
        <v>5522</v>
      </c>
      <c r="C82" s="90">
        <v>12.35</v>
      </c>
      <c r="D82" s="94">
        <v>13.25</v>
      </c>
      <c r="F82" s="85"/>
      <c r="G82" s="86"/>
      <c r="I82" s="73"/>
    </row>
    <row r="83" spans="1:12" s="67" customFormat="1" ht="12.95" customHeight="1">
      <c r="A83" s="76" t="s">
        <v>5514</v>
      </c>
      <c r="B83" s="133" t="s">
        <v>5515</v>
      </c>
      <c r="C83" s="90">
        <v>20.43</v>
      </c>
      <c r="D83" s="94">
        <v>21.93</v>
      </c>
      <c r="F83" s="85"/>
      <c r="G83" s="86"/>
      <c r="I83" s="73"/>
    </row>
    <row r="84" spans="1:12" s="67" customFormat="1" ht="12.95" customHeight="1">
      <c r="A84" s="76" t="s">
        <v>5518</v>
      </c>
      <c r="B84" s="133" t="s">
        <v>5527</v>
      </c>
      <c r="C84" s="90">
        <v>13.36</v>
      </c>
      <c r="D84" s="94">
        <v>14.34</v>
      </c>
      <c r="F84" s="85"/>
      <c r="G84" s="86"/>
      <c r="I84" s="73"/>
    </row>
    <row r="85" spans="1:12" s="67" customFormat="1" ht="12.95" customHeight="1">
      <c r="B85" s="153"/>
      <c r="C85" s="143"/>
      <c r="D85" s="143"/>
      <c r="F85" s="144"/>
      <c r="I85" s="73"/>
    </row>
    <row r="86" spans="1:12" s="67" customFormat="1" ht="12.95" customHeight="1">
      <c r="B86" s="72" t="s">
        <v>5775</v>
      </c>
      <c r="I86" s="73"/>
    </row>
    <row r="87" spans="1:12" s="68" customFormat="1" ht="12.95" customHeight="1">
      <c r="A87" s="67"/>
      <c r="B87" s="72" t="s">
        <v>5738</v>
      </c>
      <c r="C87" s="67"/>
      <c r="D87" s="67"/>
      <c r="E87" s="67"/>
      <c r="F87" s="67"/>
      <c r="G87" s="67"/>
      <c r="H87" s="67"/>
      <c r="I87" s="73"/>
    </row>
    <row r="88" spans="1:12" s="67" customFormat="1" ht="12.95" customHeight="1">
      <c r="B88" s="72" t="s">
        <v>5754</v>
      </c>
      <c r="I88" s="73"/>
    </row>
    <row r="89" spans="1:12" s="67" customFormat="1" ht="12.95" customHeight="1">
      <c r="B89" s="214" t="s">
        <v>5733</v>
      </c>
      <c r="I89" s="73"/>
    </row>
    <row r="90" spans="1:12" s="67" customFormat="1" ht="12.95" customHeight="1">
      <c r="B90" s="72" t="s">
        <v>5740</v>
      </c>
      <c r="I90" s="73"/>
    </row>
    <row r="91" spans="1:12" s="67" customFormat="1" ht="12.95" customHeight="1">
      <c r="B91" s="80"/>
      <c r="C91" s="81"/>
      <c r="D91" s="81"/>
      <c r="E91" s="81"/>
      <c r="F91" s="81"/>
      <c r="G91" s="81"/>
      <c r="H91" s="81"/>
      <c r="I91" s="82"/>
    </row>
    <row r="92" spans="1:12" s="68" customFormat="1" ht="12.95" customHeight="1">
      <c r="A92" s="83"/>
      <c r="B92" s="278"/>
      <c r="C92" s="278"/>
      <c r="D92" s="278"/>
      <c r="E92" s="278"/>
      <c r="F92" s="278"/>
      <c r="G92" s="278"/>
      <c r="H92" s="278"/>
      <c r="I92" s="278"/>
      <c r="J92" s="83"/>
    </row>
    <row r="93" spans="1:12" ht="12.95" customHeight="1">
      <c r="A93" s="5"/>
      <c r="B93" s="5"/>
      <c r="C93" s="276" t="s">
        <v>3680</v>
      </c>
      <c r="D93" s="276"/>
      <c r="E93" s="276"/>
      <c r="F93" s="276"/>
      <c r="G93" s="5"/>
      <c r="H93" s="5"/>
      <c r="I93" s="5"/>
      <c r="J93" s="5"/>
      <c r="K93" s="5"/>
      <c r="L93" s="5"/>
    </row>
    <row r="94" spans="1:12" ht="12.95" customHeight="1">
      <c r="A94" s="5"/>
      <c r="B94" s="37" t="s">
        <v>252</v>
      </c>
      <c r="C94" s="276" t="s">
        <v>253</v>
      </c>
      <c r="D94" s="276"/>
      <c r="E94" s="276"/>
      <c r="F94" s="276"/>
      <c r="G94" s="5"/>
      <c r="H94" s="5"/>
      <c r="I94" s="5"/>
      <c r="J94" s="5"/>
      <c r="K94" s="5"/>
      <c r="L94" s="5"/>
    </row>
    <row r="95" spans="1:12" ht="135" customHeight="1">
      <c r="A95" s="5"/>
      <c r="B95" s="38"/>
      <c r="C95" s="277"/>
      <c r="D95" s="277"/>
      <c r="E95" s="5"/>
      <c r="F95" s="5"/>
      <c r="G95" s="5"/>
      <c r="H95" s="5"/>
      <c r="I95" s="5"/>
      <c r="J95" s="5"/>
      <c r="K95" s="5"/>
      <c r="L95" s="5"/>
    </row>
  </sheetData>
  <mergeCells count="20">
    <mergeCell ref="B75:L75"/>
    <mergeCell ref="C93:F93"/>
    <mergeCell ref="C94:F94"/>
    <mergeCell ref="C95:D95"/>
    <mergeCell ref="B71:F71"/>
    <mergeCell ref="B72:F72"/>
    <mergeCell ref="B73:F73"/>
    <mergeCell ref="B74:L74"/>
    <mergeCell ref="B92:I92"/>
    <mergeCell ref="B64:F64"/>
    <mergeCell ref="B65:F65"/>
    <mergeCell ref="B69:L69"/>
    <mergeCell ref="B70:L70"/>
    <mergeCell ref="B66:L66"/>
    <mergeCell ref="B67:L67"/>
    <mergeCell ref="B59:F59"/>
    <mergeCell ref="B60:F60"/>
    <mergeCell ref="B61:F61"/>
    <mergeCell ref="B62:F62"/>
    <mergeCell ref="B63:F63"/>
  </mergeCells>
  <hyperlinks>
    <hyperlink ref="A1" location="AxisESGIntegrationStrategyFund" display="AXISESG" xr:uid="{00000000-0004-0000-1B00-000000000000}"/>
    <hyperlink ref="B1" location="AxisESGIntegrationStrategyFund" display="Axis ESG Integration Strategy Fund" xr:uid="{00000000-0004-0000-1B00-000001000000}"/>
    <hyperlink ref="L7" r:id="rId1" xr:uid="{5C79DFF6-DE63-45DD-B02E-1D33F948DEA7}"/>
    <hyperlink ref="L8" r:id="rId2" xr:uid="{07F6AC4B-4BFC-472C-AB04-BEFD61FBDD0D}"/>
    <hyperlink ref="L9" r:id="rId3" xr:uid="{AF909A5A-5FD3-48C6-89CA-95EB156568EE}"/>
    <hyperlink ref="L10" r:id="rId4" xr:uid="{39AF8D38-DFA3-41D8-8F06-6E142BA0E964}"/>
    <hyperlink ref="L11" r:id="rId5" xr:uid="{DAE90420-6D61-48EB-A737-DE517CA551E9}"/>
    <hyperlink ref="L12" r:id="rId6" xr:uid="{E9A7823C-1255-4242-B625-5576C99B9B19}"/>
    <hyperlink ref="L13" r:id="rId7" xr:uid="{46EC7BA2-DC8E-476C-BB58-2C75E894894C}"/>
    <hyperlink ref="L14" r:id="rId8" xr:uid="{582E258C-CC8D-472D-A142-3E6CCB883639}"/>
    <hyperlink ref="L15" r:id="rId9" xr:uid="{467126A5-0CC4-4A52-BEF2-EC44468C432A}"/>
    <hyperlink ref="L16" r:id="rId10" xr:uid="{46960E8E-007F-499F-95B3-FF3FCF317583}"/>
    <hyperlink ref="L17" r:id="rId11" xr:uid="{72618AD3-CE07-4C21-840F-E2CDDC5B8689}"/>
    <hyperlink ref="L18" r:id="rId12" xr:uid="{4D74C76F-F3D5-478E-AF94-0A0BDCC920EA}"/>
    <hyperlink ref="L19" r:id="rId13" xr:uid="{1179ECA0-1268-4839-9C31-BABFDD5E1F81}"/>
    <hyperlink ref="L20" r:id="rId14" xr:uid="{58BA17A9-564A-4A91-A35A-A301E858F9BD}"/>
    <hyperlink ref="L21" r:id="rId15" xr:uid="{B0441F50-22B1-487C-BA50-8F805286BB09}"/>
    <hyperlink ref="L22" r:id="rId16" xr:uid="{4C2ABCD1-6709-4440-8DE4-330984CD8CAA}"/>
    <hyperlink ref="L23" r:id="rId17" xr:uid="{DD3F51E6-6F5E-49D3-9C0D-B3530FFF5A5B}"/>
    <hyperlink ref="L24" r:id="rId18" xr:uid="{82A2DCDC-AC1F-46FB-B7E1-8FA6BA327866}"/>
    <hyperlink ref="L25" r:id="rId19" xr:uid="{1D8827E9-F7D4-42B6-9EDE-BE4852E8F574}"/>
    <hyperlink ref="L26" r:id="rId20" xr:uid="{A3E71033-6DC2-4223-B00B-8C9B8289D459}"/>
    <hyperlink ref="L27" r:id="rId21" xr:uid="{35043C29-1C68-4BBA-96DD-4B91837145C3}"/>
    <hyperlink ref="L28" r:id="rId22" xr:uid="{B71E9FFD-1481-4DA4-812C-D887F7436737}"/>
    <hyperlink ref="L29" r:id="rId23" xr:uid="{ADE8DEB9-32D9-4FE3-A323-5068FFD480E4}"/>
    <hyperlink ref="L30" r:id="rId24" xr:uid="{E2DE4B78-576C-498A-B88F-3A1ED4653AC4}"/>
    <hyperlink ref="L31" r:id="rId25" xr:uid="{5CD4363F-E224-4EBA-B26C-27140FEAC340}"/>
    <hyperlink ref="L32" r:id="rId26" xr:uid="{A8D8A79D-E081-4233-B5CF-B8F152C24CFE}"/>
    <hyperlink ref="L33" r:id="rId27" xr:uid="{352CE30A-43AA-4AB9-B200-9E91C72D6D54}"/>
    <hyperlink ref="L34" r:id="rId28" xr:uid="{911CC5AC-FE93-4EE8-BBB2-537CEC758A37}"/>
    <hyperlink ref="L35" r:id="rId29" xr:uid="{2B95A885-C2BD-458D-95AE-1D4CD398DF68}"/>
    <hyperlink ref="L37" r:id="rId30" xr:uid="{25DEF8C1-DEF1-4D2A-B823-47EB65877C00}"/>
    <hyperlink ref="L38" r:id="rId31" xr:uid="{54D4AFA5-352A-494A-B61A-AB5FFF186E0E}"/>
    <hyperlink ref="L39" r:id="rId32" xr:uid="{92A2D5EA-F0C1-4CB2-97B3-C3EAEBEFDF84}"/>
    <hyperlink ref="L40" r:id="rId33" xr:uid="{B0A3635B-2D4B-495C-82FC-C88FF2ADDB67}"/>
    <hyperlink ref="L41" r:id="rId34" xr:uid="{1AC67FFD-6901-4C35-8752-9262085A94E0}"/>
    <hyperlink ref="L42" r:id="rId35" xr:uid="{B3313EAA-0640-4654-9B35-F7F4F524D371}"/>
    <hyperlink ref="L45" r:id="rId36" xr:uid="{32E913AE-0854-46A9-90D2-812009CACC18}"/>
    <hyperlink ref="L46" r:id="rId37" xr:uid="{0E974AA6-2443-4770-8D9D-89241FFDD1D5}"/>
    <hyperlink ref="L47" r:id="rId38" xr:uid="{53BC0A5C-5A91-4CD8-84BB-C10266CB9523}"/>
    <hyperlink ref="L44" r:id="rId39" display="https://urldefense.com/v3/__https:/www.bseindia.com/xml-data/corpfiling/AttachHis/fe8bd206-b566-42e6-bc1a-e66f5fe78d41.pdf__;!!KE-sxgPPu7MmisTx!kC9EBQCh8dhRRks1fdSihIjwR8n2xRY2EbLuNZZWnrqYwhEPiBjUQJ99vnu26AOuMeNEKvJROrXOYJpOmLtYyz8f1t9svgatzFewHepN6RfL$" xr:uid="{1268935C-214C-4F3B-8EDB-1C3D42E181D2}"/>
    <hyperlink ref="L43" r:id="rId40" xr:uid="{533AEEDB-8976-40D8-92BC-61DC053661EF}"/>
    <hyperlink ref="L36" r:id="rId41" xr:uid="{42F8B2DF-39EA-48B1-AA14-ED1F63D6F239}"/>
  </hyperlinks>
  <pageMargins left="0" right="0" top="0" bottom="0" header="0" footer="0"/>
  <pageSetup orientation="landscape"/>
  <headerFooter>
    <oddFooter xml:space="preserve">&amp;C_x000D_&amp;1#&amp;"Aptos"&amp;10&amp;K000000  For internal use only </oddFooter>
  </headerFooter>
  <drawing r:id="rId4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outlinePr summaryBelow="0"/>
  </sheetPr>
  <dimension ref="A1:J33"/>
  <sheetViews>
    <sheetView workbookViewId="0">
      <selection activeCell="B20" sqref="A20:XFD2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57</v>
      </c>
      <c r="B1" s="4" t="s">
        <v>58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240</v>
      </c>
      <c r="C5" s="14"/>
      <c r="D5" s="14"/>
      <c r="E5" s="14"/>
      <c r="F5" s="14"/>
      <c r="G5" s="14"/>
      <c r="H5" s="15"/>
      <c r="I5" s="16"/>
    </row>
    <row r="6" spans="1:9" ht="12.95" customHeight="1">
      <c r="A6" s="17" t="s">
        <v>241</v>
      </c>
      <c r="B6" s="18" t="s">
        <v>242</v>
      </c>
      <c r="C6" s="14"/>
      <c r="D6" s="14"/>
      <c r="E6" s="41"/>
      <c r="F6" s="20">
        <v>6.4071999999999996</v>
      </c>
      <c r="G6" s="40" t="s">
        <v>309</v>
      </c>
      <c r="H6" s="22">
        <v>5.2436057541109804E-2</v>
      </c>
      <c r="I6" s="23"/>
    </row>
    <row r="7" spans="1:9" ht="12.95" customHeight="1">
      <c r="A7" s="5"/>
      <c r="B7" s="13" t="s">
        <v>223</v>
      </c>
      <c r="C7" s="14"/>
      <c r="D7" s="14"/>
      <c r="E7" s="14"/>
      <c r="F7" s="24">
        <v>6.4071999999999996</v>
      </c>
      <c r="G7" s="26" t="s">
        <v>309</v>
      </c>
      <c r="H7" s="26"/>
      <c r="I7" s="27"/>
    </row>
    <row r="8" spans="1:9" ht="12.95" customHeight="1">
      <c r="A8" s="5"/>
      <c r="B8" s="28" t="s">
        <v>226</v>
      </c>
      <c r="C8" s="29"/>
      <c r="D8" s="2"/>
      <c r="E8" s="29"/>
      <c r="F8" s="24">
        <v>6.4071999999999996</v>
      </c>
      <c r="G8" s="26" t="s">
        <v>309</v>
      </c>
      <c r="H8" s="26"/>
      <c r="I8" s="27"/>
    </row>
    <row r="9" spans="1:9" ht="12.95" customHeight="1">
      <c r="A9" s="5"/>
      <c r="B9" s="13" t="s">
        <v>3681</v>
      </c>
      <c r="C9" s="14"/>
      <c r="D9" s="14"/>
      <c r="E9" s="14"/>
      <c r="F9" s="14"/>
      <c r="G9" s="14"/>
      <c r="H9" s="15"/>
      <c r="I9" s="16"/>
    </row>
    <row r="10" spans="1:9" ht="12.95" customHeight="1">
      <c r="A10" s="17" t="s">
        <v>3682</v>
      </c>
      <c r="B10" s="18" t="s">
        <v>3683</v>
      </c>
      <c r="C10" s="14"/>
      <c r="D10" s="14"/>
      <c r="E10" s="19">
        <v>81858.107999999993</v>
      </c>
      <c r="F10" s="20">
        <v>196322.7562</v>
      </c>
      <c r="G10" s="21">
        <v>0.98109999999999997</v>
      </c>
      <c r="H10" s="22"/>
      <c r="I10" s="23"/>
    </row>
    <row r="11" spans="1:9" ht="12.95" customHeight="1">
      <c r="A11" s="5"/>
      <c r="B11" s="13" t="s">
        <v>223</v>
      </c>
      <c r="C11" s="14"/>
      <c r="D11" s="14"/>
      <c r="E11" s="14"/>
      <c r="F11" s="24">
        <v>196322.7562</v>
      </c>
      <c r="G11" s="25">
        <v>0.98109999999999997</v>
      </c>
      <c r="H11" s="26"/>
      <c r="I11" s="27"/>
    </row>
    <row r="12" spans="1:9" ht="12.95" customHeight="1">
      <c r="A12" s="5"/>
      <c r="B12" s="28" t="s">
        <v>226</v>
      </c>
      <c r="C12" s="29"/>
      <c r="D12" s="2"/>
      <c r="E12" s="29"/>
      <c r="F12" s="24">
        <v>196322.7562</v>
      </c>
      <c r="G12" s="25">
        <v>0.98109999999999997</v>
      </c>
      <c r="H12" s="26"/>
      <c r="I12" s="27"/>
    </row>
    <row r="13" spans="1:9" ht="12.95" customHeight="1">
      <c r="A13" s="5"/>
      <c r="B13" s="28" t="s">
        <v>243</v>
      </c>
      <c r="C13" s="14"/>
      <c r="D13" s="2"/>
      <c r="E13" s="14"/>
      <c r="F13" s="30">
        <v>3785.4366</v>
      </c>
      <c r="G13" s="25">
        <v>1.89E-2</v>
      </c>
      <c r="H13" s="26"/>
      <c r="I13" s="27"/>
    </row>
    <row r="14" spans="1:9" ht="12.95" customHeight="1">
      <c r="A14" s="5"/>
      <c r="B14" s="31" t="s">
        <v>244</v>
      </c>
      <c r="C14" s="32"/>
      <c r="D14" s="32"/>
      <c r="E14" s="32"/>
      <c r="F14" s="33">
        <v>200114.6</v>
      </c>
      <c r="G14" s="34">
        <v>1</v>
      </c>
      <c r="H14" s="35"/>
      <c r="I14" s="36"/>
    </row>
    <row r="15" spans="1:9" ht="12.95" customHeight="1">
      <c r="A15" s="5"/>
      <c r="B15" s="7"/>
      <c r="C15" s="5"/>
      <c r="D15" s="5"/>
      <c r="E15" s="5"/>
      <c r="F15" s="5"/>
      <c r="G15" s="5"/>
      <c r="H15" s="5"/>
      <c r="I15" s="5"/>
    </row>
    <row r="16" spans="1:9" ht="12.95" customHeight="1">
      <c r="A16" s="5"/>
      <c r="B16" s="4" t="s">
        <v>2413</v>
      </c>
      <c r="C16" s="5"/>
      <c r="D16" s="5"/>
      <c r="E16" s="5"/>
      <c r="F16" s="5"/>
      <c r="G16" s="5"/>
      <c r="H16" s="5"/>
      <c r="I16" s="5"/>
    </row>
    <row r="17" spans="1:10" ht="12.95" customHeight="1">
      <c r="A17" s="5"/>
      <c r="B17" s="4" t="s">
        <v>246</v>
      </c>
      <c r="C17" s="5"/>
      <c r="D17" s="5"/>
      <c r="E17" s="5"/>
      <c r="F17" s="5"/>
      <c r="G17" s="5"/>
      <c r="H17" s="5"/>
      <c r="I17" s="5"/>
    </row>
    <row r="18" spans="1:10" ht="26.1" customHeight="1">
      <c r="A18" s="5"/>
      <c r="B18" s="275" t="s">
        <v>247</v>
      </c>
      <c r="C18" s="275"/>
      <c r="D18" s="275"/>
      <c r="E18" s="275"/>
      <c r="F18" s="275"/>
      <c r="G18" s="275"/>
      <c r="H18" s="275"/>
      <c r="I18" s="275"/>
    </row>
    <row r="19" spans="1:10" ht="12.95" customHeight="1">
      <c r="A19" s="5"/>
      <c r="B19" s="275" t="s">
        <v>248</v>
      </c>
      <c r="C19" s="275"/>
      <c r="D19" s="275"/>
      <c r="E19" s="275"/>
      <c r="F19" s="275"/>
      <c r="G19" s="275"/>
      <c r="H19" s="275"/>
      <c r="I19" s="275"/>
    </row>
    <row r="20" spans="1:10" ht="12.95" customHeight="1">
      <c r="A20" s="5"/>
      <c r="B20" s="275"/>
      <c r="C20" s="275"/>
      <c r="D20" s="275"/>
      <c r="E20" s="275"/>
      <c r="F20" s="275"/>
      <c r="G20" s="275"/>
      <c r="H20" s="275"/>
      <c r="I20" s="275"/>
    </row>
    <row r="21" spans="1:10" s="67" customFormat="1" ht="12.95" customHeight="1">
      <c r="B21" s="69" t="s">
        <v>5499</v>
      </c>
      <c r="C21" s="70"/>
      <c r="D21" s="70"/>
      <c r="E21" s="70"/>
      <c r="F21" s="70"/>
      <c r="G21" s="70"/>
      <c r="H21" s="70"/>
      <c r="I21" s="71"/>
    </row>
    <row r="22" spans="1:10" s="67" customFormat="1" ht="12.95" customHeight="1">
      <c r="B22" s="72" t="s">
        <v>5500</v>
      </c>
      <c r="I22" s="73"/>
    </row>
    <row r="23" spans="1:10" s="67" customFormat="1" ht="12.95" customHeight="1">
      <c r="B23" s="72" t="s">
        <v>5501</v>
      </c>
      <c r="I23" s="73"/>
    </row>
    <row r="24" spans="1:10" s="67" customFormat="1" ht="12.95" customHeight="1">
      <c r="B24" s="74" t="s">
        <v>5601</v>
      </c>
      <c r="C24" s="75" t="s">
        <v>5503</v>
      </c>
      <c r="D24" s="75" t="s">
        <v>5737</v>
      </c>
      <c r="I24" s="73"/>
    </row>
    <row r="25" spans="1:10" s="67" customFormat="1" ht="12.95" customHeight="1">
      <c r="A25" s="76" t="s">
        <v>5602</v>
      </c>
      <c r="B25" s="77" t="s">
        <v>58</v>
      </c>
      <c r="C25" s="78">
        <v>231.28790000000001</v>
      </c>
      <c r="D25" s="79">
        <v>236.46709999999999</v>
      </c>
      <c r="E25" s="87"/>
      <c r="F25" s="85"/>
      <c r="G25" s="86"/>
      <c r="I25" s="73"/>
    </row>
    <row r="26" spans="1:10" s="67" customFormat="1" ht="12.95" customHeight="1">
      <c r="B26" s="72" t="s">
        <v>5761</v>
      </c>
      <c r="I26" s="73"/>
    </row>
    <row r="27" spans="1:10" s="67" customFormat="1" ht="12.95" customHeight="1">
      <c r="B27" s="72" t="s">
        <v>5762</v>
      </c>
      <c r="I27" s="73"/>
    </row>
    <row r="28" spans="1:10" s="67" customFormat="1" ht="12.95" customHeight="1">
      <c r="B28" s="72" t="s">
        <v>5763</v>
      </c>
      <c r="I28" s="73"/>
    </row>
    <row r="29" spans="1:10" s="67" customFormat="1" ht="12.95" customHeight="1">
      <c r="B29" s="80" t="s">
        <v>5785</v>
      </c>
      <c r="C29" s="81"/>
      <c r="D29" s="81"/>
      <c r="E29" s="81"/>
      <c r="F29" s="81"/>
      <c r="G29" s="81"/>
      <c r="H29" s="81"/>
      <c r="I29" s="82"/>
    </row>
    <row r="30" spans="1:10" s="68" customFormat="1" ht="12.95" customHeight="1">
      <c r="A30" s="83"/>
      <c r="B30" s="278"/>
      <c r="C30" s="278"/>
      <c r="D30" s="278"/>
      <c r="E30" s="278"/>
      <c r="F30" s="278"/>
      <c r="G30" s="278"/>
      <c r="H30" s="278"/>
      <c r="I30" s="278"/>
      <c r="J30" s="83"/>
    </row>
    <row r="31" spans="1:10" ht="12.95" customHeight="1">
      <c r="A31" s="5"/>
      <c r="B31" s="5"/>
      <c r="C31" s="276" t="s">
        <v>3684</v>
      </c>
      <c r="D31" s="276"/>
      <c r="E31" s="276"/>
      <c r="F31" s="276"/>
      <c r="G31" s="5"/>
      <c r="H31" s="5"/>
      <c r="I31" s="5"/>
    </row>
    <row r="32" spans="1:10" ht="12.95" customHeight="1">
      <c r="A32" s="5"/>
      <c r="B32" s="37" t="s">
        <v>252</v>
      </c>
      <c r="C32" s="276" t="s">
        <v>253</v>
      </c>
      <c r="D32" s="276"/>
      <c r="E32" s="276"/>
      <c r="F32" s="276"/>
      <c r="G32" s="5"/>
      <c r="H32" s="5"/>
      <c r="I32" s="5"/>
    </row>
    <row r="33" spans="1:9" ht="135" customHeight="1">
      <c r="A33" s="5"/>
      <c r="B33" s="38"/>
      <c r="C33" s="277"/>
      <c r="D33" s="277"/>
      <c r="E33" s="5"/>
      <c r="F33" s="5"/>
      <c r="G33" s="5"/>
      <c r="H33" s="5"/>
      <c r="I33" s="5"/>
    </row>
  </sheetData>
  <mergeCells count="7">
    <mergeCell ref="C31:F31"/>
    <mergeCell ref="C32:F32"/>
    <mergeCell ref="C33:D33"/>
    <mergeCell ref="B30:I30"/>
    <mergeCell ref="B18:I18"/>
    <mergeCell ref="B19:I19"/>
    <mergeCell ref="B20:I20"/>
  </mergeCells>
  <hyperlinks>
    <hyperlink ref="A1" location="AxisSilverETF" display="AXISETS" xr:uid="{00000000-0004-0000-1C00-000000000000}"/>
    <hyperlink ref="B1" location="AxisSilverETF" display="Axis Silver ETF" xr:uid="{00000000-0004-0000-1C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heetPr>
  <dimension ref="A1:J61"/>
  <sheetViews>
    <sheetView workbookViewId="0"/>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5</v>
      </c>
      <c r="B1" s="4" t="s">
        <v>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199</v>
      </c>
      <c r="B7" s="18" t="s">
        <v>200</v>
      </c>
      <c r="C7" s="14" t="s">
        <v>201</v>
      </c>
      <c r="D7" s="14" t="s">
        <v>194</v>
      </c>
      <c r="E7" s="19">
        <v>250</v>
      </c>
      <c r="F7" s="20">
        <v>2501.2874999999999</v>
      </c>
      <c r="G7" s="21">
        <v>6.5199999999999994E-2</v>
      </c>
      <c r="H7" s="22">
        <v>6.4000000000000001E-2</v>
      </c>
      <c r="I7" s="23"/>
    </row>
    <row r="8" spans="1:9" ht="12.95" customHeight="1">
      <c r="A8" s="5"/>
      <c r="B8" s="13" t="s">
        <v>223</v>
      </c>
      <c r="C8" s="14"/>
      <c r="D8" s="14"/>
      <c r="E8" s="14"/>
      <c r="F8" s="24">
        <v>2501.2874999999999</v>
      </c>
      <c r="G8" s="25">
        <v>6.5199999999999994E-2</v>
      </c>
      <c r="H8" s="26"/>
      <c r="I8" s="27"/>
    </row>
    <row r="9" spans="1:9" ht="12.95" customHeight="1">
      <c r="A9" s="5"/>
      <c r="B9" s="28" t="s">
        <v>224</v>
      </c>
      <c r="C9" s="2"/>
      <c r="D9" s="2"/>
      <c r="E9" s="2"/>
      <c r="F9" s="26" t="s">
        <v>225</v>
      </c>
      <c r="G9" s="26" t="s">
        <v>225</v>
      </c>
      <c r="H9" s="26"/>
      <c r="I9" s="27"/>
    </row>
    <row r="10" spans="1:9" ht="12.95" customHeight="1">
      <c r="A10" s="5"/>
      <c r="B10" s="28" t="s">
        <v>223</v>
      </c>
      <c r="C10" s="2"/>
      <c r="D10" s="2"/>
      <c r="E10" s="2"/>
      <c r="F10" s="26" t="s">
        <v>225</v>
      </c>
      <c r="G10" s="26" t="s">
        <v>225</v>
      </c>
      <c r="H10" s="26"/>
      <c r="I10" s="27"/>
    </row>
    <row r="11" spans="1:9" ht="12.95" customHeight="1">
      <c r="A11" s="5"/>
      <c r="B11" s="28" t="s">
        <v>226</v>
      </c>
      <c r="C11" s="29"/>
      <c r="D11" s="2"/>
      <c r="E11" s="29"/>
      <c r="F11" s="24">
        <v>2501.2874999999999</v>
      </c>
      <c r="G11" s="25">
        <v>6.5199999999999994E-2</v>
      </c>
      <c r="H11" s="26"/>
      <c r="I11" s="27"/>
    </row>
    <row r="12" spans="1:9" ht="12.95" customHeight="1">
      <c r="A12" s="5"/>
      <c r="B12" s="13" t="s">
        <v>227</v>
      </c>
      <c r="C12" s="14"/>
      <c r="D12" s="14"/>
      <c r="E12" s="14"/>
      <c r="F12" s="14"/>
      <c r="G12" s="14"/>
      <c r="H12" s="15"/>
      <c r="I12" s="16"/>
    </row>
    <row r="13" spans="1:9" ht="12.95" customHeight="1">
      <c r="A13" s="5"/>
      <c r="B13" s="13" t="s">
        <v>228</v>
      </c>
      <c r="C13" s="14"/>
      <c r="D13" s="14"/>
      <c r="E13" s="14"/>
      <c r="F13" s="5"/>
      <c r="G13" s="15"/>
      <c r="H13" s="15"/>
      <c r="I13" s="16"/>
    </row>
    <row r="14" spans="1:9" ht="12.95" customHeight="1">
      <c r="A14" s="17" t="s">
        <v>254</v>
      </c>
      <c r="B14" s="18" t="s">
        <v>255</v>
      </c>
      <c r="C14" s="14" t="s">
        <v>256</v>
      </c>
      <c r="D14" s="14" t="s">
        <v>232</v>
      </c>
      <c r="E14" s="19">
        <v>800</v>
      </c>
      <c r="F14" s="20">
        <v>3973.0039999999999</v>
      </c>
      <c r="G14" s="21">
        <v>0.1036</v>
      </c>
      <c r="H14" s="22">
        <v>6.1999499999999999E-2</v>
      </c>
      <c r="I14" s="23"/>
    </row>
    <row r="15" spans="1:9" ht="12.95" customHeight="1">
      <c r="A15" s="17" t="s">
        <v>257</v>
      </c>
      <c r="B15" s="18" t="s">
        <v>258</v>
      </c>
      <c r="C15" s="14" t="s">
        <v>259</v>
      </c>
      <c r="D15" s="14" t="s">
        <v>260</v>
      </c>
      <c r="E15" s="19">
        <v>720</v>
      </c>
      <c r="F15" s="20">
        <v>3575.7071999999998</v>
      </c>
      <c r="G15" s="21">
        <v>9.3299999999999994E-2</v>
      </c>
      <c r="H15" s="22">
        <v>6.1997999999999998E-2</v>
      </c>
      <c r="I15" s="23"/>
    </row>
    <row r="16" spans="1:9" ht="12.95" customHeight="1">
      <c r="A16" s="17" t="s">
        <v>261</v>
      </c>
      <c r="B16" s="18" t="s">
        <v>262</v>
      </c>
      <c r="C16" s="14" t="s">
        <v>263</v>
      </c>
      <c r="D16" s="14" t="s">
        <v>232</v>
      </c>
      <c r="E16" s="19">
        <v>600</v>
      </c>
      <c r="F16" s="20">
        <v>2980.2660000000001</v>
      </c>
      <c r="G16" s="21">
        <v>7.7700000000000005E-2</v>
      </c>
      <c r="H16" s="22">
        <v>6.3602000000000006E-2</v>
      </c>
      <c r="I16" s="23"/>
    </row>
    <row r="17" spans="1:9" ht="12.95" customHeight="1">
      <c r="A17" s="17" t="s">
        <v>264</v>
      </c>
      <c r="B17" s="18" t="s">
        <v>265</v>
      </c>
      <c r="C17" s="14" t="s">
        <v>266</v>
      </c>
      <c r="D17" s="14" t="s">
        <v>232</v>
      </c>
      <c r="E17" s="19">
        <v>500</v>
      </c>
      <c r="F17" s="20">
        <v>2485.1774999999998</v>
      </c>
      <c r="G17" s="21">
        <v>6.4799999999999996E-2</v>
      </c>
      <c r="H17" s="22">
        <v>6.2205000000000003E-2</v>
      </c>
      <c r="I17" s="23"/>
    </row>
    <row r="18" spans="1:9" ht="12.95" customHeight="1">
      <c r="A18" s="17" t="s">
        <v>267</v>
      </c>
      <c r="B18" s="18" t="s">
        <v>268</v>
      </c>
      <c r="C18" s="14" t="s">
        <v>269</v>
      </c>
      <c r="D18" s="14" t="s">
        <v>232</v>
      </c>
      <c r="E18" s="19">
        <v>500</v>
      </c>
      <c r="F18" s="20">
        <v>2484.61</v>
      </c>
      <c r="G18" s="21">
        <v>6.4799999999999996E-2</v>
      </c>
      <c r="H18" s="22">
        <v>6.4596000000000001E-2</v>
      </c>
      <c r="I18" s="23"/>
    </row>
    <row r="19" spans="1:9" ht="12.95" customHeight="1">
      <c r="A19" s="17" t="s">
        <v>270</v>
      </c>
      <c r="B19" s="18" t="s">
        <v>271</v>
      </c>
      <c r="C19" s="14" t="s">
        <v>272</v>
      </c>
      <c r="D19" s="14" t="s">
        <v>239</v>
      </c>
      <c r="E19" s="19">
        <v>260</v>
      </c>
      <c r="F19" s="20">
        <v>1292.7499</v>
      </c>
      <c r="G19" s="21">
        <v>3.3700000000000001E-2</v>
      </c>
      <c r="H19" s="22">
        <v>6.2031000000000003E-2</v>
      </c>
      <c r="I19" s="23"/>
    </row>
    <row r="20" spans="1:9" ht="12.95" customHeight="1">
      <c r="A20" s="17" t="s">
        <v>273</v>
      </c>
      <c r="B20" s="18" t="s">
        <v>274</v>
      </c>
      <c r="C20" s="14" t="s">
        <v>275</v>
      </c>
      <c r="D20" s="14" t="s">
        <v>232</v>
      </c>
      <c r="E20" s="19">
        <v>100</v>
      </c>
      <c r="F20" s="20">
        <v>496.5145</v>
      </c>
      <c r="G20" s="21">
        <v>1.29E-2</v>
      </c>
      <c r="H20" s="22">
        <v>6.2496000000000003E-2</v>
      </c>
      <c r="I20" s="23"/>
    </row>
    <row r="21" spans="1:9" ht="12.95" customHeight="1">
      <c r="A21" s="5"/>
      <c r="B21" s="13" t="s">
        <v>223</v>
      </c>
      <c r="C21" s="14"/>
      <c r="D21" s="14"/>
      <c r="E21" s="14"/>
      <c r="F21" s="24">
        <v>17288.0291</v>
      </c>
      <c r="G21" s="25">
        <v>0.45090000000000002</v>
      </c>
      <c r="H21" s="26"/>
      <c r="I21" s="27"/>
    </row>
    <row r="22" spans="1:9" ht="12.95" customHeight="1">
      <c r="A22" s="5"/>
      <c r="B22" s="13" t="s">
        <v>276</v>
      </c>
      <c r="C22" s="14"/>
      <c r="D22" s="14"/>
      <c r="E22" s="14"/>
      <c r="F22" s="5"/>
      <c r="G22" s="15"/>
      <c r="H22" s="15"/>
      <c r="I22" s="16"/>
    </row>
    <row r="23" spans="1:9" ht="12.95" customHeight="1">
      <c r="A23" s="17" t="s">
        <v>277</v>
      </c>
      <c r="B23" s="18" t="s">
        <v>278</v>
      </c>
      <c r="C23" s="14" t="s">
        <v>279</v>
      </c>
      <c r="D23" s="14" t="s">
        <v>232</v>
      </c>
      <c r="E23" s="19">
        <v>800</v>
      </c>
      <c r="F23" s="20">
        <v>3977.3440000000001</v>
      </c>
      <c r="G23" s="21">
        <v>0.1037</v>
      </c>
      <c r="H23" s="22">
        <v>6.3E-2</v>
      </c>
      <c r="I23" s="23"/>
    </row>
    <row r="24" spans="1:9" ht="12.95" customHeight="1">
      <c r="A24" s="17" t="s">
        <v>280</v>
      </c>
      <c r="B24" s="18" t="s">
        <v>281</v>
      </c>
      <c r="C24" s="14" t="s">
        <v>282</v>
      </c>
      <c r="D24" s="14" t="s">
        <v>232</v>
      </c>
      <c r="E24" s="19">
        <v>800</v>
      </c>
      <c r="F24" s="20">
        <v>3972.788</v>
      </c>
      <c r="G24" s="21">
        <v>0.1036</v>
      </c>
      <c r="H24" s="22">
        <v>6.2504000000000004E-2</v>
      </c>
      <c r="I24" s="23"/>
    </row>
    <row r="25" spans="1:9" ht="12.95" customHeight="1">
      <c r="A25" s="17" t="s">
        <v>283</v>
      </c>
      <c r="B25" s="18" t="s">
        <v>284</v>
      </c>
      <c r="C25" s="14" t="s">
        <v>285</v>
      </c>
      <c r="D25" s="14" t="s">
        <v>232</v>
      </c>
      <c r="E25" s="19">
        <v>700</v>
      </c>
      <c r="F25" s="20">
        <v>3475.8885</v>
      </c>
      <c r="G25" s="21">
        <v>9.0700000000000003E-2</v>
      </c>
      <c r="H25" s="22">
        <v>6.3299999999999995E-2</v>
      </c>
      <c r="I25" s="23"/>
    </row>
    <row r="26" spans="1:9" ht="12.95" customHeight="1">
      <c r="A26" s="17" t="s">
        <v>286</v>
      </c>
      <c r="B26" s="18" t="s">
        <v>287</v>
      </c>
      <c r="C26" s="14" t="s">
        <v>288</v>
      </c>
      <c r="D26" s="14" t="s">
        <v>232</v>
      </c>
      <c r="E26" s="19">
        <v>700</v>
      </c>
      <c r="F26" s="20">
        <v>3474.0895</v>
      </c>
      <c r="G26" s="21">
        <v>9.06E-2</v>
      </c>
      <c r="H26" s="22">
        <v>6.6395999999999997E-2</v>
      </c>
      <c r="I26" s="23"/>
    </row>
    <row r="27" spans="1:9" ht="12.95" customHeight="1">
      <c r="A27" s="17" t="s">
        <v>289</v>
      </c>
      <c r="B27" s="18" t="s">
        <v>290</v>
      </c>
      <c r="C27" s="14" t="s">
        <v>291</v>
      </c>
      <c r="D27" s="14" t="s">
        <v>292</v>
      </c>
      <c r="E27" s="19">
        <v>700</v>
      </c>
      <c r="F27" s="20">
        <v>3473.9144999999999</v>
      </c>
      <c r="G27" s="21">
        <v>9.06E-2</v>
      </c>
      <c r="H27" s="22">
        <v>6.6852999999999996E-2</v>
      </c>
      <c r="I27" s="23"/>
    </row>
    <row r="28" spans="1:9" ht="12.95" customHeight="1">
      <c r="A28" s="5"/>
      <c r="B28" s="13" t="s">
        <v>223</v>
      </c>
      <c r="C28" s="14"/>
      <c r="D28" s="14"/>
      <c r="E28" s="14"/>
      <c r="F28" s="24">
        <v>18374.0245</v>
      </c>
      <c r="G28" s="25">
        <v>0.47920000000000001</v>
      </c>
      <c r="H28" s="26"/>
      <c r="I28" s="27"/>
    </row>
    <row r="29" spans="1:9" ht="12.95" customHeight="1">
      <c r="A29" s="5"/>
      <c r="B29" s="28" t="s">
        <v>226</v>
      </c>
      <c r="C29" s="29"/>
      <c r="D29" s="2"/>
      <c r="E29" s="29"/>
      <c r="F29" s="24">
        <v>35662.053599999999</v>
      </c>
      <c r="G29" s="25">
        <v>0.93010000000000004</v>
      </c>
      <c r="H29" s="26"/>
      <c r="I29" s="27"/>
    </row>
    <row r="30" spans="1:9" ht="12.95" customHeight="1">
      <c r="A30" s="5"/>
      <c r="B30" s="13" t="s">
        <v>240</v>
      </c>
      <c r="C30" s="14"/>
      <c r="D30" s="14"/>
      <c r="E30" s="14"/>
      <c r="F30" s="14"/>
      <c r="G30" s="14"/>
      <c r="H30" s="15"/>
      <c r="I30" s="16"/>
    </row>
    <row r="31" spans="1:9" ht="12.95" customHeight="1">
      <c r="A31" s="17" t="s">
        <v>241</v>
      </c>
      <c r="B31" s="18" t="s">
        <v>242</v>
      </c>
      <c r="C31" s="14"/>
      <c r="D31" s="14"/>
      <c r="E31" s="19"/>
      <c r="F31" s="20">
        <v>13.964</v>
      </c>
      <c r="G31" s="21">
        <v>4.0000000000000002E-4</v>
      </c>
      <c r="H31" s="22">
        <v>5.243592724553927E-2</v>
      </c>
      <c r="I31" s="23"/>
    </row>
    <row r="32" spans="1:9" ht="12.95" customHeight="1">
      <c r="A32" s="5"/>
      <c r="B32" s="13" t="s">
        <v>223</v>
      </c>
      <c r="C32" s="14"/>
      <c r="D32" s="14"/>
      <c r="E32" s="14"/>
      <c r="F32" s="24">
        <v>13.964</v>
      </c>
      <c r="G32" s="25">
        <v>4.0000000000000002E-4</v>
      </c>
      <c r="H32" s="26"/>
      <c r="I32" s="27"/>
    </row>
    <row r="33" spans="1:9" ht="12.95" customHeight="1">
      <c r="A33" s="5"/>
      <c r="B33" s="28" t="s">
        <v>226</v>
      </c>
      <c r="C33" s="29"/>
      <c r="D33" s="2"/>
      <c r="E33" s="29"/>
      <c r="F33" s="24">
        <v>13.964</v>
      </c>
      <c r="G33" s="25">
        <v>4.0000000000000002E-4</v>
      </c>
      <c r="H33" s="26"/>
      <c r="I33" s="27"/>
    </row>
    <row r="34" spans="1:9" ht="12.95" customHeight="1">
      <c r="A34" s="5"/>
      <c r="B34" s="28" t="s">
        <v>243</v>
      </c>
      <c r="C34" s="14"/>
      <c r="D34" s="2"/>
      <c r="E34" s="14"/>
      <c r="F34" s="30">
        <v>163.75489999999999</v>
      </c>
      <c r="G34" s="25">
        <v>4.3E-3</v>
      </c>
      <c r="H34" s="26"/>
      <c r="I34" s="27"/>
    </row>
    <row r="35" spans="1:9" ht="12.95" customHeight="1">
      <c r="A35" s="5"/>
      <c r="B35" s="31" t="s">
        <v>244</v>
      </c>
      <c r="C35" s="32"/>
      <c r="D35" s="32"/>
      <c r="E35" s="32"/>
      <c r="F35" s="33">
        <v>38341.06</v>
      </c>
      <c r="G35" s="34">
        <v>1</v>
      </c>
      <c r="H35" s="35"/>
      <c r="I35" s="36"/>
    </row>
    <row r="36" spans="1:9" ht="12.95" customHeight="1">
      <c r="A36" s="5"/>
      <c r="B36" s="7"/>
      <c r="C36" s="5"/>
      <c r="D36" s="5"/>
      <c r="E36" s="5"/>
      <c r="F36" s="5"/>
      <c r="G36" s="5"/>
      <c r="H36" s="5"/>
      <c r="I36" s="5"/>
    </row>
    <row r="37" spans="1:9" ht="12.95" customHeight="1">
      <c r="A37" s="5"/>
      <c r="B37" s="4" t="s">
        <v>245</v>
      </c>
      <c r="C37" s="5"/>
      <c r="D37" s="5"/>
      <c r="E37" s="5"/>
      <c r="F37" s="5"/>
      <c r="G37" s="5"/>
      <c r="H37" s="5"/>
      <c r="I37" s="5"/>
    </row>
    <row r="38" spans="1:9" ht="12.95" customHeight="1">
      <c r="A38" s="5"/>
      <c r="B38" s="4" t="s">
        <v>246</v>
      </c>
      <c r="C38" s="5"/>
      <c r="D38" s="5"/>
      <c r="E38" s="5"/>
      <c r="F38" s="5"/>
      <c r="G38" s="5"/>
      <c r="H38" s="5"/>
      <c r="I38" s="5"/>
    </row>
    <row r="39" spans="1:9" ht="26.1" customHeight="1">
      <c r="A39" s="5"/>
      <c r="B39" s="275" t="s">
        <v>247</v>
      </c>
      <c r="C39" s="275"/>
      <c r="D39" s="275"/>
      <c r="E39" s="275"/>
      <c r="F39" s="275"/>
      <c r="G39" s="275"/>
      <c r="H39" s="275"/>
      <c r="I39" s="275"/>
    </row>
    <row r="40" spans="1:9" ht="12.95" customHeight="1">
      <c r="A40" s="5"/>
      <c r="B40" s="275" t="s">
        <v>248</v>
      </c>
      <c r="C40" s="275"/>
      <c r="D40" s="275"/>
      <c r="E40" s="275"/>
      <c r="F40" s="275"/>
      <c r="G40" s="275"/>
      <c r="H40" s="275"/>
      <c r="I40" s="275"/>
    </row>
    <row r="41" spans="1:9" ht="12.95" customHeight="1">
      <c r="A41" s="5"/>
      <c r="B41" s="275"/>
      <c r="C41" s="275"/>
      <c r="D41" s="275"/>
      <c r="E41" s="275"/>
      <c r="F41" s="275"/>
      <c r="G41" s="275"/>
      <c r="H41" s="275"/>
      <c r="I41" s="275"/>
    </row>
    <row r="42" spans="1:9" ht="12.95" customHeight="1">
      <c r="A42" s="5"/>
      <c r="B42" s="275"/>
      <c r="C42" s="275"/>
      <c r="D42" s="275"/>
      <c r="E42" s="275"/>
      <c r="F42" s="275"/>
      <c r="G42" s="275"/>
      <c r="H42" s="275"/>
      <c r="I42" s="275"/>
    </row>
    <row r="43" spans="1:9" s="67" customFormat="1" ht="12.95" customHeight="1">
      <c r="B43" s="69" t="s">
        <v>5499</v>
      </c>
      <c r="C43" s="70"/>
      <c r="D43" s="70"/>
      <c r="E43" s="70"/>
      <c r="F43" s="70"/>
      <c r="G43" s="70"/>
      <c r="H43" s="70"/>
      <c r="I43" s="71"/>
    </row>
    <row r="44" spans="1:9" s="67" customFormat="1" ht="12.95" customHeight="1">
      <c r="B44" s="72" t="s">
        <v>5500</v>
      </c>
      <c r="I44" s="73"/>
    </row>
    <row r="45" spans="1:9" s="67" customFormat="1" ht="12.95" customHeight="1">
      <c r="B45" s="72" t="s">
        <v>5501</v>
      </c>
      <c r="I45" s="73"/>
    </row>
    <row r="46" spans="1:9" s="67" customFormat="1" ht="12.95" customHeight="1">
      <c r="B46" s="74" t="s">
        <v>5502</v>
      </c>
      <c r="C46" s="75" t="s">
        <v>5503</v>
      </c>
      <c r="D46" s="75" t="s">
        <v>5737</v>
      </c>
      <c r="F46" s="85"/>
      <c r="G46" s="86"/>
      <c r="I46" s="73"/>
    </row>
    <row r="47" spans="1:9" s="67" customFormat="1" ht="12.95" customHeight="1">
      <c r="A47" s="76" t="s">
        <v>5508</v>
      </c>
      <c r="B47" s="77" t="s">
        <v>5509</v>
      </c>
      <c r="C47" s="78">
        <v>10.060700000000001</v>
      </c>
      <c r="D47" s="79">
        <v>10.1328</v>
      </c>
      <c r="F47" s="85"/>
      <c r="G47" s="86"/>
      <c r="H47" s="87"/>
      <c r="I47" s="73"/>
    </row>
    <row r="48" spans="1:9" s="67" customFormat="1" ht="12.95" customHeight="1">
      <c r="A48" s="76" t="s">
        <v>5516</v>
      </c>
      <c r="B48" s="77" t="s">
        <v>5517</v>
      </c>
      <c r="C48" s="78">
        <v>10.060700000000001</v>
      </c>
      <c r="D48" s="79">
        <v>10.1328</v>
      </c>
      <c r="F48" s="85"/>
      <c r="G48" s="86"/>
      <c r="H48" s="87"/>
      <c r="I48" s="73"/>
    </row>
    <row r="49" spans="1:10" s="67" customFormat="1" ht="12.95" customHeight="1">
      <c r="A49" s="76" t="s">
        <v>5514</v>
      </c>
      <c r="B49" s="77" t="s">
        <v>5515</v>
      </c>
      <c r="C49" s="78">
        <v>10.062200000000001</v>
      </c>
      <c r="D49" s="79">
        <v>10.1355</v>
      </c>
      <c r="F49" s="85"/>
      <c r="G49" s="86"/>
      <c r="H49" s="87"/>
      <c r="I49" s="73"/>
    </row>
    <row r="50" spans="1:10" s="67" customFormat="1" ht="12.95" customHeight="1">
      <c r="A50" s="76" t="s">
        <v>5518</v>
      </c>
      <c r="B50" s="77" t="s">
        <v>5519</v>
      </c>
      <c r="C50" s="78">
        <v>10.062200000000001</v>
      </c>
      <c r="D50" s="79">
        <v>10.1355</v>
      </c>
      <c r="F50" s="85"/>
      <c r="G50" s="86"/>
      <c r="H50" s="87"/>
      <c r="I50" s="73"/>
    </row>
    <row r="51" spans="1:10" s="67" customFormat="1" ht="12.95" customHeight="1">
      <c r="B51" s="72" t="s">
        <v>5774</v>
      </c>
      <c r="I51" s="73"/>
    </row>
    <row r="52" spans="1:10" s="67" customFormat="1" ht="12.95" customHeight="1">
      <c r="B52" s="72" t="s">
        <v>5734</v>
      </c>
      <c r="I52" s="73"/>
    </row>
    <row r="53" spans="1:10" s="67" customFormat="1" ht="12.95" customHeight="1">
      <c r="B53" s="72" t="s">
        <v>5735</v>
      </c>
      <c r="I53" s="73"/>
    </row>
    <row r="54" spans="1:10" s="67" customFormat="1" ht="12.95" customHeight="1">
      <c r="B54" s="222" t="s">
        <v>5881</v>
      </c>
      <c r="I54" s="73"/>
    </row>
    <row r="55" spans="1:10" s="67" customFormat="1" ht="12.95" customHeight="1">
      <c r="B55" s="72" t="s">
        <v>5736</v>
      </c>
      <c r="I55" s="73"/>
    </row>
    <row r="56" spans="1:10" s="67" customFormat="1" ht="12.95" customHeight="1">
      <c r="B56" s="80"/>
      <c r="C56" s="81"/>
      <c r="D56" s="81"/>
      <c r="E56" s="81"/>
      <c r="F56" s="81"/>
      <c r="G56" s="81"/>
      <c r="H56" s="81"/>
      <c r="I56" s="82"/>
    </row>
    <row r="57" spans="1:10" s="68" customFormat="1" ht="12.95" customHeight="1">
      <c r="A57" s="83"/>
      <c r="B57" s="278"/>
      <c r="C57" s="278"/>
      <c r="D57" s="278"/>
      <c r="E57" s="278"/>
      <c r="F57" s="278"/>
      <c r="G57" s="278"/>
      <c r="H57" s="278"/>
      <c r="I57" s="278"/>
      <c r="J57" s="83"/>
    </row>
    <row r="58" spans="1:10" ht="12.95" customHeight="1">
      <c r="A58" s="48"/>
      <c r="B58" s="279"/>
      <c r="C58" s="279"/>
      <c r="D58" s="279"/>
      <c r="E58" s="279"/>
      <c r="F58" s="279"/>
      <c r="G58" s="279"/>
      <c r="H58" s="279"/>
      <c r="I58" s="279"/>
    </row>
    <row r="59" spans="1:10" ht="12.95" customHeight="1">
      <c r="A59" s="5"/>
      <c r="B59" s="5"/>
      <c r="C59" s="276" t="s">
        <v>293</v>
      </c>
      <c r="D59" s="276"/>
      <c r="E59" s="276"/>
      <c r="F59" s="276"/>
      <c r="G59" s="5"/>
      <c r="H59" s="5"/>
      <c r="I59" s="5"/>
    </row>
    <row r="60" spans="1:10" ht="12.95" customHeight="1">
      <c r="A60" s="5"/>
      <c r="B60" s="37" t="s">
        <v>252</v>
      </c>
      <c r="C60" s="276" t="s">
        <v>253</v>
      </c>
      <c r="D60" s="276"/>
      <c r="E60" s="276"/>
      <c r="F60" s="276"/>
      <c r="G60" s="5"/>
      <c r="H60" s="5"/>
      <c r="I60" s="5"/>
    </row>
    <row r="61" spans="1:10" ht="135" customHeight="1">
      <c r="A61" s="5"/>
      <c r="B61" s="38"/>
      <c r="C61" s="277"/>
      <c r="D61" s="277"/>
      <c r="E61" s="5"/>
      <c r="F61" s="5"/>
      <c r="G61" s="5"/>
      <c r="H61" s="5"/>
      <c r="I61" s="5"/>
    </row>
  </sheetData>
  <mergeCells count="9">
    <mergeCell ref="B42:I42"/>
    <mergeCell ref="C59:F59"/>
    <mergeCell ref="C60:F60"/>
    <mergeCell ref="C61:D61"/>
    <mergeCell ref="B39:I39"/>
    <mergeCell ref="B40:I40"/>
    <mergeCell ref="B41:I41"/>
    <mergeCell ref="B57:I57"/>
    <mergeCell ref="B58:I58"/>
  </mergeCells>
  <hyperlinks>
    <hyperlink ref="A1" location="AxisFixedMaturityPlanSeries129108Days" display="AXIS129" xr:uid="{00000000-0004-0000-0200-000000000000}"/>
    <hyperlink ref="B1" location="AxisFixedMaturityPlanSeries129108Days" display="Axis Fixed Maturity Plan - Series 129 (108 Days)" xr:uid="{00000000-0004-0000-0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outlinePr summaryBelow="0"/>
  </sheetPr>
  <dimension ref="A1:I70"/>
  <sheetViews>
    <sheetView topLeftCell="A58" workbookViewId="0">
      <selection activeCell="B61" sqref="B6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59</v>
      </c>
      <c r="B1" s="4" t="s">
        <v>60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322</v>
      </c>
      <c r="B7" s="18" t="s">
        <v>323</v>
      </c>
      <c r="C7" s="14" t="s">
        <v>324</v>
      </c>
      <c r="D7" s="14" t="s">
        <v>317</v>
      </c>
      <c r="E7" s="19">
        <v>6447263</v>
      </c>
      <c r="F7" s="20">
        <v>81454.720700000005</v>
      </c>
      <c r="G7" s="21">
        <v>7.5499999999999998E-2</v>
      </c>
      <c r="H7" s="40"/>
      <c r="I7" s="23"/>
    </row>
    <row r="8" spans="1:9" ht="12.95" customHeight="1">
      <c r="A8" s="17" t="s">
        <v>376</v>
      </c>
      <c r="B8" s="18" t="s">
        <v>377</v>
      </c>
      <c r="C8" s="14" t="s">
        <v>378</v>
      </c>
      <c r="D8" s="14" t="s">
        <v>379</v>
      </c>
      <c r="E8" s="19">
        <v>25903009</v>
      </c>
      <c r="F8" s="20">
        <v>63988.203099999999</v>
      </c>
      <c r="G8" s="21">
        <v>5.9299999999999999E-2</v>
      </c>
      <c r="H8" s="40"/>
      <c r="I8" s="23"/>
    </row>
    <row r="9" spans="1:9" ht="12.95" customHeight="1">
      <c r="A9" s="17" t="s">
        <v>463</v>
      </c>
      <c r="B9" s="18" t="s">
        <v>464</v>
      </c>
      <c r="C9" s="14" t="s">
        <v>465</v>
      </c>
      <c r="D9" s="14" t="s">
        <v>367</v>
      </c>
      <c r="E9" s="19">
        <v>889114</v>
      </c>
      <c r="F9" s="20">
        <v>57814.637900000002</v>
      </c>
      <c r="G9" s="21">
        <v>5.3600000000000002E-2</v>
      </c>
      <c r="H9" s="40"/>
      <c r="I9" s="23"/>
    </row>
    <row r="10" spans="1:9" ht="12.95" customHeight="1">
      <c r="A10" s="17" t="s">
        <v>482</v>
      </c>
      <c r="B10" s="18" t="s">
        <v>483</v>
      </c>
      <c r="C10" s="14" t="s">
        <v>484</v>
      </c>
      <c r="D10" s="14" t="s">
        <v>485</v>
      </c>
      <c r="E10" s="19">
        <v>668123</v>
      </c>
      <c r="F10" s="20">
        <v>51021.212899999999</v>
      </c>
      <c r="G10" s="21">
        <v>4.7300000000000002E-2</v>
      </c>
      <c r="H10" s="40"/>
      <c r="I10" s="23"/>
    </row>
    <row r="11" spans="1:9" ht="12.95" customHeight="1">
      <c r="A11" s="17" t="s">
        <v>530</v>
      </c>
      <c r="B11" s="18" t="s">
        <v>531</v>
      </c>
      <c r="C11" s="14" t="s">
        <v>532</v>
      </c>
      <c r="D11" s="14" t="s">
        <v>360</v>
      </c>
      <c r="E11" s="19">
        <v>3200687</v>
      </c>
      <c r="F11" s="20">
        <v>50023.537100000001</v>
      </c>
      <c r="G11" s="21">
        <v>4.6300000000000001E-2</v>
      </c>
      <c r="H11" s="40"/>
      <c r="I11" s="23"/>
    </row>
    <row r="12" spans="1:9" ht="12.95" customHeight="1">
      <c r="A12" s="17" t="s">
        <v>325</v>
      </c>
      <c r="B12" s="18" t="s">
        <v>326</v>
      </c>
      <c r="C12" s="14" t="s">
        <v>327</v>
      </c>
      <c r="D12" s="14" t="s">
        <v>328</v>
      </c>
      <c r="E12" s="19">
        <v>2627988</v>
      </c>
      <c r="F12" s="20">
        <v>49584.8776</v>
      </c>
      <c r="G12" s="21">
        <v>4.5900000000000003E-2</v>
      </c>
      <c r="H12" s="40"/>
      <c r="I12" s="23"/>
    </row>
    <row r="13" spans="1:9" ht="12.95" customHeight="1">
      <c r="A13" s="17" t="s">
        <v>333</v>
      </c>
      <c r="B13" s="18" t="s">
        <v>334</v>
      </c>
      <c r="C13" s="14" t="s">
        <v>335</v>
      </c>
      <c r="D13" s="14" t="s">
        <v>317</v>
      </c>
      <c r="E13" s="19">
        <v>4604580</v>
      </c>
      <c r="F13" s="20">
        <v>49197.635000000002</v>
      </c>
      <c r="G13" s="21">
        <v>4.5600000000000002E-2</v>
      </c>
      <c r="H13" s="40"/>
      <c r="I13" s="23"/>
    </row>
    <row r="14" spans="1:9" ht="12.95" customHeight="1">
      <c r="A14" s="17" t="s">
        <v>357</v>
      </c>
      <c r="B14" s="18" t="s">
        <v>358</v>
      </c>
      <c r="C14" s="14" t="s">
        <v>359</v>
      </c>
      <c r="D14" s="14" t="s">
        <v>360</v>
      </c>
      <c r="E14" s="19">
        <v>4769037</v>
      </c>
      <c r="F14" s="20">
        <v>44685.876700000001</v>
      </c>
      <c r="G14" s="21">
        <v>4.1399999999999999E-2</v>
      </c>
      <c r="H14" s="40"/>
      <c r="I14" s="23"/>
    </row>
    <row r="15" spans="1:9" ht="12.95" customHeight="1">
      <c r="A15" s="17" t="s">
        <v>731</v>
      </c>
      <c r="B15" s="18" t="s">
        <v>732</v>
      </c>
      <c r="C15" s="14" t="s">
        <v>733</v>
      </c>
      <c r="D15" s="14" t="s">
        <v>371</v>
      </c>
      <c r="E15" s="19">
        <v>2566978</v>
      </c>
      <c r="F15" s="20">
        <v>44562.738100000002</v>
      </c>
      <c r="G15" s="21">
        <v>4.1300000000000003E-2</v>
      </c>
      <c r="H15" s="40"/>
      <c r="I15" s="23"/>
    </row>
    <row r="16" spans="1:9" ht="12.95" customHeight="1">
      <c r="A16" s="17" t="s">
        <v>554</v>
      </c>
      <c r="B16" s="18" t="s">
        <v>555</v>
      </c>
      <c r="C16" s="14" t="s">
        <v>556</v>
      </c>
      <c r="D16" s="14" t="s">
        <v>557</v>
      </c>
      <c r="E16" s="19">
        <v>2480589</v>
      </c>
      <c r="F16" s="20">
        <v>41331.573900000003</v>
      </c>
      <c r="G16" s="21">
        <v>3.8300000000000001E-2</v>
      </c>
      <c r="H16" s="40"/>
      <c r="I16" s="23"/>
    </row>
    <row r="17" spans="1:9" ht="12.95" customHeight="1">
      <c r="A17" s="17" t="s">
        <v>314</v>
      </c>
      <c r="B17" s="18" t="s">
        <v>315</v>
      </c>
      <c r="C17" s="14" t="s">
        <v>316</v>
      </c>
      <c r="D17" s="14" t="s">
        <v>317</v>
      </c>
      <c r="E17" s="19">
        <v>4732659</v>
      </c>
      <c r="F17" s="20">
        <v>36521.929499999998</v>
      </c>
      <c r="G17" s="21">
        <v>3.3799999999999997E-2</v>
      </c>
      <c r="H17" s="40"/>
      <c r="I17" s="23"/>
    </row>
    <row r="18" spans="1:9" ht="12.95" customHeight="1">
      <c r="A18" s="17" t="s">
        <v>340</v>
      </c>
      <c r="B18" s="18" t="s">
        <v>341</v>
      </c>
      <c r="C18" s="14" t="s">
        <v>342</v>
      </c>
      <c r="D18" s="14" t="s">
        <v>317</v>
      </c>
      <c r="E18" s="19">
        <v>2772050</v>
      </c>
      <c r="F18" s="20">
        <v>35157.910199999998</v>
      </c>
      <c r="G18" s="21">
        <v>3.2599999999999997E-2</v>
      </c>
      <c r="H18" s="40"/>
      <c r="I18" s="23"/>
    </row>
    <row r="19" spans="1:9" ht="12.95" customHeight="1">
      <c r="A19" s="17" t="s">
        <v>336</v>
      </c>
      <c r="B19" s="18" t="s">
        <v>337</v>
      </c>
      <c r="C19" s="14" t="s">
        <v>338</v>
      </c>
      <c r="D19" s="14" t="s">
        <v>339</v>
      </c>
      <c r="E19" s="19">
        <v>2974734</v>
      </c>
      <c r="F19" s="20">
        <v>35155.4064</v>
      </c>
      <c r="G19" s="21">
        <v>3.2599999999999997E-2</v>
      </c>
      <c r="H19" s="40"/>
      <c r="I19" s="23"/>
    </row>
    <row r="20" spans="1:9" ht="12.95" customHeight="1">
      <c r="A20" s="17" t="s">
        <v>898</v>
      </c>
      <c r="B20" s="18" t="s">
        <v>899</v>
      </c>
      <c r="C20" s="14" t="s">
        <v>900</v>
      </c>
      <c r="D20" s="14" t="s">
        <v>529</v>
      </c>
      <c r="E20" s="19">
        <v>283301</v>
      </c>
      <c r="F20" s="20">
        <v>34933.846299999997</v>
      </c>
      <c r="G20" s="21">
        <v>3.2399999999999998E-2</v>
      </c>
      <c r="H20" s="40"/>
      <c r="I20" s="23"/>
    </row>
    <row r="21" spans="1:9" ht="12.95" customHeight="1">
      <c r="A21" s="17" t="s">
        <v>653</v>
      </c>
      <c r="B21" s="18" t="s">
        <v>654</v>
      </c>
      <c r="C21" s="14" t="s">
        <v>655</v>
      </c>
      <c r="D21" s="14" t="s">
        <v>656</v>
      </c>
      <c r="E21" s="19">
        <v>2352851</v>
      </c>
      <c r="F21" s="20">
        <v>32368.171200000001</v>
      </c>
      <c r="G21" s="21">
        <v>0.03</v>
      </c>
      <c r="H21" s="40"/>
      <c r="I21" s="23"/>
    </row>
    <row r="22" spans="1:9" ht="12.95" customHeight="1">
      <c r="A22" s="17" t="s">
        <v>505</v>
      </c>
      <c r="B22" s="18" t="s">
        <v>506</v>
      </c>
      <c r="C22" s="14" t="s">
        <v>507</v>
      </c>
      <c r="D22" s="14" t="s">
        <v>508</v>
      </c>
      <c r="E22" s="19">
        <v>600653</v>
      </c>
      <c r="F22" s="20">
        <v>31632.7896</v>
      </c>
      <c r="G22" s="21">
        <v>2.93E-2</v>
      </c>
      <c r="H22" s="40"/>
      <c r="I22" s="23"/>
    </row>
    <row r="23" spans="1:9" ht="12.95" customHeight="1">
      <c r="A23" s="17" t="s">
        <v>446</v>
      </c>
      <c r="B23" s="18" t="s">
        <v>447</v>
      </c>
      <c r="C23" s="14" t="s">
        <v>448</v>
      </c>
      <c r="D23" s="14" t="s">
        <v>449</v>
      </c>
      <c r="E23" s="19">
        <v>726319</v>
      </c>
      <c r="F23" s="20">
        <v>31197.58</v>
      </c>
      <c r="G23" s="21">
        <v>2.8899999999999999E-2</v>
      </c>
      <c r="H23" s="40"/>
      <c r="I23" s="23"/>
    </row>
    <row r="24" spans="1:9" ht="12.95" customHeight="1">
      <c r="A24" s="17" t="s">
        <v>565</v>
      </c>
      <c r="B24" s="18" t="s">
        <v>566</v>
      </c>
      <c r="C24" s="14" t="s">
        <v>567</v>
      </c>
      <c r="D24" s="14" t="s">
        <v>529</v>
      </c>
      <c r="E24" s="19">
        <v>3621055</v>
      </c>
      <c r="F24" s="20">
        <v>29451.8508</v>
      </c>
      <c r="G24" s="21">
        <v>2.7300000000000001E-2</v>
      </c>
      <c r="H24" s="40"/>
      <c r="I24" s="23"/>
    </row>
    <row r="25" spans="1:9" ht="12.95" customHeight="1">
      <c r="A25" s="17" t="s">
        <v>466</v>
      </c>
      <c r="B25" s="18" t="s">
        <v>467</v>
      </c>
      <c r="C25" s="14" t="s">
        <v>468</v>
      </c>
      <c r="D25" s="14" t="s">
        <v>390</v>
      </c>
      <c r="E25" s="19">
        <v>653590</v>
      </c>
      <c r="F25" s="20">
        <v>28357.962899999999</v>
      </c>
      <c r="G25" s="21">
        <v>2.63E-2</v>
      </c>
      <c r="H25" s="40"/>
      <c r="I25" s="23"/>
    </row>
    <row r="26" spans="1:9" ht="12.95" customHeight="1">
      <c r="A26" s="17" t="s">
        <v>318</v>
      </c>
      <c r="B26" s="18" t="s">
        <v>319</v>
      </c>
      <c r="C26" s="14" t="s">
        <v>320</v>
      </c>
      <c r="D26" s="14" t="s">
        <v>321</v>
      </c>
      <c r="E26" s="19">
        <v>1950859</v>
      </c>
      <c r="F26" s="20">
        <v>27912.890599999999</v>
      </c>
      <c r="G26" s="21">
        <v>2.5899999999999999E-2</v>
      </c>
      <c r="H26" s="40"/>
      <c r="I26" s="23"/>
    </row>
    <row r="27" spans="1:9" ht="12.95" customHeight="1">
      <c r="A27" s="17" t="s">
        <v>350</v>
      </c>
      <c r="B27" s="18" t="s">
        <v>351</v>
      </c>
      <c r="C27" s="14" t="s">
        <v>352</v>
      </c>
      <c r="D27" s="14" t="s">
        <v>353</v>
      </c>
      <c r="E27" s="19">
        <v>816327</v>
      </c>
      <c r="F27" s="20">
        <v>25285.728800000001</v>
      </c>
      <c r="G27" s="21">
        <v>2.3400000000000001E-2</v>
      </c>
      <c r="H27" s="40"/>
      <c r="I27" s="23"/>
    </row>
    <row r="28" spans="1:9" ht="12.95" customHeight="1">
      <c r="A28" s="17" t="s">
        <v>840</v>
      </c>
      <c r="B28" s="18" t="s">
        <v>841</v>
      </c>
      <c r="C28" s="14" t="s">
        <v>842</v>
      </c>
      <c r="D28" s="14" t="s">
        <v>367</v>
      </c>
      <c r="E28" s="19">
        <v>1120896</v>
      </c>
      <c r="F28" s="20">
        <v>25183.170399999999</v>
      </c>
      <c r="G28" s="21">
        <v>2.3300000000000001E-2</v>
      </c>
      <c r="H28" s="40"/>
      <c r="I28" s="23"/>
    </row>
    <row r="29" spans="1:9" ht="12.95" customHeight="1">
      <c r="A29" s="17" t="s">
        <v>372</v>
      </c>
      <c r="B29" s="18" t="s">
        <v>373</v>
      </c>
      <c r="C29" s="14" t="s">
        <v>374</v>
      </c>
      <c r="D29" s="14" t="s">
        <v>375</v>
      </c>
      <c r="E29" s="19">
        <v>529679</v>
      </c>
      <c r="F29" s="20">
        <v>23227.483499999998</v>
      </c>
      <c r="G29" s="21">
        <v>2.1499999999999998E-2</v>
      </c>
      <c r="H29" s="40"/>
      <c r="I29" s="23"/>
    </row>
    <row r="30" spans="1:9" ht="12.95" customHeight="1">
      <c r="A30" s="17" t="s">
        <v>672</v>
      </c>
      <c r="B30" s="18" t="s">
        <v>673</v>
      </c>
      <c r="C30" s="14" t="s">
        <v>674</v>
      </c>
      <c r="D30" s="14" t="s">
        <v>515</v>
      </c>
      <c r="E30" s="19">
        <v>1595909</v>
      </c>
      <c r="F30" s="20">
        <v>21155.369699999999</v>
      </c>
      <c r="G30" s="21">
        <v>1.9599999999999999E-2</v>
      </c>
      <c r="H30" s="40"/>
      <c r="I30" s="23"/>
    </row>
    <row r="31" spans="1:9" ht="12.95" customHeight="1">
      <c r="A31" s="17" t="s">
        <v>453</v>
      </c>
      <c r="B31" s="18" t="s">
        <v>454</v>
      </c>
      <c r="C31" s="14" t="s">
        <v>455</v>
      </c>
      <c r="D31" s="14" t="s">
        <v>379</v>
      </c>
      <c r="E31" s="19">
        <v>473319</v>
      </c>
      <c r="F31" s="20">
        <v>19617.1793</v>
      </c>
      <c r="G31" s="21">
        <v>1.8200000000000001E-2</v>
      </c>
      <c r="H31" s="40"/>
      <c r="I31" s="23"/>
    </row>
    <row r="32" spans="1:9" ht="12.95" customHeight="1">
      <c r="A32" s="17" t="s">
        <v>831</v>
      </c>
      <c r="B32" s="18" t="s">
        <v>832</v>
      </c>
      <c r="C32" s="14" t="s">
        <v>833</v>
      </c>
      <c r="D32" s="14" t="s">
        <v>353</v>
      </c>
      <c r="E32" s="19">
        <v>995175</v>
      </c>
      <c r="F32" s="20">
        <v>18088.300800000001</v>
      </c>
      <c r="G32" s="21">
        <v>1.6799999999999999E-2</v>
      </c>
      <c r="H32" s="40"/>
      <c r="I32" s="23"/>
    </row>
    <row r="33" spans="1:9" ht="12.95" customHeight="1">
      <c r="A33" s="17" t="s">
        <v>329</v>
      </c>
      <c r="B33" s="18" t="s">
        <v>330</v>
      </c>
      <c r="C33" s="14" t="s">
        <v>331</v>
      </c>
      <c r="D33" s="14" t="s">
        <v>332</v>
      </c>
      <c r="E33" s="19">
        <v>267889</v>
      </c>
      <c r="F33" s="20">
        <v>10753.0645</v>
      </c>
      <c r="G33" s="21">
        <v>0.01</v>
      </c>
      <c r="H33" s="40"/>
      <c r="I33" s="23"/>
    </row>
    <row r="34" spans="1:9" ht="12.95" customHeight="1">
      <c r="A34" s="5"/>
      <c r="B34" s="13" t="s">
        <v>223</v>
      </c>
      <c r="C34" s="14"/>
      <c r="D34" s="14"/>
      <c r="E34" s="14"/>
      <c r="F34" s="24">
        <v>999665.64749999996</v>
      </c>
      <c r="G34" s="25">
        <v>0.92620000000000002</v>
      </c>
      <c r="H34" s="26"/>
      <c r="I34" s="27"/>
    </row>
    <row r="35" spans="1:9" ht="12.95" customHeight="1">
      <c r="A35" s="5"/>
      <c r="B35" s="28" t="s">
        <v>1874</v>
      </c>
      <c r="C35" s="2"/>
      <c r="D35" s="2"/>
      <c r="E35" s="2"/>
      <c r="F35" s="26" t="s">
        <v>225</v>
      </c>
      <c r="G35" s="26" t="s">
        <v>225</v>
      </c>
      <c r="H35" s="26"/>
      <c r="I35" s="27"/>
    </row>
    <row r="36" spans="1:9" ht="12.95" customHeight="1">
      <c r="A36" s="5"/>
      <c r="B36" s="28" t="s">
        <v>223</v>
      </c>
      <c r="C36" s="2"/>
      <c r="D36" s="2"/>
      <c r="E36" s="2"/>
      <c r="F36" s="26" t="s">
        <v>225</v>
      </c>
      <c r="G36" s="26" t="s">
        <v>225</v>
      </c>
      <c r="H36" s="26"/>
      <c r="I36" s="27"/>
    </row>
    <row r="37" spans="1:9" ht="12.95" customHeight="1">
      <c r="A37" s="5"/>
      <c r="B37" s="28" t="s">
        <v>226</v>
      </c>
      <c r="C37" s="29"/>
      <c r="D37" s="2"/>
      <c r="E37" s="29"/>
      <c r="F37" s="24">
        <v>999665.64749999996</v>
      </c>
      <c r="G37" s="25">
        <v>0.92620000000000002</v>
      </c>
      <c r="H37" s="26"/>
      <c r="I37" s="27"/>
    </row>
    <row r="38" spans="1:9" ht="12.95" customHeight="1">
      <c r="A38" s="5"/>
      <c r="B38" s="13" t="s">
        <v>240</v>
      </c>
      <c r="C38" s="14"/>
      <c r="D38" s="14"/>
      <c r="E38" s="14"/>
      <c r="F38" s="14"/>
      <c r="G38" s="14"/>
      <c r="H38" s="15"/>
      <c r="I38" s="16"/>
    </row>
    <row r="39" spans="1:9" ht="12.95" customHeight="1">
      <c r="A39" s="17" t="s">
        <v>241</v>
      </c>
      <c r="B39" s="18" t="s">
        <v>242</v>
      </c>
      <c r="C39" s="14"/>
      <c r="D39" s="14"/>
      <c r="E39" s="19"/>
      <c r="F39" s="20">
        <v>82812.499200000006</v>
      </c>
      <c r="G39" s="21">
        <v>7.6700000000000004E-2</v>
      </c>
      <c r="H39" s="22">
        <v>5.2436305955095526E-2</v>
      </c>
      <c r="I39" s="23"/>
    </row>
    <row r="40" spans="1:9" ht="12.95" customHeight="1">
      <c r="A40" s="5"/>
      <c r="B40" s="13" t="s">
        <v>223</v>
      </c>
      <c r="C40" s="14"/>
      <c r="D40" s="14"/>
      <c r="E40" s="14"/>
      <c r="F40" s="24">
        <v>82812.499200000006</v>
      </c>
      <c r="G40" s="25">
        <v>7.6700000000000004E-2</v>
      </c>
      <c r="H40" s="26"/>
      <c r="I40" s="27"/>
    </row>
    <row r="41" spans="1:9" ht="12.95" customHeight="1">
      <c r="A41" s="5"/>
      <c r="B41" s="28" t="s">
        <v>226</v>
      </c>
      <c r="C41" s="29"/>
      <c r="D41" s="2"/>
      <c r="E41" s="29"/>
      <c r="F41" s="24">
        <v>82812.499200000006</v>
      </c>
      <c r="G41" s="25">
        <v>7.6700000000000004E-2</v>
      </c>
      <c r="H41" s="26"/>
      <c r="I41" s="27"/>
    </row>
    <row r="42" spans="1:9" ht="12.95" customHeight="1">
      <c r="A42" s="5"/>
      <c r="B42" s="28" t="s">
        <v>243</v>
      </c>
      <c r="C42" s="14"/>
      <c r="D42" s="2"/>
      <c r="E42" s="14"/>
      <c r="F42" s="30">
        <v>-3111.0167000000001</v>
      </c>
      <c r="G42" s="25">
        <v>-2.8999999999999998E-3</v>
      </c>
      <c r="H42" s="26"/>
      <c r="I42" s="27"/>
    </row>
    <row r="43" spans="1:9" ht="12.95" customHeight="1">
      <c r="A43" s="5"/>
      <c r="B43" s="31" t="s">
        <v>244</v>
      </c>
      <c r="C43" s="32"/>
      <c r="D43" s="32"/>
      <c r="E43" s="32"/>
      <c r="F43" s="33">
        <v>1079367.1299999999</v>
      </c>
      <c r="G43" s="34">
        <v>1</v>
      </c>
      <c r="H43" s="35"/>
      <c r="I43" s="36"/>
    </row>
    <row r="44" spans="1:9" ht="12.95" customHeight="1">
      <c r="A44" s="5"/>
      <c r="B44" s="7"/>
      <c r="C44" s="5"/>
      <c r="D44" s="5"/>
      <c r="E44" s="5"/>
      <c r="F44" s="5"/>
      <c r="G44" s="5"/>
      <c r="H44" s="5"/>
      <c r="I44" s="5"/>
    </row>
    <row r="45" spans="1:9" ht="12.95" customHeight="1">
      <c r="A45" s="5"/>
      <c r="B45" s="4" t="s">
        <v>246</v>
      </c>
      <c r="C45" s="5"/>
      <c r="D45" s="5"/>
      <c r="E45" s="5"/>
      <c r="F45" s="5"/>
      <c r="G45" s="5"/>
      <c r="H45" s="5"/>
      <c r="I45" s="5"/>
    </row>
    <row r="46" spans="1:9" ht="26.1" customHeight="1">
      <c r="A46" s="5"/>
      <c r="B46" s="275" t="s">
        <v>247</v>
      </c>
      <c r="C46" s="275"/>
      <c r="D46" s="275"/>
      <c r="E46" s="275"/>
      <c r="F46" s="275"/>
      <c r="G46" s="275"/>
      <c r="H46" s="275"/>
      <c r="I46" s="275"/>
    </row>
    <row r="47" spans="1:9" ht="12.95" customHeight="1">
      <c r="A47" s="5"/>
      <c r="B47" s="275" t="s">
        <v>248</v>
      </c>
      <c r="C47" s="275"/>
      <c r="D47" s="275"/>
      <c r="E47" s="275"/>
      <c r="F47" s="275"/>
      <c r="G47" s="275"/>
      <c r="H47" s="275"/>
      <c r="I47" s="275"/>
    </row>
    <row r="48" spans="1:9" ht="12.95" customHeight="1">
      <c r="A48" s="5"/>
      <c r="B48" s="275"/>
      <c r="C48" s="275"/>
      <c r="D48" s="275"/>
      <c r="E48" s="275"/>
      <c r="F48" s="275"/>
      <c r="G48" s="275"/>
      <c r="H48" s="275"/>
      <c r="I48" s="275"/>
    </row>
    <row r="49" spans="1:9" ht="12.95" customHeight="1">
      <c r="A49" s="5"/>
      <c r="B49" s="275"/>
      <c r="C49" s="275"/>
      <c r="D49" s="275"/>
      <c r="E49" s="275"/>
      <c r="F49" s="275"/>
      <c r="G49" s="275"/>
      <c r="H49" s="275"/>
      <c r="I49" s="275"/>
    </row>
    <row r="50" spans="1:9" s="67" customFormat="1" ht="12.95" customHeight="1">
      <c r="B50" s="69" t="s">
        <v>5499</v>
      </c>
      <c r="C50" s="70"/>
      <c r="D50" s="70"/>
      <c r="E50" s="70"/>
      <c r="F50" s="70"/>
      <c r="G50" s="70"/>
      <c r="H50" s="70"/>
      <c r="I50" s="71"/>
    </row>
    <row r="51" spans="1:9" s="67" customFormat="1" ht="12.95" customHeight="1">
      <c r="B51" s="120"/>
      <c r="I51" s="73"/>
    </row>
    <row r="52" spans="1:9" s="67" customFormat="1" ht="12.95" customHeight="1">
      <c r="B52" s="72" t="s">
        <v>5500</v>
      </c>
      <c r="I52" s="73"/>
    </row>
    <row r="53" spans="1:9" s="67" customFormat="1" ht="12.95" customHeight="1">
      <c r="B53" s="72" t="s">
        <v>5520</v>
      </c>
      <c r="I53" s="73"/>
    </row>
    <row r="54" spans="1:9" s="67" customFormat="1" ht="12.95" customHeight="1">
      <c r="B54" s="72" t="s">
        <v>5521</v>
      </c>
      <c r="I54" s="73"/>
    </row>
    <row r="55" spans="1:9" s="67" customFormat="1" ht="12.95" customHeight="1">
      <c r="B55" s="74" t="s">
        <v>5502</v>
      </c>
      <c r="C55" s="75" t="s">
        <v>5503</v>
      </c>
      <c r="D55" s="75" t="s">
        <v>5737</v>
      </c>
      <c r="I55" s="73"/>
    </row>
    <row r="56" spans="1:9" s="67" customFormat="1" ht="12.95" customHeight="1">
      <c r="A56" s="76" t="s">
        <v>5508</v>
      </c>
      <c r="B56" s="77" t="s">
        <v>5509</v>
      </c>
      <c r="C56" s="90">
        <v>46.94</v>
      </c>
      <c r="D56" s="94">
        <v>51.28</v>
      </c>
      <c r="F56" s="85"/>
      <c r="G56" s="86"/>
      <c r="I56" s="73"/>
    </row>
    <row r="57" spans="1:9" s="67" customFormat="1" ht="12.95" customHeight="1">
      <c r="A57" s="76" t="s">
        <v>5516</v>
      </c>
      <c r="B57" s="77" t="s">
        <v>5522</v>
      </c>
      <c r="C57" s="90">
        <v>15.48</v>
      </c>
      <c r="D57" s="94">
        <v>16.91</v>
      </c>
      <c r="F57" s="85"/>
      <c r="G57" s="86"/>
      <c r="I57" s="73"/>
    </row>
    <row r="58" spans="1:9" s="67" customFormat="1" ht="12.95" customHeight="1">
      <c r="A58" s="76" t="s">
        <v>5514</v>
      </c>
      <c r="B58" s="77" t="s">
        <v>5515</v>
      </c>
      <c r="C58" s="90">
        <v>54.52</v>
      </c>
      <c r="D58" s="94">
        <v>59.6</v>
      </c>
      <c r="F58" s="85"/>
      <c r="G58" s="86"/>
      <c r="I58" s="73"/>
    </row>
    <row r="59" spans="1:9" s="67" customFormat="1" ht="12.95" customHeight="1">
      <c r="A59" s="76" t="s">
        <v>5518</v>
      </c>
      <c r="B59" s="77" t="s">
        <v>5527</v>
      </c>
      <c r="C59" s="90">
        <v>27.75</v>
      </c>
      <c r="D59" s="94">
        <v>30.33</v>
      </c>
      <c r="F59" s="85"/>
      <c r="G59" s="86"/>
      <c r="I59" s="73"/>
    </row>
    <row r="60" spans="1:9" s="67" customFormat="1" ht="12.95" customHeight="1">
      <c r="B60" s="72"/>
      <c r="C60" s="143"/>
      <c r="D60" s="89"/>
      <c r="F60" s="144"/>
      <c r="I60" s="73"/>
    </row>
    <row r="61" spans="1:9" s="67" customFormat="1" ht="12.95" customHeight="1">
      <c r="B61" s="72" t="s">
        <v>5775</v>
      </c>
      <c r="I61" s="73"/>
    </row>
    <row r="62" spans="1:9" s="68" customFormat="1" ht="12.95" customHeight="1">
      <c r="A62" s="67"/>
      <c r="B62" s="72" t="s">
        <v>5738</v>
      </c>
      <c r="C62" s="67"/>
      <c r="D62" s="67"/>
      <c r="G62" s="67"/>
      <c r="H62" s="67"/>
      <c r="I62" s="73"/>
    </row>
    <row r="63" spans="1:9" ht="12.95" customHeight="1">
      <c r="B63" s="72" t="s">
        <v>5754</v>
      </c>
      <c r="C63" s="67"/>
      <c r="D63" s="67"/>
      <c r="E63" s="67"/>
      <c r="F63" s="67"/>
      <c r="G63" s="67"/>
      <c r="H63" s="67"/>
      <c r="I63" s="73"/>
    </row>
    <row r="64" spans="1:9" ht="12.95" customHeight="1">
      <c r="B64" s="214" t="s">
        <v>5665</v>
      </c>
      <c r="C64" s="67"/>
      <c r="D64" s="67"/>
      <c r="E64" s="67"/>
      <c r="F64" s="67"/>
      <c r="G64" s="67"/>
      <c r="H64" s="67"/>
      <c r="I64" s="73"/>
    </row>
    <row r="65" spans="1:9" ht="12.95" customHeight="1">
      <c r="B65" s="72" t="s">
        <v>5740</v>
      </c>
      <c r="C65" s="67"/>
      <c r="D65" s="67"/>
      <c r="E65" s="67"/>
      <c r="F65" s="67"/>
      <c r="G65" s="67"/>
      <c r="H65" s="67"/>
      <c r="I65" s="73"/>
    </row>
    <row r="66" spans="1:9" ht="12.95" customHeight="1">
      <c r="B66" s="80"/>
      <c r="C66" s="81"/>
      <c r="D66" s="81"/>
      <c r="E66" s="81"/>
      <c r="F66" s="81"/>
      <c r="G66" s="81"/>
      <c r="H66" s="81"/>
      <c r="I66" s="82"/>
    </row>
    <row r="67" spans="1:9" ht="12.95" customHeight="1">
      <c r="B67" s="294"/>
      <c r="C67" s="294"/>
      <c r="D67" s="294"/>
      <c r="E67" s="294"/>
      <c r="F67" s="294"/>
      <c r="G67" s="294"/>
      <c r="H67" s="294"/>
      <c r="I67" s="294"/>
    </row>
    <row r="68" spans="1:9" ht="12.95" customHeight="1">
      <c r="A68" s="5"/>
      <c r="B68" s="5"/>
      <c r="C68" s="276" t="s">
        <v>1875</v>
      </c>
      <c r="D68" s="276"/>
      <c r="E68" s="276"/>
      <c r="F68" s="276"/>
      <c r="G68" s="5"/>
      <c r="H68" s="5"/>
      <c r="I68" s="5"/>
    </row>
    <row r="69" spans="1:9" ht="12.95" customHeight="1">
      <c r="A69" s="5"/>
      <c r="B69" s="37" t="s">
        <v>252</v>
      </c>
      <c r="C69" s="276" t="s">
        <v>253</v>
      </c>
      <c r="D69" s="276"/>
      <c r="E69" s="276"/>
      <c r="F69" s="276"/>
      <c r="G69" s="5"/>
      <c r="H69" s="5"/>
      <c r="I69" s="5"/>
    </row>
    <row r="70" spans="1:9" ht="135" customHeight="1">
      <c r="A70" s="5"/>
      <c r="B70" s="38"/>
      <c r="C70" s="277"/>
      <c r="D70" s="277"/>
      <c r="E70" s="5"/>
      <c r="F70" s="5"/>
      <c r="G70" s="5"/>
      <c r="H70" s="5"/>
      <c r="I70" s="5"/>
    </row>
  </sheetData>
  <mergeCells count="8">
    <mergeCell ref="B49:I49"/>
    <mergeCell ref="C68:F68"/>
    <mergeCell ref="C69:F69"/>
    <mergeCell ref="C70:D70"/>
    <mergeCell ref="B46:I46"/>
    <mergeCell ref="B47:I47"/>
    <mergeCell ref="B48:I48"/>
    <mergeCell ref="B67:I67"/>
  </mergeCells>
  <hyperlinks>
    <hyperlink ref="A1" location="AxisFocusedFund" display="AXISF25" xr:uid="{00000000-0004-0000-1D00-000000000000}"/>
    <hyperlink ref="B1" location="AxisFocusedFund" display="Axis Focused Fund" xr:uid="{00000000-0004-0000-1D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outlinePr summaryBelow="0"/>
  </sheetPr>
  <dimension ref="A1:J172"/>
  <sheetViews>
    <sheetView topLeftCell="A152" workbookViewId="0"/>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61</v>
      </c>
      <c r="B1" s="4" t="s">
        <v>62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3685</v>
      </c>
      <c r="B7" s="18" t="s">
        <v>3686</v>
      </c>
      <c r="C7" s="14" t="s">
        <v>3687</v>
      </c>
      <c r="D7" s="14" t="s">
        <v>415</v>
      </c>
      <c r="E7" s="19">
        <v>250000</v>
      </c>
      <c r="F7" s="20">
        <v>262.60000000000002</v>
      </c>
      <c r="G7" s="21">
        <v>1.77E-2</v>
      </c>
      <c r="H7" s="40"/>
      <c r="I7" s="23"/>
    </row>
    <row r="8" spans="1:9" ht="12.95" customHeight="1">
      <c r="A8" s="17" t="s">
        <v>2920</v>
      </c>
      <c r="B8" s="18" t="s">
        <v>2921</v>
      </c>
      <c r="C8" s="14" t="s">
        <v>2922</v>
      </c>
      <c r="D8" s="14" t="s">
        <v>415</v>
      </c>
      <c r="E8" s="19">
        <v>25876</v>
      </c>
      <c r="F8" s="20">
        <v>28.613700000000001</v>
      </c>
      <c r="G8" s="21">
        <v>1.9E-3</v>
      </c>
      <c r="H8" s="40"/>
      <c r="I8" s="23"/>
    </row>
    <row r="9" spans="1:9" ht="12.95" customHeight="1">
      <c r="A9" s="5"/>
      <c r="B9" s="13" t="s">
        <v>223</v>
      </c>
      <c r="C9" s="14"/>
      <c r="D9" s="14"/>
      <c r="E9" s="14"/>
      <c r="F9" s="24">
        <v>291.21370000000002</v>
      </c>
      <c r="G9" s="25">
        <v>1.9699999999999999E-2</v>
      </c>
      <c r="H9" s="26"/>
      <c r="I9" s="27"/>
    </row>
    <row r="10" spans="1:9" ht="12.95" customHeight="1">
      <c r="A10" s="5"/>
      <c r="B10" s="28" t="s">
        <v>1874</v>
      </c>
      <c r="C10" s="2"/>
      <c r="D10" s="2"/>
      <c r="E10" s="2"/>
      <c r="F10" s="26" t="s">
        <v>225</v>
      </c>
      <c r="G10" s="26" t="s">
        <v>225</v>
      </c>
      <c r="H10" s="26"/>
      <c r="I10" s="27"/>
    </row>
    <row r="11" spans="1:9" ht="12.95" customHeight="1">
      <c r="A11" s="5"/>
      <c r="B11" s="28" t="s">
        <v>223</v>
      </c>
      <c r="C11" s="2"/>
      <c r="D11" s="2"/>
      <c r="E11" s="2"/>
      <c r="F11" s="26" t="s">
        <v>225</v>
      </c>
      <c r="G11" s="26" t="s">
        <v>225</v>
      </c>
      <c r="H11" s="26"/>
      <c r="I11" s="27"/>
    </row>
    <row r="12" spans="1:9" ht="12.95" customHeight="1">
      <c r="A12" s="5"/>
      <c r="B12" s="28" t="s">
        <v>226</v>
      </c>
      <c r="C12" s="29"/>
      <c r="D12" s="2"/>
      <c r="E12" s="29"/>
      <c r="F12" s="24">
        <v>291.21370000000002</v>
      </c>
      <c r="G12" s="25">
        <v>1.9699999999999999E-2</v>
      </c>
      <c r="H12" s="26"/>
      <c r="I12" s="27"/>
    </row>
    <row r="13" spans="1:9" ht="12.95" customHeight="1">
      <c r="A13" s="5"/>
      <c r="B13" s="13" t="s">
        <v>1904</v>
      </c>
      <c r="C13" s="14"/>
      <c r="D13" s="14"/>
      <c r="E13" s="14"/>
      <c r="F13" s="14"/>
      <c r="G13" s="14"/>
      <c r="H13" s="15"/>
      <c r="I13" s="16"/>
    </row>
    <row r="14" spans="1:9" ht="12.95" customHeight="1">
      <c r="A14" s="5"/>
      <c r="B14" s="13" t="s">
        <v>1919</v>
      </c>
      <c r="C14" s="14"/>
      <c r="D14" s="14"/>
      <c r="E14" s="14"/>
      <c r="F14" s="5"/>
      <c r="G14" s="15"/>
      <c r="H14" s="15"/>
      <c r="I14" s="16"/>
    </row>
    <row r="15" spans="1:9" ht="12.95" customHeight="1">
      <c r="A15" s="17" t="s">
        <v>3688</v>
      </c>
      <c r="B15" s="18" t="s">
        <v>3689</v>
      </c>
      <c r="C15" s="14"/>
      <c r="D15" s="14"/>
      <c r="E15" s="19"/>
      <c r="F15" s="20">
        <v>2.23</v>
      </c>
      <c r="G15" s="21">
        <v>2.0000000000000001E-4</v>
      </c>
      <c r="H15" s="40"/>
      <c r="I15" s="23"/>
    </row>
    <row r="16" spans="1:9" ht="12.95" customHeight="1">
      <c r="A16" s="17" t="s">
        <v>3690</v>
      </c>
      <c r="B16" s="18" t="s">
        <v>3691</v>
      </c>
      <c r="C16" s="14"/>
      <c r="D16" s="14"/>
      <c r="E16" s="19"/>
      <c r="F16" s="20">
        <v>0.59699999999999998</v>
      </c>
      <c r="G16" s="40" t="s">
        <v>309</v>
      </c>
      <c r="H16" s="40"/>
      <c r="I16" s="23"/>
    </row>
    <row r="17" spans="1:9" ht="12.95" customHeight="1">
      <c r="A17" s="17" t="s">
        <v>3692</v>
      </c>
      <c r="B17" s="18" t="s">
        <v>3693</v>
      </c>
      <c r="C17" s="14"/>
      <c r="D17" s="14"/>
      <c r="E17" s="19"/>
      <c r="F17" s="20">
        <v>0.57399999999999995</v>
      </c>
      <c r="G17" s="40" t="s">
        <v>309</v>
      </c>
      <c r="H17" s="40"/>
      <c r="I17" s="23"/>
    </row>
    <row r="18" spans="1:9" ht="12.95" customHeight="1">
      <c r="A18" s="17" t="s">
        <v>3694</v>
      </c>
      <c r="B18" s="18" t="s">
        <v>3695</v>
      </c>
      <c r="C18" s="14"/>
      <c r="D18" s="14"/>
      <c r="E18" s="19"/>
      <c r="F18" s="20">
        <v>0.17849999999999999</v>
      </c>
      <c r="G18" s="40" t="s">
        <v>309</v>
      </c>
      <c r="H18" s="40"/>
      <c r="I18" s="23"/>
    </row>
    <row r="19" spans="1:9" ht="12.95" customHeight="1">
      <c r="A19" s="17" t="s">
        <v>3696</v>
      </c>
      <c r="B19" s="18" t="s">
        <v>3697</v>
      </c>
      <c r="C19" s="14"/>
      <c r="D19" s="14"/>
      <c r="E19" s="19"/>
      <c r="F19" s="20">
        <v>0.10680000000000001</v>
      </c>
      <c r="G19" s="40" t="s">
        <v>309</v>
      </c>
      <c r="H19" s="40"/>
      <c r="I19" s="23"/>
    </row>
    <row r="20" spans="1:9" ht="12.95" customHeight="1">
      <c r="A20" s="17" t="s">
        <v>3698</v>
      </c>
      <c r="B20" s="18" t="s">
        <v>3699</v>
      </c>
      <c r="C20" s="14"/>
      <c r="D20" s="14"/>
      <c r="E20" s="19"/>
      <c r="F20" s="20">
        <v>9.2999999999999999E-2</v>
      </c>
      <c r="G20" s="40" t="s">
        <v>309</v>
      </c>
      <c r="H20" s="40"/>
      <c r="I20" s="23"/>
    </row>
    <row r="21" spans="1:9" ht="12.95" customHeight="1">
      <c r="A21" s="17" t="s">
        <v>3700</v>
      </c>
      <c r="B21" s="18" t="s">
        <v>3701</v>
      </c>
      <c r="C21" s="14"/>
      <c r="D21" s="14"/>
      <c r="E21" s="19"/>
      <c r="F21" s="20">
        <v>7.6999999999999999E-2</v>
      </c>
      <c r="G21" s="40" t="s">
        <v>309</v>
      </c>
      <c r="H21" s="40"/>
      <c r="I21" s="23"/>
    </row>
    <row r="22" spans="1:9" ht="12.95" customHeight="1">
      <c r="A22" s="17" t="s">
        <v>3702</v>
      </c>
      <c r="B22" s="18" t="s">
        <v>3703</v>
      </c>
      <c r="C22" s="14"/>
      <c r="D22" s="14"/>
      <c r="E22" s="19"/>
      <c r="F22" s="20">
        <v>4.2000000000000003E-2</v>
      </c>
      <c r="G22" s="40" t="s">
        <v>309</v>
      </c>
      <c r="H22" s="40"/>
      <c r="I22" s="23"/>
    </row>
    <row r="23" spans="1:9" ht="12.95" customHeight="1">
      <c r="A23" s="5"/>
      <c r="B23" s="13" t="s">
        <v>223</v>
      </c>
      <c r="C23" s="14"/>
      <c r="D23" s="14"/>
      <c r="E23" s="14"/>
      <c r="F23" s="24">
        <v>3.8982999999999999</v>
      </c>
      <c r="G23" s="47">
        <v>2.63E-4</v>
      </c>
      <c r="H23" s="26"/>
      <c r="I23" s="27"/>
    </row>
    <row r="24" spans="1:9" ht="12.95" customHeight="1">
      <c r="A24" s="5"/>
      <c r="B24" s="28" t="s">
        <v>226</v>
      </c>
      <c r="C24" s="29"/>
      <c r="D24" s="2"/>
      <c r="E24" s="29"/>
      <c r="F24" s="24">
        <v>3.8982999999999999</v>
      </c>
      <c r="G24" s="47">
        <v>2.63E-4</v>
      </c>
      <c r="H24" s="26"/>
      <c r="I24" s="27"/>
    </row>
    <row r="25" spans="1:9" ht="12.95" customHeight="1">
      <c r="A25" s="5"/>
      <c r="B25" s="13" t="s">
        <v>189</v>
      </c>
      <c r="C25" s="14"/>
      <c r="D25" s="14"/>
      <c r="E25" s="14"/>
      <c r="F25" s="14"/>
      <c r="G25" s="14"/>
      <c r="H25" s="15"/>
      <c r="I25" s="16"/>
    </row>
    <row r="26" spans="1:9" ht="12.95" customHeight="1">
      <c r="A26" s="5"/>
      <c r="B26" s="13" t="s">
        <v>190</v>
      </c>
      <c r="C26" s="14"/>
      <c r="D26" s="14"/>
      <c r="E26" s="14"/>
      <c r="F26" s="5"/>
      <c r="G26" s="15"/>
      <c r="H26" s="15"/>
      <c r="I26" s="16"/>
    </row>
    <row r="27" spans="1:9" ht="12.95" customHeight="1">
      <c r="A27" s="17" t="s">
        <v>2624</v>
      </c>
      <c r="B27" s="18" t="s">
        <v>2625</v>
      </c>
      <c r="C27" s="14" t="s">
        <v>2626</v>
      </c>
      <c r="D27" s="14" t="s">
        <v>1918</v>
      </c>
      <c r="E27" s="19">
        <v>1500000</v>
      </c>
      <c r="F27" s="20">
        <v>1359.84</v>
      </c>
      <c r="G27" s="21">
        <v>9.1800000000000007E-2</v>
      </c>
      <c r="H27" s="22">
        <v>7.8019000000000005E-2</v>
      </c>
      <c r="I27" s="23"/>
    </row>
    <row r="28" spans="1:9" ht="12.95" customHeight="1">
      <c r="A28" s="17" t="s">
        <v>3222</v>
      </c>
      <c r="B28" s="18" t="s">
        <v>3223</v>
      </c>
      <c r="C28" s="14" t="s">
        <v>3224</v>
      </c>
      <c r="D28" s="14" t="s">
        <v>1918</v>
      </c>
      <c r="E28" s="19">
        <v>934000</v>
      </c>
      <c r="F28" s="20">
        <v>895.13630000000001</v>
      </c>
      <c r="G28" s="21">
        <v>6.0400000000000002E-2</v>
      </c>
      <c r="H28" s="22">
        <v>7.8259999999999996E-2</v>
      </c>
      <c r="I28" s="23"/>
    </row>
    <row r="29" spans="1:9" ht="12.95" customHeight="1">
      <c r="A29" s="17" t="s">
        <v>1945</v>
      </c>
      <c r="B29" s="18" t="s">
        <v>1946</v>
      </c>
      <c r="C29" s="14" t="s">
        <v>1947</v>
      </c>
      <c r="D29" s="14" t="s">
        <v>194</v>
      </c>
      <c r="E29" s="19">
        <v>750</v>
      </c>
      <c r="F29" s="20">
        <v>743.649</v>
      </c>
      <c r="G29" s="21">
        <v>5.0200000000000002E-2</v>
      </c>
      <c r="H29" s="22">
        <v>7.4499999999999997E-2</v>
      </c>
      <c r="I29" s="23"/>
    </row>
    <row r="30" spans="1:9" ht="12.95" customHeight="1">
      <c r="A30" s="17" t="s">
        <v>2045</v>
      </c>
      <c r="B30" s="18" t="s">
        <v>2046</v>
      </c>
      <c r="C30" s="14" t="s">
        <v>2047</v>
      </c>
      <c r="D30" s="14" t="s">
        <v>1918</v>
      </c>
      <c r="E30" s="19">
        <v>750600</v>
      </c>
      <c r="F30" s="20">
        <v>722.69269999999995</v>
      </c>
      <c r="G30" s="21">
        <v>4.8800000000000003E-2</v>
      </c>
      <c r="H30" s="22">
        <v>7.1482000000000004E-2</v>
      </c>
      <c r="I30" s="23"/>
    </row>
    <row r="31" spans="1:9" ht="12.95" customHeight="1">
      <c r="A31" s="17" t="s">
        <v>3607</v>
      </c>
      <c r="B31" s="18" t="s">
        <v>3608</v>
      </c>
      <c r="C31" s="14" t="s">
        <v>3609</v>
      </c>
      <c r="D31" s="14" t="s">
        <v>2518</v>
      </c>
      <c r="E31" s="19">
        <v>500</v>
      </c>
      <c r="F31" s="20">
        <v>544.37800000000004</v>
      </c>
      <c r="G31" s="21">
        <v>3.6700000000000003E-2</v>
      </c>
      <c r="H31" s="22">
        <v>8.8499999999999995E-2</v>
      </c>
      <c r="I31" s="23"/>
    </row>
    <row r="32" spans="1:9" ht="12.95" customHeight="1">
      <c r="A32" s="17" t="s">
        <v>3704</v>
      </c>
      <c r="B32" s="18" t="s">
        <v>3705</v>
      </c>
      <c r="C32" s="14" t="s">
        <v>3706</v>
      </c>
      <c r="D32" s="14" t="s">
        <v>2518</v>
      </c>
      <c r="E32" s="19">
        <v>500</v>
      </c>
      <c r="F32" s="20">
        <v>541.31449999999995</v>
      </c>
      <c r="G32" s="21">
        <v>3.6499999999999998E-2</v>
      </c>
      <c r="H32" s="22">
        <v>8.9399999999999993E-2</v>
      </c>
      <c r="I32" s="23"/>
    </row>
    <row r="33" spans="1:9" ht="12.95" customHeight="1">
      <c r="A33" s="17" t="s">
        <v>3707</v>
      </c>
      <c r="B33" s="18" t="s">
        <v>3708</v>
      </c>
      <c r="C33" s="14" t="s">
        <v>3709</v>
      </c>
      <c r="D33" s="14" t="s">
        <v>194</v>
      </c>
      <c r="E33" s="19">
        <v>500</v>
      </c>
      <c r="F33" s="20">
        <v>502.959</v>
      </c>
      <c r="G33" s="21">
        <v>3.39E-2</v>
      </c>
      <c r="H33" s="22">
        <v>7.7899999999999997E-2</v>
      </c>
      <c r="I33" s="23"/>
    </row>
    <row r="34" spans="1:9" ht="12.95" customHeight="1">
      <c r="A34" s="17" t="s">
        <v>2778</v>
      </c>
      <c r="B34" s="18" t="s">
        <v>2779</v>
      </c>
      <c r="C34" s="14" t="s">
        <v>2780</v>
      </c>
      <c r="D34" s="14" t="s">
        <v>1918</v>
      </c>
      <c r="E34" s="19">
        <v>500000</v>
      </c>
      <c r="F34" s="20">
        <v>501.13249999999999</v>
      </c>
      <c r="G34" s="21">
        <v>3.3799999999999997E-2</v>
      </c>
      <c r="H34" s="22">
        <v>7.9825999999999994E-2</v>
      </c>
      <c r="I34" s="23"/>
    </row>
    <row r="35" spans="1:9" ht="12.95" customHeight="1">
      <c r="A35" s="17" t="s">
        <v>3710</v>
      </c>
      <c r="B35" s="18" t="s">
        <v>3711</v>
      </c>
      <c r="C35" s="14" t="s">
        <v>3712</v>
      </c>
      <c r="D35" s="14" t="s">
        <v>3155</v>
      </c>
      <c r="E35" s="19">
        <v>500</v>
      </c>
      <c r="F35" s="20">
        <v>500.79199999999997</v>
      </c>
      <c r="G35" s="21">
        <v>3.3799999999999997E-2</v>
      </c>
      <c r="H35" s="22">
        <v>8.5500000000000007E-2</v>
      </c>
      <c r="I35" s="23"/>
    </row>
    <row r="36" spans="1:9" ht="12.95" customHeight="1">
      <c r="A36" s="17" t="s">
        <v>3713</v>
      </c>
      <c r="B36" s="18" t="s">
        <v>3714</v>
      </c>
      <c r="C36" s="14" t="s">
        <v>3715</v>
      </c>
      <c r="D36" s="14" t="s">
        <v>3192</v>
      </c>
      <c r="E36" s="19">
        <v>500</v>
      </c>
      <c r="F36" s="20">
        <v>499.69900000000001</v>
      </c>
      <c r="G36" s="21">
        <v>3.3700000000000001E-2</v>
      </c>
      <c r="H36" s="22">
        <v>8.7300000000000003E-2</v>
      </c>
      <c r="I36" s="23"/>
    </row>
    <row r="37" spans="1:9" ht="12.95" customHeight="1">
      <c r="A37" s="17" t="s">
        <v>2992</v>
      </c>
      <c r="B37" s="18" t="s">
        <v>2993</v>
      </c>
      <c r="C37" s="14" t="s">
        <v>2994</v>
      </c>
      <c r="D37" s="14" t="s">
        <v>1918</v>
      </c>
      <c r="E37" s="19">
        <v>500000</v>
      </c>
      <c r="F37" s="20">
        <v>485.22250000000003</v>
      </c>
      <c r="G37" s="21">
        <v>3.27E-2</v>
      </c>
      <c r="H37" s="22">
        <v>7.9218999999999998E-2</v>
      </c>
      <c r="I37" s="23"/>
    </row>
    <row r="38" spans="1:9" ht="12.95" customHeight="1">
      <c r="A38" s="17" t="s">
        <v>3716</v>
      </c>
      <c r="B38" s="18" t="s">
        <v>3717</v>
      </c>
      <c r="C38" s="14" t="s">
        <v>3718</v>
      </c>
      <c r="D38" s="14" t="s">
        <v>194</v>
      </c>
      <c r="E38" s="19">
        <v>50</v>
      </c>
      <c r="F38" s="20">
        <v>480.16</v>
      </c>
      <c r="G38" s="21">
        <v>3.2399999999999998E-2</v>
      </c>
      <c r="H38" s="22">
        <v>7.6799999999999993E-2</v>
      </c>
      <c r="I38" s="23"/>
    </row>
    <row r="39" spans="1:9" ht="12.95" customHeight="1">
      <c r="A39" s="17" t="s">
        <v>2733</v>
      </c>
      <c r="B39" s="18" t="s">
        <v>2734</v>
      </c>
      <c r="C39" s="14" t="s">
        <v>2735</v>
      </c>
      <c r="D39" s="14" t="s">
        <v>1918</v>
      </c>
      <c r="E39" s="19">
        <v>500000</v>
      </c>
      <c r="F39" s="20">
        <v>480.10149999999999</v>
      </c>
      <c r="G39" s="21">
        <v>3.2399999999999998E-2</v>
      </c>
      <c r="H39" s="22">
        <v>7.7223E-2</v>
      </c>
      <c r="I39" s="23"/>
    </row>
    <row r="40" spans="1:9" ht="12.95" customHeight="1">
      <c r="A40" s="17" t="s">
        <v>2700</v>
      </c>
      <c r="B40" s="18" t="s">
        <v>2701</v>
      </c>
      <c r="C40" s="14" t="s">
        <v>2702</v>
      </c>
      <c r="D40" s="14" t="s">
        <v>194</v>
      </c>
      <c r="E40" s="19">
        <v>300</v>
      </c>
      <c r="F40" s="20">
        <v>301.1112</v>
      </c>
      <c r="G40" s="21">
        <v>2.0299999999999999E-2</v>
      </c>
      <c r="H40" s="22">
        <v>7.5899999999999995E-2</v>
      </c>
      <c r="I40" s="23"/>
    </row>
    <row r="41" spans="1:9" ht="12.95" customHeight="1">
      <c r="A41" s="5"/>
      <c r="B41" s="13" t="s">
        <v>223</v>
      </c>
      <c r="C41" s="14"/>
      <c r="D41" s="14"/>
      <c r="E41" s="14"/>
      <c r="F41" s="24">
        <v>8558.1882000000005</v>
      </c>
      <c r="G41" s="25">
        <v>0.57750000000000001</v>
      </c>
      <c r="H41" s="26"/>
      <c r="I41" s="27"/>
    </row>
    <row r="42" spans="1:9" ht="12.95" customHeight="1">
      <c r="A42" s="5"/>
      <c r="B42" s="28" t="s">
        <v>224</v>
      </c>
      <c r="C42" s="2"/>
      <c r="D42" s="2"/>
      <c r="E42" s="2"/>
      <c r="F42" s="26" t="s">
        <v>225</v>
      </c>
      <c r="G42" s="26" t="s">
        <v>225</v>
      </c>
      <c r="H42" s="26"/>
      <c r="I42" s="27"/>
    </row>
    <row r="43" spans="1:9" ht="12.95" customHeight="1">
      <c r="A43" s="5"/>
      <c r="B43" s="28" t="s">
        <v>223</v>
      </c>
      <c r="C43" s="2"/>
      <c r="D43" s="2"/>
      <c r="E43" s="2"/>
      <c r="F43" s="26" t="s">
        <v>225</v>
      </c>
      <c r="G43" s="26" t="s">
        <v>225</v>
      </c>
      <c r="H43" s="26"/>
      <c r="I43" s="27"/>
    </row>
    <row r="44" spans="1:9" ht="12.95" customHeight="1">
      <c r="A44" s="5"/>
      <c r="B44" s="28" t="s">
        <v>226</v>
      </c>
      <c r="C44" s="29"/>
      <c r="D44" s="2"/>
      <c r="E44" s="29"/>
      <c r="F44" s="24">
        <v>8558.1882000000005</v>
      </c>
      <c r="G44" s="25">
        <v>0.57750000000000001</v>
      </c>
      <c r="H44" s="26"/>
      <c r="I44" s="27"/>
    </row>
    <row r="45" spans="1:9" ht="12.95" customHeight="1">
      <c r="A45" s="5"/>
      <c r="B45" s="13" t="s">
        <v>227</v>
      </c>
      <c r="C45" s="14"/>
      <c r="D45" s="14"/>
      <c r="E45" s="14"/>
      <c r="F45" s="14"/>
      <c r="G45" s="14"/>
      <c r="H45" s="15"/>
      <c r="I45" s="16"/>
    </row>
    <row r="46" spans="1:9" ht="12.95" customHeight="1">
      <c r="A46" s="5"/>
      <c r="B46" s="13" t="s">
        <v>228</v>
      </c>
      <c r="C46" s="14"/>
      <c r="D46" s="14"/>
      <c r="E46" s="14"/>
      <c r="F46" s="5"/>
      <c r="G46" s="15"/>
      <c r="H46" s="15"/>
      <c r="I46" s="16"/>
    </row>
    <row r="47" spans="1:9" ht="12.95" customHeight="1">
      <c r="A47" s="17" t="s">
        <v>2352</v>
      </c>
      <c r="B47" s="18" t="s">
        <v>2353</v>
      </c>
      <c r="C47" s="14" t="s">
        <v>2354</v>
      </c>
      <c r="D47" s="14" t="s">
        <v>239</v>
      </c>
      <c r="E47" s="19">
        <v>300</v>
      </c>
      <c r="F47" s="20">
        <v>1418.463</v>
      </c>
      <c r="G47" s="21">
        <v>9.5699999999999993E-2</v>
      </c>
      <c r="H47" s="22">
        <v>7.2348999999999997E-2</v>
      </c>
      <c r="I47" s="23"/>
    </row>
    <row r="48" spans="1:9" ht="12.95" customHeight="1">
      <c r="A48" s="17" t="s">
        <v>3719</v>
      </c>
      <c r="B48" s="18" t="s">
        <v>3720</v>
      </c>
      <c r="C48" s="14" t="s">
        <v>3721</v>
      </c>
      <c r="D48" s="14" t="s">
        <v>260</v>
      </c>
      <c r="E48" s="19">
        <v>200</v>
      </c>
      <c r="F48" s="20">
        <v>953.00300000000004</v>
      </c>
      <c r="G48" s="21">
        <v>6.4299999999999996E-2</v>
      </c>
      <c r="H48" s="22">
        <v>7.1999999999999995E-2</v>
      </c>
      <c r="I48" s="23"/>
    </row>
    <row r="49" spans="1:9" ht="12.95" customHeight="1">
      <c r="A49" s="17" t="s">
        <v>3722</v>
      </c>
      <c r="B49" s="18" t="s">
        <v>3723</v>
      </c>
      <c r="C49" s="14" t="s">
        <v>3724</v>
      </c>
      <c r="D49" s="14" t="s">
        <v>232</v>
      </c>
      <c r="E49" s="19">
        <v>200</v>
      </c>
      <c r="F49" s="20">
        <v>946.976</v>
      </c>
      <c r="G49" s="21">
        <v>6.3899999999999998E-2</v>
      </c>
      <c r="H49" s="22">
        <v>7.1962999999999999E-2</v>
      </c>
      <c r="I49" s="23"/>
    </row>
    <row r="50" spans="1:9" ht="12.95" customHeight="1">
      <c r="A50" s="17" t="s">
        <v>3725</v>
      </c>
      <c r="B50" s="18" t="s">
        <v>3726</v>
      </c>
      <c r="C50" s="14" t="s">
        <v>3727</v>
      </c>
      <c r="D50" s="14" t="s">
        <v>292</v>
      </c>
      <c r="E50" s="19">
        <v>100</v>
      </c>
      <c r="F50" s="20">
        <v>474.90800000000002</v>
      </c>
      <c r="G50" s="21">
        <v>3.2000000000000001E-2</v>
      </c>
      <c r="H50" s="22">
        <v>7.2499999999999995E-2</v>
      </c>
      <c r="I50" s="23"/>
    </row>
    <row r="51" spans="1:9" ht="12.95" customHeight="1">
      <c r="A51" s="17" t="s">
        <v>2343</v>
      </c>
      <c r="B51" s="18" t="s">
        <v>2344</v>
      </c>
      <c r="C51" s="14" t="s">
        <v>2345</v>
      </c>
      <c r="D51" s="14" t="s">
        <v>232</v>
      </c>
      <c r="E51" s="19">
        <v>100</v>
      </c>
      <c r="F51" s="20">
        <v>473.88049999999998</v>
      </c>
      <c r="G51" s="21">
        <v>3.2000000000000001E-2</v>
      </c>
      <c r="H51" s="22">
        <v>7.1849999999999997E-2</v>
      </c>
      <c r="I51" s="23"/>
    </row>
    <row r="52" spans="1:9" ht="12.95" customHeight="1">
      <c r="A52" s="5"/>
      <c r="B52" s="13" t="s">
        <v>223</v>
      </c>
      <c r="C52" s="14"/>
      <c r="D52" s="14"/>
      <c r="E52" s="14"/>
      <c r="F52" s="24">
        <v>4267.2304999999997</v>
      </c>
      <c r="G52" s="25">
        <v>0.28789999999999999</v>
      </c>
      <c r="H52" s="26"/>
      <c r="I52" s="27"/>
    </row>
    <row r="53" spans="1:9" ht="12.95" customHeight="1">
      <c r="A53" s="5"/>
      <c r="B53" s="28" t="s">
        <v>226</v>
      </c>
      <c r="C53" s="29"/>
      <c r="D53" s="2"/>
      <c r="E53" s="29"/>
      <c r="F53" s="24">
        <v>4267.2304999999997</v>
      </c>
      <c r="G53" s="25">
        <v>0.28789999999999999</v>
      </c>
      <c r="H53" s="26"/>
      <c r="I53" s="27"/>
    </row>
    <row r="54" spans="1:9" ht="12.95" customHeight="1">
      <c r="A54" s="5"/>
      <c r="B54" s="13" t="s">
        <v>1877</v>
      </c>
      <c r="C54" s="14"/>
      <c r="D54" s="14"/>
      <c r="E54" s="14"/>
      <c r="F54" s="14"/>
      <c r="G54" s="14"/>
      <c r="H54" s="15"/>
      <c r="I54" s="16"/>
    </row>
    <row r="55" spans="1:9" ht="12.95" customHeight="1">
      <c r="A55" s="5"/>
      <c r="B55" s="13" t="s">
        <v>2409</v>
      </c>
      <c r="C55" s="14"/>
      <c r="D55" s="14"/>
      <c r="E55" s="14"/>
      <c r="F55" s="5"/>
      <c r="G55" s="15"/>
      <c r="H55" s="15"/>
      <c r="I55" s="16"/>
    </row>
    <row r="56" spans="1:9" ht="12.95" customHeight="1">
      <c r="A56" s="17" t="s">
        <v>2410</v>
      </c>
      <c r="B56" s="18" t="s">
        <v>2411</v>
      </c>
      <c r="C56" s="14" t="s">
        <v>2412</v>
      </c>
      <c r="D56" s="14"/>
      <c r="E56" s="19">
        <v>1150.0429999999999</v>
      </c>
      <c r="F56" s="20">
        <v>135.1455</v>
      </c>
      <c r="G56" s="21">
        <v>9.1000000000000004E-3</v>
      </c>
      <c r="H56" s="22"/>
      <c r="I56" s="23"/>
    </row>
    <row r="57" spans="1:9" ht="12.95" customHeight="1">
      <c r="A57" s="5"/>
      <c r="B57" s="13" t="s">
        <v>223</v>
      </c>
      <c r="C57" s="14"/>
      <c r="D57" s="14"/>
      <c r="E57" s="14"/>
      <c r="F57" s="24">
        <v>135.1455</v>
      </c>
      <c r="G57" s="25">
        <v>9.1000000000000004E-3</v>
      </c>
      <c r="H57" s="26"/>
      <c r="I57" s="27"/>
    </row>
    <row r="58" spans="1:9" ht="12.95" customHeight="1">
      <c r="A58" s="5"/>
      <c r="B58" s="28" t="s">
        <v>226</v>
      </c>
      <c r="C58" s="29"/>
      <c r="D58" s="2"/>
      <c r="E58" s="29"/>
      <c r="F58" s="24">
        <v>135.1455</v>
      </c>
      <c r="G58" s="25">
        <v>9.1000000000000004E-3</v>
      </c>
      <c r="H58" s="26"/>
      <c r="I58" s="27"/>
    </row>
    <row r="59" spans="1:9" ht="12.95" customHeight="1">
      <c r="A59" s="5"/>
      <c r="B59" s="13" t="s">
        <v>240</v>
      </c>
      <c r="C59" s="14"/>
      <c r="D59" s="14"/>
      <c r="E59" s="14"/>
      <c r="F59" s="14"/>
      <c r="G59" s="14"/>
      <c r="H59" s="15"/>
      <c r="I59" s="16"/>
    </row>
    <row r="60" spans="1:9" ht="12.95" customHeight="1">
      <c r="A60" s="17" t="s">
        <v>241</v>
      </c>
      <c r="B60" s="18" t="s">
        <v>242</v>
      </c>
      <c r="C60" s="14"/>
      <c r="D60" s="14"/>
      <c r="E60" s="19"/>
      <c r="F60" s="20">
        <v>1325.0889</v>
      </c>
      <c r="G60" s="21">
        <v>8.9399999999999993E-2</v>
      </c>
      <c r="H60" s="22">
        <v>5.2436302301948672E-2</v>
      </c>
      <c r="I60" s="23"/>
    </row>
    <row r="61" spans="1:9" ht="12.95" customHeight="1">
      <c r="A61" s="5"/>
      <c r="B61" s="13" t="s">
        <v>223</v>
      </c>
      <c r="C61" s="14"/>
      <c r="D61" s="14"/>
      <c r="E61" s="14"/>
      <c r="F61" s="24">
        <v>1325.0889</v>
      </c>
      <c r="G61" s="25">
        <v>8.9399999999999993E-2</v>
      </c>
      <c r="H61" s="26"/>
      <c r="I61" s="27"/>
    </row>
    <row r="62" spans="1:9" ht="12.95" customHeight="1">
      <c r="A62" s="5"/>
      <c r="B62" s="28" t="s">
        <v>226</v>
      </c>
      <c r="C62" s="29"/>
      <c r="D62" s="2"/>
      <c r="E62" s="29"/>
      <c r="F62" s="24">
        <v>1325.0889</v>
      </c>
      <c r="G62" s="25">
        <v>8.9399999999999993E-2</v>
      </c>
      <c r="H62" s="26"/>
      <c r="I62" s="27"/>
    </row>
    <row r="63" spans="1:9" ht="12.95" customHeight="1">
      <c r="A63" s="5"/>
      <c r="B63" s="28" t="s">
        <v>243</v>
      </c>
      <c r="C63" s="14"/>
      <c r="D63" s="2"/>
      <c r="E63" s="14"/>
      <c r="F63" s="30">
        <v>239.23490000000001</v>
      </c>
      <c r="G63" s="25">
        <v>1.6142705802968962E-2</v>
      </c>
      <c r="H63" s="26"/>
      <c r="I63" s="27"/>
    </row>
    <row r="64" spans="1:9" ht="12.95" customHeight="1">
      <c r="A64" s="5"/>
      <c r="B64" s="31" t="s">
        <v>244</v>
      </c>
      <c r="C64" s="32"/>
      <c r="D64" s="32"/>
      <c r="E64" s="32"/>
      <c r="F64" s="33">
        <v>14820</v>
      </c>
      <c r="G64" s="34">
        <v>1</v>
      </c>
      <c r="H64" s="35"/>
      <c r="I64" s="36"/>
    </row>
    <row r="65" spans="1:9" ht="12.95" customHeight="1">
      <c r="A65" s="5"/>
      <c r="B65" s="7"/>
      <c r="C65" s="5"/>
      <c r="D65" s="5"/>
      <c r="E65" s="5"/>
      <c r="F65" s="5"/>
      <c r="G65" s="5"/>
      <c r="H65" s="5"/>
      <c r="I65" s="5"/>
    </row>
    <row r="66" spans="1:9" ht="12.95" customHeight="1">
      <c r="A66" s="5"/>
      <c r="B66" s="4" t="s">
        <v>3634</v>
      </c>
      <c r="C66" s="5"/>
      <c r="D66" s="5"/>
      <c r="E66" s="5"/>
      <c r="F66" s="5"/>
      <c r="G66" s="5"/>
      <c r="H66" s="5"/>
      <c r="I66" s="5"/>
    </row>
    <row r="67" spans="1:9" ht="12.95" customHeight="1">
      <c r="A67" s="5"/>
      <c r="B67" s="4" t="s">
        <v>245</v>
      </c>
      <c r="C67" s="5"/>
      <c r="D67" s="5"/>
      <c r="E67" s="5"/>
      <c r="F67" s="5"/>
      <c r="G67" s="5"/>
      <c r="H67" s="5"/>
      <c r="I67" s="5"/>
    </row>
    <row r="68" spans="1:9" ht="12.95" customHeight="1">
      <c r="A68" s="5"/>
      <c r="B68" s="4" t="s">
        <v>2413</v>
      </c>
      <c r="C68" s="5"/>
      <c r="D68" s="5"/>
      <c r="E68" s="5"/>
      <c r="F68" s="5"/>
      <c r="G68" s="5"/>
      <c r="H68" s="5"/>
      <c r="I68" s="5"/>
    </row>
    <row r="69" spans="1:9" ht="12.95" customHeight="1">
      <c r="A69" s="5"/>
      <c r="B69" s="4" t="s">
        <v>246</v>
      </c>
      <c r="C69" s="5"/>
      <c r="D69" s="5"/>
      <c r="E69" s="5"/>
      <c r="F69" s="5"/>
      <c r="G69" s="5"/>
      <c r="H69" s="5"/>
      <c r="I69" s="5"/>
    </row>
    <row r="70" spans="1:9" ht="26.1" customHeight="1">
      <c r="A70" s="5"/>
      <c r="B70" s="275" t="s">
        <v>247</v>
      </c>
      <c r="C70" s="275"/>
      <c r="D70" s="275"/>
      <c r="E70" s="275"/>
      <c r="F70" s="275"/>
      <c r="G70" s="275"/>
      <c r="H70" s="275"/>
      <c r="I70" s="275"/>
    </row>
    <row r="71" spans="1:9" ht="12.95" customHeight="1">
      <c r="A71" s="5"/>
      <c r="B71" s="275" t="s">
        <v>248</v>
      </c>
      <c r="C71" s="275"/>
      <c r="D71" s="275"/>
      <c r="E71" s="275"/>
      <c r="F71" s="275"/>
      <c r="G71" s="275"/>
      <c r="H71" s="275"/>
      <c r="I71" s="275"/>
    </row>
    <row r="72" spans="1:9" ht="12.95" customHeight="1">
      <c r="A72" s="5"/>
      <c r="B72" s="275"/>
      <c r="C72" s="275"/>
      <c r="D72" s="275"/>
      <c r="E72" s="275"/>
      <c r="F72" s="275"/>
      <c r="G72" s="275"/>
      <c r="H72" s="275"/>
      <c r="I72" s="275"/>
    </row>
    <row r="73" spans="1:9" ht="12.95" customHeight="1">
      <c r="A73" s="5"/>
      <c r="B73" s="275"/>
      <c r="C73" s="275"/>
      <c r="D73" s="275"/>
      <c r="E73" s="275"/>
      <c r="F73" s="275"/>
      <c r="G73" s="275"/>
      <c r="H73" s="275"/>
      <c r="I73" s="275"/>
    </row>
    <row r="74" spans="1:9" s="67" customFormat="1" ht="12.95" customHeight="1">
      <c r="B74" s="69" t="s">
        <v>5499</v>
      </c>
      <c r="C74" s="70"/>
      <c r="D74" s="70"/>
      <c r="E74" s="70"/>
      <c r="F74" s="70"/>
      <c r="G74" s="70"/>
      <c r="H74" s="70"/>
      <c r="I74" s="71"/>
    </row>
    <row r="75" spans="1:9" s="67" customFormat="1" ht="12.95" customHeight="1">
      <c r="B75" s="72" t="s">
        <v>5500</v>
      </c>
      <c r="I75" s="73"/>
    </row>
    <row r="76" spans="1:9" s="67" customFormat="1" ht="12.95" customHeight="1">
      <c r="B76" s="72" t="s">
        <v>5501</v>
      </c>
      <c r="I76" s="73"/>
    </row>
    <row r="77" spans="1:9" s="67" customFormat="1" ht="12.95" customHeight="1">
      <c r="B77" s="74" t="s">
        <v>5502</v>
      </c>
      <c r="C77" s="75" t="s">
        <v>5503</v>
      </c>
      <c r="D77" s="75" t="s">
        <v>5737</v>
      </c>
      <c r="I77" s="73"/>
    </row>
    <row r="78" spans="1:9" s="67" customFormat="1" ht="12.95" customHeight="1">
      <c r="A78" s="76" t="s">
        <v>5508</v>
      </c>
      <c r="B78" s="77" t="s">
        <v>5509</v>
      </c>
      <c r="C78" s="78">
        <v>1337.3241</v>
      </c>
      <c r="D78" s="79">
        <v>1354.4671000000001</v>
      </c>
      <c r="F78" s="85"/>
      <c r="G78" s="86"/>
      <c r="I78" s="73"/>
    </row>
    <row r="79" spans="1:9" s="67" customFormat="1" ht="12.95" customHeight="1">
      <c r="A79" s="76" t="s">
        <v>5616</v>
      </c>
      <c r="B79" s="77" t="s">
        <v>5561</v>
      </c>
      <c r="C79" s="78">
        <v>1002.0654</v>
      </c>
      <c r="D79" s="79">
        <v>1009.9888999999999</v>
      </c>
      <c r="F79" s="85"/>
      <c r="G79" s="86"/>
      <c r="I79" s="73"/>
    </row>
    <row r="80" spans="1:9" s="67" customFormat="1" ht="12.95" customHeight="1">
      <c r="A80" s="76" t="s">
        <v>5523</v>
      </c>
      <c r="B80" s="77" t="s">
        <v>5524</v>
      </c>
      <c r="C80" s="78">
        <v>998.72770000000003</v>
      </c>
      <c r="D80" s="79">
        <v>1004.1441</v>
      </c>
      <c r="F80" s="85"/>
      <c r="G80" s="86"/>
      <c r="I80" s="73"/>
    </row>
    <row r="81" spans="1:9" s="67" customFormat="1" ht="12.95" customHeight="1">
      <c r="A81" s="76" t="s">
        <v>5504</v>
      </c>
      <c r="B81" s="77" t="s">
        <v>5505</v>
      </c>
      <c r="C81" s="78">
        <v>1265.4521</v>
      </c>
      <c r="D81" s="79">
        <v>1281.5187000000001</v>
      </c>
      <c r="F81" s="85"/>
      <c r="G81" s="86"/>
      <c r="I81" s="73"/>
    </row>
    <row r="82" spans="1:9" s="67" customFormat="1" ht="12.95" customHeight="1">
      <c r="A82" s="76" t="s">
        <v>5525</v>
      </c>
      <c r="B82" s="77" t="s">
        <v>5526</v>
      </c>
      <c r="C82" s="78">
        <v>1302.7978000000001</v>
      </c>
      <c r="D82" s="79">
        <v>1319.4540999999999</v>
      </c>
      <c r="F82" s="85"/>
      <c r="G82" s="86"/>
      <c r="I82" s="73"/>
    </row>
    <row r="83" spans="1:9" s="67" customFormat="1" ht="12.95" customHeight="1">
      <c r="A83" s="76" t="s">
        <v>5514</v>
      </c>
      <c r="B83" s="77" t="s">
        <v>5515</v>
      </c>
      <c r="C83" s="78">
        <v>1360.1222</v>
      </c>
      <c r="D83" s="79">
        <v>1377.5331000000001</v>
      </c>
      <c r="F83" s="85"/>
      <c r="G83" s="86"/>
      <c r="I83" s="73"/>
    </row>
    <row r="84" spans="1:9" s="67" customFormat="1" ht="12.95" customHeight="1">
      <c r="A84" s="76" t="s">
        <v>5617</v>
      </c>
      <c r="B84" s="77" t="s">
        <v>5564</v>
      </c>
      <c r="C84" s="78">
        <v>991.90419999999995</v>
      </c>
      <c r="D84" s="79">
        <v>999.65599999999995</v>
      </c>
      <c r="F84" s="85"/>
      <c r="G84" s="86"/>
      <c r="I84" s="73"/>
    </row>
    <row r="85" spans="1:9" s="67" customFormat="1" ht="12.95" customHeight="1">
      <c r="A85" s="76" t="s">
        <v>5528</v>
      </c>
      <c r="B85" s="77" t="s">
        <v>5529</v>
      </c>
      <c r="C85" s="78">
        <v>999.55100000000004</v>
      </c>
      <c r="D85" s="79">
        <v>1004.7131000000001</v>
      </c>
      <c r="F85" s="85"/>
      <c r="G85" s="86"/>
      <c r="I85" s="73"/>
    </row>
    <row r="86" spans="1:9" s="67" customFormat="1" ht="12.95" customHeight="1">
      <c r="A86" s="76" t="s">
        <v>5510</v>
      </c>
      <c r="B86" s="77" t="s">
        <v>5511</v>
      </c>
      <c r="C86" s="78">
        <v>1285.7551000000001</v>
      </c>
      <c r="D86" s="79">
        <v>1302.2154</v>
      </c>
      <c r="F86" s="85"/>
      <c r="G86" s="86"/>
      <c r="I86" s="73"/>
    </row>
    <row r="87" spans="1:9" s="67" customFormat="1" ht="12.95" customHeight="1">
      <c r="A87" s="76" t="s">
        <v>5530</v>
      </c>
      <c r="B87" s="77" t="s">
        <v>5531</v>
      </c>
      <c r="C87" s="78">
        <v>1323.4537</v>
      </c>
      <c r="D87" s="79">
        <v>1340.4218000000001</v>
      </c>
      <c r="F87" s="85"/>
      <c r="G87" s="86"/>
      <c r="I87" s="73"/>
    </row>
    <row r="88" spans="1:9" s="67" customFormat="1" ht="12.95" customHeight="1">
      <c r="B88" s="72"/>
      <c r="C88" s="89"/>
      <c r="D88" s="89"/>
      <c r="I88" s="73"/>
    </row>
    <row r="89" spans="1:9" s="67" customFormat="1" ht="12.95" customHeight="1">
      <c r="B89" s="72" t="s">
        <v>5776</v>
      </c>
      <c r="I89" s="73"/>
    </row>
    <row r="90" spans="1:9" s="67" customFormat="1" ht="12.95" customHeight="1">
      <c r="B90" s="74" t="s">
        <v>5502</v>
      </c>
      <c r="C90" s="75" t="s">
        <v>5532</v>
      </c>
      <c r="I90" s="73"/>
    </row>
    <row r="91" spans="1:9" s="67" customFormat="1" ht="12.95" customHeight="1">
      <c r="B91" s="77" t="s">
        <v>5524</v>
      </c>
      <c r="C91" s="78">
        <v>7.40268718</v>
      </c>
      <c r="I91" s="73"/>
    </row>
    <row r="92" spans="1:9" s="67" customFormat="1" ht="12.95" customHeight="1">
      <c r="B92" s="77" t="s">
        <v>5561</v>
      </c>
      <c r="C92" s="78">
        <v>4.9125748500000004</v>
      </c>
      <c r="I92" s="73"/>
    </row>
    <row r="93" spans="1:9" s="67" customFormat="1" ht="12.95" customHeight="1">
      <c r="B93" s="77" t="s">
        <v>5529</v>
      </c>
      <c r="C93" s="78">
        <v>7.6705371199999997</v>
      </c>
      <c r="I93" s="73"/>
    </row>
    <row r="94" spans="1:9" s="67" customFormat="1" ht="12.95" customHeight="1">
      <c r="B94" s="77" t="s">
        <v>5564</v>
      </c>
      <c r="C94" s="78">
        <v>4.9449358199999995</v>
      </c>
      <c r="I94" s="73"/>
    </row>
    <row r="95" spans="1:9" s="67" customFormat="1" ht="12.95" customHeight="1">
      <c r="B95" s="288" t="s">
        <v>5533</v>
      </c>
      <c r="C95" s="289"/>
      <c r="D95" s="289"/>
      <c r="I95" s="73"/>
    </row>
    <row r="96" spans="1:9" s="67" customFormat="1" ht="12.95" customHeight="1">
      <c r="B96" s="72" t="s">
        <v>5534</v>
      </c>
      <c r="I96" s="73"/>
    </row>
    <row r="97" spans="1:9" s="67" customFormat="1" ht="12.95" customHeight="1">
      <c r="B97" s="72"/>
      <c r="I97" s="73"/>
    </row>
    <row r="98" spans="1:9" s="68" customFormat="1" ht="12.95" customHeight="1">
      <c r="A98" s="67"/>
      <c r="B98" s="72" t="s">
        <v>5755</v>
      </c>
      <c r="C98" s="67"/>
      <c r="D98" s="67"/>
      <c r="E98" s="67"/>
      <c r="F98" s="67"/>
      <c r="G98" s="67"/>
      <c r="H98" s="67"/>
      <c r="I98" s="73"/>
    </row>
    <row r="99" spans="1:9" s="68" customFormat="1" ht="12.95" customHeight="1">
      <c r="A99" s="67"/>
      <c r="B99" s="72"/>
      <c r="C99" s="67"/>
      <c r="D99" s="67"/>
      <c r="E99" s="67"/>
      <c r="F99" s="67"/>
      <c r="G99" s="67"/>
      <c r="H99" s="67"/>
      <c r="I99" s="73"/>
    </row>
    <row r="100" spans="1:9" ht="12.95" customHeight="1">
      <c r="A100" s="103"/>
      <c r="B100" s="96" t="s">
        <v>5743</v>
      </c>
      <c r="C100" s="97"/>
      <c r="D100" s="97"/>
      <c r="E100" s="97"/>
      <c r="F100" s="97"/>
      <c r="G100" s="97"/>
      <c r="H100" s="97"/>
      <c r="I100" s="98"/>
    </row>
    <row r="101" spans="1:9" ht="12.95" customHeight="1">
      <c r="A101" s="103"/>
      <c r="B101" s="99" t="s">
        <v>5535</v>
      </c>
      <c r="C101" s="99" t="s">
        <v>5536</v>
      </c>
      <c r="D101" s="100" t="s">
        <v>5537</v>
      </c>
      <c r="E101" s="101" t="s">
        <v>5538</v>
      </c>
      <c r="F101" s="101" t="s">
        <v>5539</v>
      </c>
      <c r="G101" s="93"/>
      <c r="H101" s="93"/>
      <c r="I101" s="102"/>
    </row>
    <row r="102" spans="1:9" ht="12.95" customHeight="1">
      <c r="A102" s="103"/>
      <c r="B102" s="280" t="s">
        <v>5541</v>
      </c>
      <c r="C102" s="281"/>
      <c r="D102" s="281"/>
      <c r="E102" s="281"/>
      <c r="F102" s="282"/>
      <c r="G102" s="93"/>
      <c r="H102" s="93"/>
      <c r="I102" s="102"/>
    </row>
    <row r="103" spans="1:9" ht="12.95" customHeight="1">
      <c r="A103" s="103"/>
      <c r="B103" s="106" t="s">
        <v>5542</v>
      </c>
      <c r="C103" s="93"/>
      <c r="D103" s="93"/>
      <c r="E103" s="93"/>
      <c r="F103" s="93"/>
      <c r="G103" s="93"/>
      <c r="H103" s="93"/>
      <c r="I103" s="102"/>
    </row>
    <row r="104" spans="1:9" ht="12.95" customHeight="1">
      <c r="A104" s="103"/>
      <c r="B104" s="106"/>
      <c r="C104" s="93"/>
      <c r="D104" s="93"/>
      <c r="E104" s="93"/>
      <c r="F104" s="93"/>
      <c r="G104" s="93"/>
      <c r="H104" s="93"/>
      <c r="I104" s="102"/>
    </row>
    <row r="105" spans="1:9" ht="12.95" customHeight="1">
      <c r="A105" s="103"/>
      <c r="B105" s="106" t="s">
        <v>5744</v>
      </c>
      <c r="C105" s="93"/>
      <c r="D105" s="93"/>
      <c r="E105" s="93"/>
      <c r="F105" s="93"/>
      <c r="G105" s="93"/>
      <c r="H105" s="93"/>
      <c r="I105" s="102"/>
    </row>
    <row r="106" spans="1:9" ht="12.95" customHeight="1">
      <c r="A106" s="103"/>
      <c r="B106" s="106" t="s">
        <v>5567</v>
      </c>
      <c r="C106" s="121"/>
      <c r="D106" s="93"/>
      <c r="E106" s="93"/>
      <c r="F106" s="93"/>
      <c r="G106" s="93"/>
      <c r="H106" s="93"/>
      <c r="I106" s="102"/>
    </row>
    <row r="107" spans="1:9" ht="12.95" customHeight="1">
      <c r="A107" s="103"/>
      <c r="B107" s="106" t="s">
        <v>5568</v>
      </c>
      <c r="C107" s="121"/>
      <c r="D107" s="93"/>
      <c r="E107" s="93"/>
      <c r="F107" s="93"/>
      <c r="G107" s="93"/>
      <c r="H107" s="93"/>
      <c r="I107" s="102"/>
    </row>
    <row r="108" spans="1:9" ht="12.95" customHeight="1">
      <c r="A108" s="103"/>
      <c r="B108" s="106" t="s">
        <v>5569</v>
      </c>
      <c r="C108" s="122"/>
      <c r="D108" s="93"/>
      <c r="E108" s="93"/>
      <c r="F108" s="93"/>
      <c r="G108" s="93"/>
      <c r="H108" s="93"/>
      <c r="I108" s="102"/>
    </row>
    <row r="109" spans="1:9" ht="12.95" customHeight="1">
      <c r="A109" s="103"/>
      <c r="B109" s="106" t="s">
        <v>5570</v>
      </c>
      <c r="C109" s="122"/>
      <c r="D109" s="93"/>
      <c r="E109" s="93"/>
      <c r="F109" s="93"/>
      <c r="G109" s="93"/>
      <c r="H109" s="93"/>
      <c r="I109" s="102"/>
    </row>
    <row r="110" spans="1:9" ht="12.95" customHeight="1">
      <c r="A110" s="103"/>
      <c r="B110" s="106" t="s">
        <v>5571</v>
      </c>
      <c r="C110" s="122"/>
      <c r="D110" s="93"/>
      <c r="E110" s="93"/>
      <c r="F110" s="93"/>
      <c r="G110" s="93"/>
      <c r="H110" s="93"/>
      <c r="I110" s="102"/>
    </row>
    <row r="111" spans="1:9" ht="12.95" customHeight="1">
      <c r="A111" s="103"/>
      <c r="B111" s="106"/>
      <c r="C111" s="93"/>
      <c r="D111" s="93"/>
      <c r="E111" s="93"/>
      <c r="F111" s="93"/>
      <c r="G111" s="93"/>
      <c r="H111" s="93"/>
      <c r="I111" s="102"/>
    </row>
    <row r="112" spans="1:9" ht="12.95" customHeight="1">
      <c r="A112" s="103"/>
      <c r="B112" s="107" t="s">
        <v>5745</v>
      </c>
      <c r="C112" s="93"/>
      <c r="D112" s="93"/>
      <c r="E112" s="93"/>
      <c r="F112" s="93"/>
      <c r="G112" s="93"/>
      <c r="H112" s="93"/>
      <c r="I112" s="102"/>
    </row>
    <row r="113" spans="1:9" ht="12.95" customHeight="1">
      <c r="A113" s="103"/>
      <c r="B113" s="99" t="s">
        <v>5535</v>
      </c>
      <c r="C113" s="99" t="s">
        <v>5536</v>
      </c>
      <c r="D113" s="100" t="s">
        <v>5537</v>
      </c>
      <c r="E113" s="101" t="s">
        <v>5538</v>
      </c>
      <c r="F113" s="101" t="s">
        <v>5539</v>
      </c>
      <c r="G113" s="93"/>
      <c r="H113" s="93"/>
      <c r="I113" s="102"/>
    </row>
    <row r="114" spans="1:9" ht="12.95" customHeight="1">
      <c r="A114" s="103"/>
      <c r="B114" s="280" t="s">
        <v>5541</v>
      </c>
      <c r="C114" s="281"/>
      <c r="D114" s="281"/>
      <c r="E114" s="281"/>
      <c r="F114" s="282"/>
      <c r="G114" s="93"/>
      <c r="H114" s="93"/>
      <c r="I114" s="102"/>
    </row>
    <row r="115" spans="1:9" ht="12.95" customHeight="1">
      <c r="A115" s="103"/>
      <c r="B115" s="106" t="s">
        <v>5572</v>
      </c>
      <c r="C115" s="108"/>
      <c r="D115" s="108"/>
      <c r="E115" s="93"/>
      <c r="F115" s="93"/>
      <c r="G115" s="93"/>
      <c r="H115" s="93"/>
      <c r="I115" s="102"/>
    </row>
    <row r="116" spans="1:9" ht="12.95" customHeight="1">
      <c r="A116" s="103"/>
      <c r="B116" s="106"/>
      <c r="C116" s="108"/>
      <c r="D116" s="108"/>
      <c r="E116" s="93"/>
      <c r="F116" s="93"/>
      <c r="G116" s="93"/>
      <c r="H116" s="93"/>
      <c r="I116" s="102"/>
    </row>
    <row r="117" spans="1:9" ht="12.95" customHeight="1">
      <c r="A117" s="103"/>
      <c r="B117" s="106" t="s">
        <v>5746</v>
      </c>
      <c r="C117" s="108"/>
      <c r="D117" s="108"/>
      <c r="E117" s="93"/>
      <c r="F117" s="93"/>
      <c r="G117" s="93"/>
      <c r="H117" s="93"/>
      <c r="I117" s="102"/>
    </row>
    <row r="118" spans="1:9" ht="12.95" customHeight="1">
      <c r="A118" s="103"/>
      <c r="B118" s="106" t="s">
        <v>5567</v>
      </c>
      <c r="C118" s="123"/>
      <c r="D118" s="108"/>
      <c r="E118" s="93"/>
      <c r="F118" s="93"/>
      <c r="G118" s="93"/>
      <c r="H118" s="93"/>
      <c r="I118" s="102"/>
    </row>
    <row r="119" spans="1:9" ht="12.95" customHeight="1">
      <c r="A119" s="103"/>
      <c r="B119" s="106" t="s">
        <v>5568</v>
      </c>
      <c r="C119" s="123"/>
      <c r="D119" s="108"/>
      <c r="E119" s="93"/>
      <c r="F119" s="93"/>
      <c r="G119" s="93"/>
      <c r="H119" s="93"/>
      <c r="I119" s="102"/>
    </row>
    <row r="120" spans="1:9" ht="12.95" customHeight="1">
      <c r="A120" s="103"/>
      <c r="B120" s="106" t="s">
        <v>5569</v>
      </c>
      <c r="C120" s="123"/>
      <c r="D120" s="108"/>
      <c r="E120" s="93"/>
      <c r="F120" s="93"/>
      <c r="G120" s="93"/>
      <c r="H120" s="93"/>
      <c r="I120" s="102"/>
    </row>
    <row r="121" spans="1:9" ht="12.95" customHeight="1">
      <c r="A121" s="103"/>
      <c r="B121" s="106" t="s">
        <v>5570</v>
      </c>
      <c r="C121" s="123"/>
      <c r="D121" s="108"/>
      <c r="E121" s="93"/>
      <c r="F121" s="93"/>
      <c r="G121" s="93"/>
      <c r="H121" s="93"/>
      <c r="I121" s="102"/>
    </row>
    <row r="122" spans="1:9" ht="12.95" customHeight="1">
      <c r="A122" s="103"/>
      <c r="B122" s="106" t="s">
        <v>5571</v>
      </c>
      <c r="C122" s="123"/>
      <c r="D122" s="108"/>
      <c r="E122" s="93"/>
      <c r="F122" s="93"/>
      <c r="G122" s="93"/>
      <c r="H122" s="93"/>
      <c r="I122" s="102"/>
    </row>
    <row r="123" spans="1:9" ht="12.95" customHeight="1">
      <c r="A123" s="103"/>
      <c r="B123" s="106"/>
      <c r="C123" s="108"/>
      <c r="D123" s="108"/>
      <c r="E123" s="93"/>
      <c r="F123" s="93"/>
      <c r="G123" s="93"/>
      <c r="H123" s="93"/>
      <c r="I123" s="102"/>
    </row>
    <row r="124" spans="1:9" ht="12.95" customHeight="1">
      <c r="A124" s="103"/>
      <c r="B124" s="107" t="s">
        <v>5747</v>
      </c>
      <c r="C124" s="108"/>
      <c r="D124" s="108"/>
      <c r="E124" s="93"/>
      <c r="F124" s="93"/>
      <c r="G124" s="93"/>
      <c r="H124" s="93"/>
      <c r="I124" s="102"/>
    </row>
    <row r="125" spans="1:9" ht="12.95" customHeight="1">
      <c r="A125" s="103"/>
      <c r="B125" s="99" t="s">
        <v>5535</v>
      </c>
      <c r="C125" s="99" t="s">
        <v>5536</v>
      </c>
      <c r="D125" s="100" t="s">
        <v>5537</v>
      </c>
      <c r="E125" s="101" t="s">
        <v>5538</v>
      </c>
      <c r="F125" s="93"/>
      <c r="G125" s="93"/>
      <c r="H125" s="93"/>
      <c r="I125" s="102"/>
    </row>
    <row r="126" spans="1:9" ht="12.95" customHeight="1">
      <c r="A126" s="103"/>
      <c r="B126" s="283" t="s">
        <v>5541</v>
      </c>
      <c r="C126" s="283"/>
      <c r="D126" s="283"/>
      <c r="E126" s="283"/>
      <c r="F126" s="93"/>
      <c r="G126" s="93"/>
      <c r="H126" s="93"/>
      <c r="I126" s="102"/>
    </row>
    <row r="127" spans="1:9" ht="12.95" customHeight="1">
      <c r="A127" s="103"/>
      <c r="B127" s="106" t="s">
        <v>5547</v>
      </c>
      <c r="C127" s="108"/>
      <c r="D127" s="108"/>
      <c r="E127" s="93"/>
      <c r="F127" s="93"/>
      <c r="G127" s="93"/>
      <c r="H127" s="93"/>
      <c r="I127" s="102"/>
    </row>
    <row r="128" spans="1:9" ht="12.95" customHeight="1">
      <c r="A128" s="103"/>
      <c r="B128" s="106"/>
      <c r="C128" s="108"/>
      <c r="D128" s="108"/>
      <c r="E128" s="93"/>
      <c r="F128" s="93"/>
      <c r="G128" s="93"/>
      <c r="H128" s="93"/>
      <c r="I128" s="102"/>
    </row>
    <row r="129" spans="1:9" ht="12.95" customHeight="1">
      <c r="A129" s="103"/>
      <c r="B129" s="106" t="s">
        <v>5748</v>
      </c>
      <c r="C129" s="108"/>
      <c r="D129" s="108"/>
      <c r="E129" s="93"/>
      <c r="F129" s="93"/>
      <c r="G129" s="93"/>
      <c r="H129" s="93"/>
      <c r="I129" s="102"/>
    </row>
    <row r="130" spans="1:9" ht="12.95" customHeight="1">
      <c r="A130" s="103"/>
      <c r="B130" s="106" t="s">
        <v>5548</v>
      </c>
      <c r="C130" s="108"/>
      <c r="D130" s="108"/>
      <c r="E130" s="93"/>
      <c r="F130" s="93"/>
      <c r="G130" s="93"/>
      <c r="H130" s="93"/>
      <c r="I130" s="102"/>
    </row>
    <row r="131" spans="1:9" ht="12.95" customHeight="1">
      <c r="A131" s="103"/>
      <c r="B131" s="106" t="s">
        <v>5573</v>
      </c>
      <c r="C131" s="108"/>
      <c r="D131" s="108"/>
      <c r="E131" s="93"/>
      <c r="F131" s="93"/>
      <c r="G131" s="93"/>
      <c r="H131" s="93"/>
      <c r="I131" s="102"/>
    </row>
    <row r="132" spans="1:9" ht="12.95" customHeight="1">
      <c r="A132" s="103"/>
      <c r="B132" s="106" t="s">
        <v>5574</v>
      </c>
      <c r="C132" s="108"/>
      <c r="D132" s="108"/>
      <c r="E132" s="93"/>
      <c r="F132" s="93"/>
      <c r="G132" s="93"/>
      <c r="H132" s="93"/>
      <c r="I132" s="102"/>
    </row>
    <row r="133" spans="1:9" ht="12.95" customHeight="1">
      <c r="A133" s="103"/>
      <c r="B133" s="106"/>
      <c r="C133" s="108"/>
      <c r="D133" s="108"/>
      <c r="E133" s="93"/>
      <c r="F133" s="93"/>
      <c r="G133" s="93"/>
      <c r="H133" s="93"/>
      <c r="I133" s="102"/>
    </row>
    <row r="134" spans="1:9" ht="12.95" customHeight="1">
      <c r="A134" s="103"/>
      <c r="B134" s="107" t="s">
        <v>5749</v>
      </c>
      <c r="C134" s="108"/>
      <c r="D134" s="108"/>
      <c r="E134" s="93"/>
      <c r="F134" s="93"/>
      <c r="G134" s="93"/>
      <c r="H134" s="93"/>
      <c r="I134" s="102"/>
    </row>
    <row r="135" spans="1:9" ht="12.95" customHeight="1">
      <c r="A135" s="103"/>
      <c r="B135" s="99" t="s">
        <v>5535</v>
      </c>
      <c r="C135" s="99" t="s">
        <v>5551</v>
      </c>
      <c r="D135" s="100" t="s">
        <v>5552</v>
      </c>
      <c r="E135" s="101" t="s">
        <v>5553</v>
      </c>
      <c r="F135" s="101" t="s">
        <v>5554</v>
      </c>
      <c r="G135" s="93"/>
      <c r="H135" s="93"/>
      <c r="I135" s="102"/>
    </row>
    <row r="136" spans="1:9" ht="12.95" customHeight="1">
      <c r="A136" s="103"/>
      <c r="B136" s="280" t="s">
        <v>5541</v>
      </c>
      <c r="C136" s="281"/>
      <c r="D136" s="281"/>
      <c r="E136" s="281"/>
      <c r="F136" s="282"/>
      <c r="G136" s="93"/>
      <c r="H136" s="93"/>
      <c r="I136" s="102"/>
    </row>
    <row r="137" spans="1:9" ht="12.95" customHeight="1">
      <c r="A137" s="103"/>
      <c r="B137" s="106" t="s">
        <v>5575</v>
      </c>
      <c r="C137" s="108"/>
      <c r="D137" s="108"/>
      <c r="E137" s="93"/>
      <c r="F137" s="93"/>
      <c r="G137" s="93"/>
      <c r="H137" s="93"/>
      <c r="I137" s="102"/>
    </row>
    <row r="138" spans="1:9" ht="12.95" customHeight="1">
      <c r="A138" s="103"/>
      <c r="B138" s="106"/>
      <c r="C138" s="108"/>
      <c r="D138" s="108"/>
      <c r="E138" s="93"/>
      <c r="F138" s="93"/>
      <c r="G138" s="93"/>
      <c r="H138" s="93"/>
      <c r="I138" s="102"/>
    </row>
    <row r="139" spans="1:9" ht="12.95" customHeight="1">
      <c r="A139" s="103"/>
      <c r="B139" s="106" t="s">
        <v>5750</v>
      </c>
      <c r="C139" s="108"/>
      <c r="D139" s="108"/>
      <c r="E139" s="93"/>
      <c r="F139" s="93"/>
      <c r="G139" s="93"/>
      <c r="H139" s="93"/>
      <c r="I139" s="102"/>
    </row>
    <row r="140" spans="1:9" ht="12.95" customHeight="1">
      <c r="A140" s="103"/>
      <c r="B140" s="106" t="s">
        <v>5548</v>
      </c>
      <c r="C140" s="108"/>
      <c r="D140" s="108"/>
      <c r="E140" s="93"/>
      <c r="F140" s="93"/>
      <c r="G140" s="93"/>
      <c r="H140" s="93"/>
      <c r="I140" s="102"/>
    </row>
    <row r="141" spans="1:9" ht="12.95" customHeight="1">
      <c r="A141" s="103"/>
      <c r="B141" s="106" t="s">
        <v>5573</v>
      </c>
      <c r="C141" s="108"/>
      <c r="D141" s="108"/>
      <c r="E141" s="93"/>
      <c r="F141" s="93"/>
      <c r="G141" s="93"/>
      <c r="H141" s="93"/>
      <c r="I141" s="102"/>
    </row>
    <row r="142" spans="1:9" ht="12.95" customHeight="1">
      <c r="A142" s="103"/>
      <c r="B142" s="106" t="s">
        <v>5574</v>
      </c>
      <c r="C142" s="108"/>
      <c r="D142" s="108"/>
      <c r="E142" s="93"/>
      <c r="F142" s="93"/>
      <c r="G142" s="93"/>
      <c r="H142" s="93"/>
      <c r="I142" s="102"/>
    </row>
    <row r="143" spans="1:9" ht="12.95" customHeight="1">
      <c r="A143" s="103"/>
      <c r="B143" s="106"/>
      <c r="C143" s="108"/>
      <c r="D143" s="108"/>
      <c r="E143" s="93"/>
      <c r="F143" s="93"/>
      <c r="G143" s="93"/>
      <c r="H143" s="93"/>
      <c r="I143" s="102"/>
    </row>
    <row r="144" spans="1:9" ht="12.95" customHeight="1">
      <c r="A144" s="103"/>
      <c r="B144" s="178" t="s">
        <v>5798</v>
      </c>
      <c r="C144" s="179"/>
      <c r="D144" s="179"/>
      <c r="E144" s="180"/>
      <c r="F144" s="180"/>
      <c r="G144" s="93"/>
      <c r="H144" s="93"/>
      <c r="I144" s="102"/>
    </row>
    <row r="145" spans="1:9" ht="12.95" customHeight="1">
      <c r="A145" s="103"/>
      <c r="B145" s="181" t="s">
        <v>5576</v>
      </c>
      <c r="C145" s="181" t="s">
        <v>5577</v>
      </c>
      <c r="D145" s="182" t="s">
        <v>5578</v>
      </c>
      <c r="E145" s="182" t="s">
        <v>5579</v>
      </c>
      <c r="F145" s="181" t="s">
        <v>5580</v>
      </c>
      <c r="G145" s="93"/>
      <c r="H145" s="93"/>
      <c r="I145" s="102"/>
    </row>
    <row r="146" spans="1:9" ht="12.95" customHeight="1">
      <c r="A146" s="103" t="s">
        <v>5623</v>
      </c>
      <c r="B146" s="299" t="s">
        <v>5799</v>
      </c>
      <c r="C146" s="183" t="s">
        <v>5583</v>
      </c>
      <c r="D146" s="184">
        <v>500</v>
      </c>
      <c r="E146" s="125">
        <v>46146</v>
      </c>
      <c r="F146" s="181" t="s">
        <v>5584</v>
      </c>
      <c r="G146" s="93"/>
      <c r="H146" s="93"/>
      <c r="I146" s="102"/>
    </row>
    <row r="147" spans="1:9" ht="20.100000000000001" customHeight="1">
      <c r="A147" s="103" t="s">
        <v>5624</v>
      </c>
      <c r="B147" s="300"/>
      <c r="C147" s="183" t="s">
        <v>5586</v>
      </c>
      <c r="D147" s="184">
        <v>-500</v>
      </c>
      <c r="E147" s="125">
        <v>46507</v>
      </c>
      <c r="F147" s="181" t="s">
        <v>5587</v>
      </c>
      <c r="G147" s="93"/>
      <c r="H147" s="93"/>
      <c r="I147" s="102"/>
    </row>
    <row r="148" spans="1:9" ht="21.6" customHeight="1">
      <c r="A148" s="103" t="s">
        <v>5625</v>
      </c>
      <c r="B148" s="299" t="s">
        <v>5800</v>
      </c>
      <c r="C148" s="183" t="s">
        <v>5583</v>
      </c>
      <c r="D148" s="184">
        <v>1500</v>
      </c>
      <c r="E148" s="125">
        <v>46146</v>
      </c>
      <c r="F148" s="181" t="s">
        <v>5584</v>
      </c>
      <c r="G148" s="93"/>
      <c r="H148" s="93"/>
      <c r="I148" s="102"/>
    </row>
    <row r="149" spans="1:9" ht="26.45" customHeight="1">
      <c r="A149" s="103" t="s">
        <v>5626</v>
      </c>
      <c r="B149" s="300"/>
      <c r="C149" s="183" t="s">
        <v>5586</v>
      </c>
      <c r="D149" s="184">
        <v>-1500</v>
      </c>
      <c r="E149" s="125">
        <v>46186</v>
      </c>
      <c r="F149" s="181" t="s">
        <v>5587</v>
      </c>
      <c r="G149" s="93"/>
      <c r="H149" s="93"/>
      <c r="I149" s="102"/>
    </row>
    <row r="150" spans="1:9" ht="27.6" customHeight="1">
      <c r="A150" s="103" t="s">
        <v>5627</v>
      </c>
      <c r="B150" s="299" t="s">
        <v>5801</v>
      </c>
      <c r="C150" s="183" t="s">
        <v>5583</v>
      </c>
      <c r="D150" s="184">
        <v>1000</v>
      </c>
      <c r="E150" s="125">
        <v>46146</v>
      </c>
      <c r="F150" s="181" t="s">
        <v>5584</v>
      </c>
      <c r="G150" s="93"/>
      <c r="H150" s="93"/>
      <c r="I150" s="102"/>
    </row>
    <row r="151" spans="1:9" ht="29.1" customHeight="1">
      <c r="A151" s="103" t="s">
        <v>5628</v>
      </c>
      <c r="B151" s="300"/>
      <c r="C151" s="183" t="s">
        <v>5586</v>
      </c>
      <c r="D151" s="184">
        <v>-1000</v>
      </c>
      <c r="E151" s="125">
        <v>46186</v>
      </c>
      <c r="F151" s="181" t="s">
        <v>5587</v>
      </c>
      <c r="G151" s="93"/>
      <c r="H151" s="93"/>
      <c r="I151" s="102"/>
    </row>
    <row r="152" spans="1:9" ht="12.95" customHeight="1">
      <c r="A152" s="103" t="s">
        <v>5629</v>
      </c>
      <c r="B152" s="299" t="s">
        <v>5802</v>
      </c>
      <c r="C152" s="183" t="s">
        <v>5583</v>
      </c>
      <c r="D152" s="184">
        <v>1200</v>
      </c>
      <c r="E152" s="125">
        <v>46146</v>
      </c>
      <c r="F152" s="181" t="s">
        <v>5584</v>
      </c>
      <c r="G152" s="93"/>
      <c r="H152" s="93"/>
      <c r="I152" s="102"/>
    </row>
    <row r="153" spans="1:9" ht="12.95" customHeight="1">
      <c r="A153" s="103" t="s">
        <v>5630</v>
      </c>
      <c r="B153" s="300"/>
      <c r="C153" s="183" t="s">
        <v>5586</v>
      </c>
      <c r="D153" s="184">
        <v>-1200</v>
      </c>
      <c r="E153" s="125">
        <v>46186</v>
      </c>
      <c r="F153" s="181" t="s">
        <v>5587</v>
      </c>
      <c r="G153" s="93"/>
      <c r="H153" s="93"/>
      <c r="I153" s="102"/>
    </row>
    <row r="154" spans="1:9" ht="12.95" customHeight="1">
      <c r="A154" s="103" t="s">
        <v>5631</v>
      </c>
      <c r="B154" s="299" t="s">
        <v>5803</v>
      </c>
      <c r="C154" s="183" t="s">
        <v>5583</v>
      </c>
      <c r="D154" s="184">
        <v>1000</v>
      </c>
      <c r="E154" s="125">
        <v>46146</v>
      </c>
      <c r="F154" s="181" t="s">
        <v>5584</v>
      </c>
      <c r="G154" s="93"/>
      <c r="H154" s="93"/>
      <c r="I154" s="102"/>
    </row>
    <row r="155" spans="1:9" ht="12.95" customHeight="1">
      <c r="A155" s="103" t="s">
        <v>5632</v>
      </c>
      <c r="B155" s="300"/>
      <c r="C155" s="183" t="s">
        <v>5586</v>
      </c>
      <c r="D155" s="184">
        <v>-1000</v>
      </c>
      <c r="E155" s="125">
        <v>46312</v>
      </c>
      <c r="F155" s="181" t="s">
        <v>5587</v>
      </c>
      <c r="G155" s="93"/>
      <c r="H155" s="93"/>
      <c r="I155" s="102"/>
    </row>
    <row r="156" spans="1:9" ht="12.95" customHeight="1">
      <c r="A156" s="103" t="s">
        <v>5633</v>
      </c>
      <c r="B156" s="299" t="s">
        <v>5634</v>
      </c>
      <c r="C156" s="183" t="s">
        <v>5583</v>
      </c>
      <c r="D156" s="184">
        <v>1000</v>
      </c>
      <c r="E156" s="125">
        <v>46146</v>
      </c>
      <c r="F156" s="181" t="s">
        <v>5584</v>
      </c>
      <c r="G156" s="93"/>
      <c r="H156" s="93"/>
      <c r="I156" s="102"/>
    </row>
    <row r="157" spans="1:9" ht="12.95" customHeight="1">
      <c r="A157" s="103" t="s">
        <v>5635</v>
      </c>
      <c r="B157" s="300"/>
      <c r="C157" s="183" t="s">
        <v>5586</v>
      </c>
      <c r="D157" s="184">
        <v>-1000</v>
      </c>
      <c r="E157" s="125">
        <v>46312</v>
      </c>
      <c r="F157" s="181" t="s">
        <v>5587</v>
      </c>
      <c r="G157" s="93"/>
      <c r="H157" s="93"/>
      <c r="I157" s="102"/>
    </row>
    <row r="158" spans="1:9" ht="18.95" customHeight="1">
      <c r="A158" s="103" t="s">
        <v>5636</v>
      </c>
      <c r="B158" s="299" t="s">
        <v>5804</v>
      </c>
      <c r="C158" s="183" t="s">
        <v>5583</v>
      </c>
      <c r="D158" s="184">
        <v>1000</v>
      </c>
      <c r="E158" s="125">
        <v>46146</v>
      </c>
      <c r="F158" s="181" t="s">
        <v>5584</v>
      </c>
      <c r="G158" s="93"/>
      <c r="H158" s="93"/>
      <c r="I158" s="102"/>
    </row>
    <row r="159" spans="1:9" ht="18.95" customHeight="1">
      <c r="A159" s="103" t="s">
        <v>5637</v>
      </c>
      <c r="B159" s="300"/>
      <c r="C159" s="183" t="s">
        <v>5586</v>
      </c>
      <c r="D159" s="184">
        <v>-1000</v>
      </c>
      <c r="E159" s="125">
        <v>46220</v>
      </c>
      <c r="F159" s="181" t="s">
        <v>5587</v>
      </c>
      <c r="G159" s="93"/>
      <c r="H159" s="93"/>
      <c r="I159" s="102"/>
    </row>
    <row r="160" spans="1:9" ht="32.450000000000003" customHeight="1">
      <c r="A160" s="103" t="s">
        <v>5638</v>
      </c>
      <c r="B160" s="299" t="s">
        <v>5805</v>
      </c>
      <c r="C160" s="183" t="s">
        <v>5583</v>
      </c>
      <c r="D160" s="184">
        <v>1500</v>
      </c>
      <c r="E160" s="125">
        <v>46146</v>
      </c>
      <c r="F160" s="181" t="s">
        <v>5584</v>
      </c>
      <c r="G160" s="93"/>
      <c r="H160" s="93"/>
      <c r="I160" s="102"/>
    </row>
    <row r="161" spans="1:10" ht="32.450000000000003" customHeight="1">
      <c r="A161" s="103" t="s">
        <v>5639</v>
      </c>
      <c r="B161" s="300"/>
      <c r="C161" s="183" t="s">
        <v>5586</v>
      </c>
      <c r="D161" s="184">
        <v>-1500</v>
      </c>
      <c r="E161" s="125">
        <v>46220</v>
      </c>
      <c r="F161" s="181" t="s">
        <v>5587</v>
      </c>
      <c r="G161" s="93"/>
      <c r="H161" s="93"/>
      <c r="I161" s="102"/>
    </row>
    <row r="162" spans="1:10" ht="12.95" customHeight="1">
      <c r="A162" s="103"/>
      <c r="B162" s="186" t="s">
        <v>5640</v>
      </c>
      <c r="C162" s="187"/>
      <c r="D162" s="188"/>
      <c r="E162" s="189"/>
      <c r="F162" s="187"/>
      <c r="G162" s="93"/>
      <c r="H162" s="93"/>
      <c r="I162" s="102"/>
    </row>
    <row r="163" spans="1:10" ht="12.95" customHeight="1">
      <c r="A163" s="103"/>
      <c r="B163" s="190" t="s">
        <v>5641</v>
      </c>
      <c r="C163" s="191"/>
      <c r="D163" s="192"/>
      <c r="E163" s="193"/>
      <c r="F163" s="191"/>
      <c r="G163" s="93"/>
      <c r="H163" s="93"/>
      <c r="I163" s="102"/>
    </row>
    <row r="164" spans="1:10" s="93" customFormat="1" ht="12.95" customHeight="1">
      <c r="A164" s="103"/>
      <c r="B164" s="117"/>
      <c r="C164" s="118"/>
      <c r="D164" s="118"/>
      <c r="E164" s="118"/>
      <c r="F164" s="118"/>
      <c r="G164" s="118"/>
      <c r="H164" s="118"/>
      <c r="I164" s="119"/>
    </row>
    <row r="165" spans="1:10" s="67" customFormat="1" ht="12.95" customHeight="1">
      <c r="A165" s="154"/>
      <c r="B165" s="72" t="s">
        <v>5735</v>
      </c>
      <c r="I165" s="73"/>
    </row>
    <row r="166" spans="1:10" s="67" customFormat="1" ht="12.95" customHeight="1">
      <c r="B166" s="72" t="s">
        <v>5841</v>
      </c>
      <c r="I166" s="73"/>
    </row>
    <row r="167" spans="1:10" s="67" customFormat="1" ht="12.95" customHeight="1">
      <c r="B167" s="72" t="s">
        <v>5736</v>
      </c>
      <c r="I167" s="73"/>
    </row>
    <row r="168" spans="1:10" s="67" customFormat="1" ht="12.95" customHeight="1">
      <c r="B168" s="292"/>
      <c r="C168" s="293"/>
      <c r="D168" s="293"/>
      <c r="E168" s="293"/>
      <c r="F168" s="81"/>
      <c r="G168" s="81"/>
      <c r="H168" s="81"/>
      <c r="I168" s="82"/>
    </row>
    <row r="169" spans="1:10" s="68" customFormat="1" ht="12.95" customHeight="1">
      <c r="A169" s="83"/>
      <c r="B169" s="278"/>
      <c r="C169" s="278"/>
      <c r="D169" s="278"/>
      <c r="E169" s="278"/>
      <c r="F169" s="278"/>
      <c r="G169" s="278"/>
      <c r="H169" s="278"/>
      <c r="I169" s="278"/>
      <c r="J169" s="83"/>
    </row>
    <row r="170" spans="1:10" ht="12.95" customHeight="1">
      <c r="A170" s="5"/>
      <c r="B170" s="5"/>
      <c r="C170" s="276" t="s">
        <v>3728</v>
      </c>
      <c r="D170" s="276"/>
      <c r="E170" s="276"/>
      <c r="F170" s="276"/>
      <c r="G170" s="5"/>
      <c r="H170" s="5"/>
      <c r="I170" s="5"/>
    </row>
    <row r="171" spans="1:10" ht="12.95" customHeight="1">
      <c r="A171" s="5"/>
      <c r="B171" s="37" t="s">
        <v>252</v>
      </c>
      <c r="C171" s="276" t="s">
        <v>253</v>
      </c>
      <c r="D171" s="276"/>
      <c r="E171" s="276"/>
      <c r="F171" s="276"/>
      <c r="G171" s="5"/>
      <c r="H171" s="5"/>
      <c r="I171" s="5"/>
    </row>
    <row r="172" spans="1:10" ht="135" customHeight="1">
      <c r="A172" s="5"/>
      <c r="B172" s="38"/>
      <c r="C172" s="277"/>
      <c r="D172" s="277"/>
      <c r="E172" s="5"/>
      <c r="F172" s="5"/>
      <c r="G172" s="5"/>
      <c r="H172" s="5"/>
      <c r="I172" s="5"/>
    </row>
  </sheetData>
  <mergeCells count="22">
    <mergeCell ref="B169:I169"/>
    <mergeCell ref="B154:B155"/>
    <mergeCell ref="B156:B157"/>
    <mergeCell ref="B158:B159"/>
    <mergeCell ref="B160:B161"/>
    <mergeCell ref="B168:E168"/>
    <mergeCell ref="B73:I73"/>
    <mergeCell ref="C170:F170"/>
    <mergeCell ref="C171:F171"/>
    <mergeCell ref="C172:D172"/>
    <mergeCell ref="B70:I70"/>
    <mergeCell ref="B71:I71"/>
    <mergeCell ref="B72:I72"/>
    <mergeCell ref="B95:D95"/>
    <mergeCell ref="B102:F102"/>
    <mergeCell ref="B114:F114"/>
    <mergeCell ref="B126:E126"/>
    <mergeCell ref="B136:F136"/>
    <mergeCell ref="B146:B147"/>
    <mergeCell ref="B148:B149"/>
    <mergeCell ref="B150:B151"/>
    <mergeCell ref="B152:B153"/>
  </mergeCells>
  <hyperlinks>
    <hyperlink ref="A1" location="AxisFloaterFund" display="AXISFLO" xr:uid="{00000000-0004-0000-1E00-000000000000}"/>
    <hyperlink ref="B1" location="AxisFloaterFund" display="Axis Floater Fund" xr:uid="{00000000-0004-0000-1E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outlinePr summaryBelow="0"/>
  </sheetPr>
  <dimension ref="A1:J67"/>
  <sheetViews>
    <sheetView topLeftCell="A34" workbookViewId="0">
      <selection activeCell="B34" sqref="B34"/>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63</v>
      </c>
      <c r="B1" s="4" t="s">
        <v>64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3729</v>
      </c>
      <c r="B7" s="18" t="s">
        <v>3730</v>
      </c>
      <c r="C7" s="14" t="s">
        <v>3731</v>
      </c>
      <c r="D7" s="14" t="s">
        <v>194</v>
      </c>
      <c r="E7" s="19">
        <v>2500</v>
      </c>
      <c r="F7" s="20">
        <v>2506.3074999999999</v>
      </c>
      <c r="G7" s="21">
        <v>9.6600000000000005E-2</v>
      </c>
      <c r="H7" s="22">
        <v>7.1499999999999994E-2</v>
      </c>
      <c r="I7" s="23"/>
    </row>
    <row r="8" spans="1:9" ht="12.95" customHeight="1">
      <c r="A8" s="17" t="s">
        <v>3519</v>
      </c>
      <c r="B8" s="18" t="s">
        <v>3520</v>
      </c>
      <c r="C8" s="14" t="s">
        <v>3521</v>
      </c>
      <c r="D8" s="14" t="s">
        <v>194</v>
      </c>
      <c r="E8" s="19">
        <v>2500</v>
      </c>
      <c r="F8" s="20">
        <v>2501.8724999999999</v>
      </c>
      <c r="G8" s="21">
        <v>9.6500000000000002E-2</v>
      </c>
      <c r="H8" s="22">
        <v>6.93E-2</v>
      </c>
      <c r="I8" s="23"/>
    </row>
    <row r="9" spans="1:9" ht="12.95" customHeight="1">
      <c r="A9" s="17" t="s">
        <v>3732</v>
      </c>
      <c r="B9" s="18" t="s">
        <v>3733</v>
      </c>
      <c r="C9" s="14" t="s">
        <v>3734</v>
      </c>
      <c r="D9" s="14" t="s">
        <v>194</v>
      </c>
      <c r="E9" s="19">
        <v>2500</v>
      </c>
      <c r="F9" s="20">
        <v>2500.5700000000002</v>
      </c>
      <c r="G9" s="21">
        <v>9.64E-2</v>
      </c>
      <c r="H9" s="22">
        <v>7.0300000000000001E-2</v>
      </c>
      <c r="I9" s="23"/>
    </row>
    <row r="10" spans="1:9" ht="12.95" customHeight="1">
      <c r="A10" s="17" t="s">
        <v>3735</v>
      </c>
      <c r="B10" s="18" t="s">
        <v>3736</v>
      </c>
      <c r="C10" s="14" t="s">
        <v>3737</v>
      </c>
      <c r="D10" s="14" t="s">
        <v>194</v>
      </c>
      <c r="E10" s="19">
        <v>2500</v>
      </c>
      <c r="F10" s="20">
        <v>2446.165</v>
      </c>
      <c r="G10" s="21">
        <v>9.4299999999999995E-2</v>
      </c>
      <c r="H10" s="22">
        <v>6.9199999999999998E-2</v>
      </c>
      <c r="I10" s="23"/>
    </row>
    <row r="11" spans="1:9" ht="12.95" customHeight="1">
      <c r="A11" s="17" t="s">
        <v>195</v>
      </c>
      <c r="B11" s="18" t="s">
        <v>196</v>
      </c>
      <c r="C11" s="14" t="s">
        <v>197</v>
      </c>
      <c r="D11" s="14" t="s">
        <v>198</v>
      </c>
      <c r="E11" s="19">
        <v>500</v>
      </c>
      <c r="F11" s="20">
        <v>500.43150000000003</v>
      </c>
      <c r="G11" s="21">
        <v>1.9300000000000001E-2</v>
      </c>
      <c r="H11" s="22">
        <v>6.2600000000000003E-2</v>
      </c>
      <c r="I11" s="23"/>
    </row>
    <row r="12" spans="1:9" ht="12.95" customHeight="1">
      <c r="A12" s="17" t="s">
        <v>3738</v>
      </c>
      <c r="B12" s="18" t="s">
        <v>3739</v>
      </c>
      <c r="C12" s="14" t="s">
        <v>3740</v>
      </c>
      <c r="D12" s="14" t="s">
        <v>194</v>
      </c>
      <c r="E12" s="19">
        <v>50</v>
      </c>
      <c r="F12" s="20">
        <v>499.827</v>
      </c>
      <c r="G12" s="21">
        <v>1.9300000000000001E-2</v>
      </c>
      <c r="H12" s="22">
        <v>6.3500000000000001E-2</v>
      </c>
      <c r="I12" s="23"/>
    </row>
    <row r="13" spans="1:9" ht="12.95" customHeight="1">
      <c r="A13" s="5"/>
      <c r="B13" s="13" t="s">
        <v>223</v>
      </c>
      <c r="C13" s="14"/>
      <c r="D13" s="14"/>
      <c r="E13" s="14"/>
      <c r="F13" s="24">
        <v>10955.173500000001</v>
      </c>
      <c r="G13" s="25">
        <v>0.4224</v>
      </c>
      <c r="H13" s="26"/>
      <c r="I13" s="27"/>
    </row>
    <row r="14" spans="1:9" ht="12.95" customHeight="1">
      <c r="A14" s="5"/>
      <c r="B14" s="28" t="s">
        <v>224</v>
      </c>
      <c r="C14" s="2"/>
      <c r="D14" s="2"/>
      <c r="E14" s="2"/>
      <c r="F14" s="26" t="s">
        <v>225</v>
      </c>
      <c r="G14" s="26" t="s">
        <v>225</v>
      </c>
      <c r="H14" s="26"/>
      <c r="I14" s="27"/>
    </row>
    <row r="15" spans="1:9" ht="12.95" customHeight="1">
      <c r="A15" s="5"/>
      <c r="B15" s="28" t="s">
        <v>223</v>
      </c>
      <c r="C15" s="2"/>
      <c r="D15" s="2"/>
      <c r="E15" s="2"/>
      <c r="F15" s="26" t="s">
        <v>225</v>
      </c>
      <c r="G15" s="26" t="s">
        <v>225</v>
      </c>
      <c r="H15" s="26"/>
      <c r="I15" s="27"/>
    </row>
    <row r="16" spans="1:9" ht="12.95" customHeight="1">
      <c r="A16" s="5"/>
      <c r="B16" s="28" t="s">
        <v>226</v>
      </c>
      <c r="C16" s="29"/>
      <c r="D16" s="2"/>
      <c r="E16" s="29"/>
      <c r="F16" s="24">
        <v>10955.173500000001</v>
      </c>
      <c r="G16" s="25">
        <v>0.4224</v>
      </c>
      <c r="H16" s="26"/>
      <c r="I16" s="27"/>
    </row>
    <row r="17" spans="1:9" ht="12.95" customHeight="1">
      <c r="A17" s="5"/>
      <c r="B17" s="13" t="s">
        <v>227</v>
      </c>
      <c r="C17" s="14"/>
      <c r="D17" s="14"/>
      <c r="E17" s="14"/>
      <c r="F17" s="14"/>
      <c r="G17" s="14"/>
      <c r="H17" s="15"/>
      <c r="I17" s="16"/>
    </row>
    <row r="18" spans="1:9" ht="12.95" customHeight="1">
      <c r="A18" s="5"/>
      <c r="B18" s="13" t="s">
        <v>228</v>
      </c>
      <c r="C18" s="14"/>
      <c r="D18" s="14"/>
      <c r="E18" s="14"/>
      <c r="F18" s="5"/>
      <c r="G18" s="15"/>
      <c r="H18" s="15"/>
      <c r="I18" s="16"/>
    </row>
    <row r="19" spans="1:9" ht="12.95" customHeight="1">
      <c r="A19" s="17" t="s">
        <v>3741</v>
      </c>
      <c r="B19" s="18" t="s">
        <v>3742</v>
      </c>
      <c r="C19" s="14" t="s">
        <v>3743</v>
      </c>
      <c r="D19" s="14" t="s">
        <v>232</v>
      </c>
      <c r="E19" s="19">
        <v>500</v>
      </c>
      <c r="F19" s="20">
        <v>2444.84</v>
      </c>
      <c r="G19" s="21">
        <v>9.4299999999999995E-2</v>
      </c>
      <c r="H19" s="22">
        <v>6.7500000000000004E-2</v>
      </c>
      <c r="I19" s="23"/>
    </row>
    <row r="20" spans="1:9" ht="12.95" customHeight="1">
      <c r="A20" s="17" t="s">
        <v>2397</v>
      </c>
      <c r="B20" s="18" t="s">
        <v>2398</v>
      </c>
      <c r="C20" s="14" t="s">
        <v>2399</v>
      </c>
      <c r="D20" s="14" t="s">
        <v>239</v>
      </c>
      <c r="E20" s="19">
        <v>500</v>
      </c>
      <c r="F20" s="20">
        <v>2439.4225000000001</v>
      </c>
      <c r="G20" s="21">
        <v>9.4E-2</v>
      </c>
      <c r="H20" s="22">
        <v>6.8150000000000002E-2</v>
      </c>
      <c r="I20" s="23"/>
    </row>
    <row r="21" spans="1:9" ht="12.95" customHeight="1">
      <c r="A21" s="17" t="s">
        <v>3744</v>
      </c>
      <c r="B21" s="18" t="s">
        <v>3745</v>
      </c>
      <c r="C21" s="14" t="s">
        <v>3746</v>
      </c>
      <c r="D21" s="14" t="s">
        <v>260</v>
      </c>
      <c r="E21" s="19">
        <v>500</v>
      </c>
      <c r="F21" s="20">
        <v>2437.6075000000001</v>
      </c>
      <c r="G21" s="21">
        <v>9.4E-2</v>
      </c>
      <c r="H21" s="22">
        <v>6.7699999999999996E-2</v>
      </c>
      <c r="I21" s="23"/>
    </row>
    <row r="22" spans="1:9" ht="12.95" customHeight="1">
      <c r="A22" s="17" t="s">
        <v>3747</v>
      </c>
      <c r="B22" s="18" t="s">
        <v>3748</v>
      </c>
      <c r="C22" s="14" t="s">
        <v>3749</v>
      </c>
      <c r="D22" s="14" t="s">
        <v>232</v>
      </c>
      <c r="E22" s="19">
        <v>400</v>
      </c>
      <c r="F22" s="20">
        <v>1985.788</v>
      </c>
      <c r="G22" s="21">
        <v>7.6600000000000001E-2</v>
      </c>
      <c r="H22" s="22">
        <v>6.2200999999999999E-2</v>
      </c>
      <c r="I22" s="23"/>
    </row>
    <row r="23" spans="1:9" ht="12.95" customHeight="1">
      <c r="A23" s="17" t="s">
        <v>3750</v>
      </c>
      <c r="B23" s="18" t="s">
        <v>3751</v>
      </c>
      <c r="C23" s="14" t="s">
        <v>3752</v>
      </c>
      <c r="D23" s="14" t="s">
        <v>232</v>
      </c>
      <c r="E23" s="19">
        <v>100</v>
      </c>
      <c r="F23" s="20">
        <v>498.83249999999998</v>
      </c>
      <c r="G23" s="21">
        <v>1.9199999999999998E-2</v>
      </c>
      <c r="H23" s="22">
        <v>6.1010000000000002E-2</v>
      </c>
      <c r="I23" s="23"/>
    </row>
    <row r="24" spans="1:9" ht="12.95" customHeight="1">
      <c r="A24" s="17" t="s">
        <v>273</v>
      </c>
      <c r="B24" s="18" t="s">
        <v>274</v>
      </c>
      <c r="C24" s="14" t="s">
        <v>275</v>
      </c>
      <c r="D24" s="14" t="s">
        <v>232</v>
      </c>
      <c r="E24" s="19">
        <v>100</v>
      </c>
      <c r="F24" s="20">
        <v>496.5145</v>
      </c>
      <c r="G24" s="21">
        <v>1.9099999999999999E-2</v>
      </c>
      <c r="H24" s="22">
        <v>6.2496000000000003E-2</v>
      </c>
      <c r="I24" s="23"/>
    </row>
    <row r="25" spans="1:9" ht="12.95" customHeight="1">
      <c r="A25" s="17" t="s">
        <v>3753</v>
      </c>
      <c r="B25" s="18" t="s">
        <v>3754</v>
      </c>
      <c r="C25" s="14" t="s">
        <v>3755</v>
      </c>
      <c r="D25" s="14" t="s">
        <v>232</v>
      </c>
      <c r="E25" s="19">
        <v>100</v>
      </c>
      <c r="F25" s="20">
        <v>496.44400000000002</v>
      </c>
      <c r="G25" s="21">
        <v>1.9099999999999999E-2</v>
      </c>
      <c r="H25" s="22">
        <v>6.2248999999999999E-2</v>
      </c>
      <c r="I25" s="23"/>
    </row>
    <row r="26" spans="1:9" ht="12.95" customHeight="1">
      <c r="A26" s="17" t="s">
        <v>3756</v>
      </c>
      <c r="B26" s="18" t="s">
        <v>3757</v>
      </c>
      <c r="C26" s="14" t="s">
        <v>3758</v>
      </c>
      <c r="D26" s="14" t="s">
        <v>260</v>
      </c>
      <c r="E26" s="19">
        <v>100</v>
      </c>
      <c r="F26" s="20">
        <v>495.36450000000002</v>
      </c>
      <c r="G26" s="21">
        <v>1.9099999999999999E-2</v>
      </c>
      <c r="H26" s="22">
        <v>6.2101000000000003E-2</v>
      </c>
      <c r="I26" s="23"/>
    </row>
    <row r="27" spans="1:9" ht="12.95" customHeight="1">
      <c r="A27" s="5"/>
      <c r="B27" s="13" t="s">
        <v>223</v>
      </c>
      <c r="C27" s="14"/>
      <c r="D27" s="14"/>
      <c r="E27" s="14"/>
      <c r="F27" s="24">
        <v>11294.8135</v>
      </c>
      <c r="G27" s="25">
        <v>0.43540000000000001</v>
      </c>
      <c r="H27" s="26"/>
      <c r="I27" s="27"/>
    </row>
    <row r="28" spans="1:9" ht="12.95" customHeight="1">
      <c r="A28" s="5"/>
      <c r="B28" s="13" t="s">
        <v>276</v>
      </c>
      <c r="C28" s="14"/>
      <c r="D28" s="14"/>
      <c r="E28" s="14"/>
      <c r="F28" s="5"/>
      <c r="G28" s="15"/>
      <c r="H28" s="15"/>
      <c r="I28" s="16"/>
    </row>
    <row r="29" spans="1:9" ht="12.95" customHeight="1">
      <c r="A29" s="17" t="s">
        <v>3759</v>
      </c>
      <c r="B29" s="18" t="s">
        <v>3760</v>
      </c>
      <c r="C29" s="14" t="s">
        <v>3761</v>
      </c>
      <c r="D29" s="14" t="s">
        <v>232</v>
      </c>
      <c r="E29" s="19">
        <v>500</v>
      </c>
      <c r="F29" s="20">
        <v>2482.0749999999998</v>
      </c>
      <c r="G29" s="21">
        <v>9.5699999999999993E-2</v>
      </c>
      <c r="H29" s="22">
        <v>6.5898999999999999E-2</v>
      </c>
      <c r="I29" s="23"/>
    </row>
    <row r="30" spans="1:9" ht="12.95" customHeight="1">
      <c r="A30" s="17" t="s">
        <v>306</v>
      </c>
      <c r="B30" s="18" t="s">
        <v>307</v>
      </c>
      <c r="C30" s="14" t="s">
        <v>308</v>
      </c>
      <c r="D30" s="14" t="s">
        <v>232</v>
      </c>
      <c r="E30" s="19">
        <v>70</v>
      </c>
      <c r="F30" s="20">
        <v>347.5976</v>
      </c>
      <c r="G30" s="21">
        <v>1.34E-2</v>
      </c>
      <c r="H30" s="22">
        <v>6.6391000000000006E-2</v>
      </c>
      <c r="I30" s="23"/>
    </row>
    <row r="31" spans="1:9" ht="12.95" customHeight="1">
      <c r="A31" s="17" t="s">
        <v>289</v>
      </c>
      <c r="B31" s="18" t="s">
        <v>290</v>
      </c>
      <c r="C31" s="14" t="s">
        <v>291</v>
      </c>
      <c r="D31" s="14" t="s">
        <v>292</v>
      </c>
      <c r="E31" s="19">
        <v>30</v>
      </c>
      <c r="F31" s="20">
        <v>148.88210000000001</v>
      </c>
      <c r="G31" s="21">
        <v>5.7000000000000002E-3</v>
      </c>
      <c r="H31" s="22">
        <v>6.6852999999999996E-2</v>
      </c>
      <c r="I31" s="23"/>
    </row>
    <row r="32" spans="1:9" ht="12.95" customHeight="1">
      <c r="A32" s="5"/>
      <c r="B32" s="13" t="s">
        <v>223</v>
      </c>
      <c r="C32" s="14"/>
      <c r="D32" s="14"/>
      <c r="E32" s="14"/>
      <c r="F32" s="24">
        <v>2978.5547000000001</v>
      </c>
      <c r="G32" s="25">
        <v>0.1148</v>
      </c>
      <c r="H32" s="26"/>
      <c r="I32" s="27"/>
    </row>
    <row r="33" spans="1:9" ht="12.95" customHeight="1">
      <c r="A33" s="5"/>
      <c r="B33" s="28" t="s">
        <v>226</v>
      </c>
      <c r="C33" s="29"/>
      <c r="D33" s="2"/>
      <c r="E33" s="29"/>
      <c r="F33" s="24">
        <v>14273.368200000001</v>
      </c>
      <c r="G33" s="25">
        <v>0.55030000000000001</v>
      </c>
      <c r="H33" s="26"/>
      <c r="I33" s="27"/>
    </row>
    <row r="34" spans="1:9" ht="12.95" customHeight="1">
      <c r="A34" s="5"/>
      <c r="B34" s="13" t="s">
        <v>240</v>
      </c>
      <c r="C34" s="14"/>
      <c r="D34" s="14"/>
      <c r="E34" s="14"/>
      <c r="F34" s="14"/>
      <c r="G34" s="14"/>
      <c r="H34" s="15"/>
      <c r="I34" s="16"/>
    </row>
    <row r="35" spans="1:9" ht="12.95" customHeight="1">
      <c r="A35" s="17" t="s">
        <v>241</v>
      </c>
      <c r="B35" s="18" t="s">
        <v>242</v>
      </c>
      <c r="C35" s="14"/>
      <c r="D35" s="14"/>
      <c r="E35" s="19"/>
      <c r="F35" s="20">
        <v>240.9462</v>
      </c>
      <c r="G35" s="21">
        <v>9.2999999999999992E-3</v>
      </c>
      <c r="H35" s="22">
        <v>5.2436316914536096E-2</v>
      </c>
      <c r="I35" s="23"/>
    </row>
    <row r="36" spans="1:9" ht="12.95" customHeight="1">
      <c r="A36" s="5"/>
      <c r="B36" s="13" t="s">
        <v>223</v>
      </c>
      <c r="C36" s="14"/>
      <c r="D36" s="14"/>
      <c r="E36" s="14"/>
      <c r="F36" s="24">
        <v>240.9462</v>
      </c>
      <c r="G36" s="25">
        <v>9.2999999999999992E-3</v>
      </c>
      <c r="H36" s="26"/>
      <c r="I36" s="27"/>
    </row>
    <row r="37" spans="1:9" ht="12.95" customHeight="1">
      <c r="A37" s="5"/>
      <c r="B37" s="28" t="s">
        <v>226</v>
      </c>
      <c r="C37" s="29"/>
      <c r="D37" s="2"/>
      <c r="E37" s="29"/>
      <c r="F37" s="24">
        <v>240.9462</v>
      </c>
      <c r="G37" s="25">
        <v>9.2999999999999992E-3</v>
      </c>
      <c r="H37" s="26"/>
      <c r="I37" s="27"/>
    </row>
    <row r="38" spans="1:9" ht="12.95" customHeight="1">
      <c r="A38" s="5"/>
      <c r="B38" s="28" t="s">
        <v>243</v>
      </c>
      <c r="C38" s="14"/>
      <c r="D38" s="2"/>
      <c r="E38" s="14"/>
      <c r="F38" s="30">
        <v>468.9221</v>
      </c>
      <c r="G38" s="25">
        <v>1.7999999999999999E-2</v>
      </c>
      <c r="H38" s="26"/>
      <c r="I38" s="27"/>
    </row>
    <row r="39" spans="1:9" ht="12.95" customHeight="1">
      <c r="A39" s="5"/>
      <c r="B39" s="31" t="s">
        <v>244</v>
      </c>
      <c r="C39" s="32"/>
      <c r="D39" s="32"/>
      <c r="E39" s="32"/>
      <c r="F39" s="33">
        <v>25938.41</v>
      </c>
      <c r="G39" s="34">
        <v>1</v>
      </c>
      <c r="H39" s="35"/>
      <c r="I39" s="36"/>
    </row>
    <row r="40" spans="1:9" ht="12.95" customHeight="1">
      <c r="A40" s="5"/>
      <c r="B40" s="7"/>
      <c r="C40" s="5"/>
      <c r="D40" s="5"/>
      <c r="E40" s="5"/>
      <c r="F40" s="5"/>
      <c r="G40" s="5"/>
      <c r="H40" s="5"/>
      <c r="I40" s="5"/>
    </row>
    <row r="41" spans="1:9" ht="12.95" customHeight="1">
      <c r="A41" s="5"/>
      <c r="B41" s="4" t="s">
        <v>3634</v>
      </c>
      <c r="C41" s="5"/>
      <c r="D41" s="5"/>
      <c r="E41" s="5"/>
      <c r="F41" s="5"/>
      <c r="G41" s="5"/>
      <c r="H41" s="5"/>
      <c r="I41" s="5"/>
    </row>
    <row r="42" spans="1:9" ht="12.95" customHeight="1">
      <c r="A42" s="5"/>
      <c r="B42" s="4" t="s">
        <v>245</v>
      </c>
      <c r="C42" s="5"/>
      <c r="D42" s="5"/>
      <c r="E42" s="5"/>
      <c r="F42" s="5"/>
      <c r="G42" s="5"/>
      <c r="H42" s="5"/>
      <c r="I42" s="5"/>
    </row>
    <row r="43" spans="1:9" ht="12.95" customHeight="1">
      <c r="A43" s="5"/>
      <c r="B43" s="4" t="s">
        <v>246</v>
      </c>
      <c r="C43" s="5"/>
      <c r="D43" s="5"/>
      <c r="E43" s="5"/>
      <c r="F43" s="5"/>
      <c r="G43" s="5"/>
      <c r="H43" s="5"/>
      <c r="I43" s="5"/>
    </row>
    <row r="44" spans="1:9" ht="26.1" customHeight="1">
      <c r="A44" s="5"/>
      <c r="B44" s="275" t="s">
        <v>247</v>
      </c>
      <c r="C44" s="275"/>
      <c r="D44" s="275"/>
      <c r="E44" s="275"/>
      <c r="F44" s="275"/>
      <c r="G44" s="275"/>
      <c r="H44" s="275"/>
      <c r="I44" s="275"/>
    </row>
    <row r="45" spans="1:9" ht="12.95" customHeight="1">
      <c r="A45" s="5"/>
      <c r="B45" s="275" t="s">
        <v>248</v>
      </c>
      <c r="C45" s="275"/>
      <c r="D45" s="275"/>
      <c r="E45" s="275"/>
      <c r="F45" s="275"/>
      <c r="G45" s="275"/>
      <c r="H45" s="275"/>
      <c r="I45" s="275"/>
    </row>
    <row r="46" spans="1:9" ht="12.95" customHeight="1">
      <c r="A46" s="5"/>
      <c r="B46" s="275" t="s">
        <v>3762</v>
      </c>
      <c r="C46" s="275"/>
      <c r="D46" s="275"/>
      <c r="E46" s="275"/>
      <c r="F46" s="275"/>
      <c r="G46" s="5"/>
      <c r="H46" s="5"/>
      <c r="I46" s="5"/>
    </row>
    <row r="47" spans="1:9" ht="12.95" customHeight="1">
      <c r="A47" s="5"/>
      <c r="B47" s="275"/>
      <c r="C47" s="275"/>
      <c r="D47" s="275"/>
      <c r="E47" s="275"/>
      <c r="F47" s="275"/>
      <c r="G47" s="275"/>
      <c r="H47" s="275"/>
      <c r="I47" s="275"/>
    </row>
    <row r="48" spans="1:9" ht="12.95" customHeight="1">
      <c r="A48" s="5"/>
      <c r="B48" s="275"/>
      <c r="C48" s="275"/>
      <c r="D48" s="275"/>
      <c r="E48" s="275"/>
      <c r="F48" s="275"/>
      <c r="G48" s="275"/>
      <c r="H48" s="275"/>
      <c r="I48" s="275"/>
    </row>
    <row r="49" spans="1:10" s="67" customFormat="1" ht="12.95" customHeight="1">
      <c r="B49" s="69" t="s">
        <v>5499</v>
      </c>
      <c r="C49" s="70"/>
      <c r="D49" s="70"/>
      <c r="E49" s="70"/>
      <c r="F49" s="70"/>
      <c r="G49" s="70"/>
      <c r="H49" s="70"/>
      <c r="I49" s="71"/>
    </row>
    <row r="50" spans="1:10" s="67" customFormat="1" ht="12.95" customHeight="1">
      <c r="B50" s="72" t="s">
        <v>5500</v>
      </c>
      <c r="I50" s="73"/>
    </row>
    <row r="51" spans="1:10" s="67" customFormat="1" ht="12.95" customHeight="1">
      <c r="B51" s="72" t="s">
        <v>5501</v>
      </c>
      <c r="I51" s="73"/>
    </row>
    <row r="52" spans="1:10" s="67" customFormat="1" ht="12.95" customHeight="1">
      <c r="B52" s="74" t="s">
        <v>5502</v>
      </c>
      <c r="C52" s="75" t="s">
        <v>5503</v>
      </c>
      <c r="D52" s="75" t="s">
        <v>5737</v>
      </c>
      <c r="I52" s="73"/>
    </row>
    <row r="53" spans="1:10" s="67" customFormat="1" ht="12.95" customHeight="1">
      <c r="A53" s="76" t="s">
        <v>5508</v>
      </c>
      <c r="B53" s="77" t="s">
        <v>5509</v>
      </c>
      <c r="C53" s="90">
        <v>10.302</v>
      </c>
      <c r="D53" s="94">
        <v>10.3819</v>
      </c>
      <c r="F53" s="85"/>
      <c r="G53" s="86"/>
      <c r="I53" s="73"/>
    </row>
    <row r="54" spans="1:10" s="67" customFormat="1" ht="12.95" customHeight="1">
      <c r="A54" s="76" t="s">
        <v>5516</v>
      </c>
      <c r="B54" s="77" t="s">
        <v>5522</v>
      </c>
      <c r="C54" s="90">
        <v>10.301600000000001</v>
      </c>
      <c r="D54" s="94">
        <v>10.3811</v>
      </c>
      <c r="F54" s="85"/>
      <c r="G54" s="86"/>
      <c r="I54" s="73"/>
    </row>
    <row r="55" spans="1:10" s="67" customFormat="1" ht="12.95" customHeight="1">
      <c r="A55" s="76" t="s">
        <v>5514</v>
      </c>
      <c r="B55" s="77" t="s">
        <v>5515</v>
      </c>
      <c r="C55" s="90">
        <v>10.3096</v>
      </c>
      <c r="D55" s="94">
        <v>10.3873</v>
      </c>
      <c r="F55" s="85"/>
      <c r="G55" s="86"/>
      <c r="I55" s="73"/>
    </row>
    <row r="56" spans="1:10" s="67" customFormat="1" ht="12.95" customHeight="1">
      <c r="A56" s="76" t="s">
        <v>5518</v>
      </c>
      <c r="B56" s="77" t="s">
        <v>5527</v>
      </c>
      <c r="C56" s="90">
        <v>10.3096</v>
      </c>
      <c r="D56" s="94">
        <v>10.3873</v>
      </c>
      <c r="F56" s="85"/>
      <c r="G56" s="86"/>
      <c r="I56" s="73"/>
    </row>
    <row r="57" spans="1:10" s="67" customFormat="1" ht="12.95" customHeight="1">
      <c r="B57" s="72"/>
      <c r="C57" s="89"/>
      <c r="D57" s="89"/>
      <c r="I57" s="73"/>
    </row>
    <row r="58" spans="1:10" s="67" customFormat="1" ht="12.95" customHeight="1">
      <c r="B58" s="72" t="s">
        <v>5774</v>
      </c>
      <c r="I58" s="73"/>
    </row>
    <row r="59" spans="1:10" s="67" customFormat="1" ht="12.95" customHeight="1">
      <c r="B59" s="72" t="s">
        <v>5741</v>
      </c>
      <c r="I59" s="73"/>
    </row>
    <row r="60" spans="1:10" s="67" customFormat="1" ht="12.95" customHeight="1">
      <c r="B60" s="72" t="s">
        <v>5735</v>
      </c>
      <c r="I60" s="73"/>
    </row>
    <row r="61" spans="1:10" s="67" customFormat="1" ht="12.95" customHeight="1">
      <c r="B61" s="72" t="s">
        <v>5742</v>
      </c>
      <c r="I61" s="73"/>
    </row>
    <row r="62" spans="1:10" s="67" customFormat="1" ht="12.95" customHeight="1">
      <c r="B62" s="72" t="s">
        <v>5842</v>
      </c>
      <c r="I62" s="73"/>
    </row>
    <row r="63" spans="1:10" s="67" customFormat="1" ht="12.95" customHeight="1">
      <c r="B63" s="80"/>
      <c r="C63" s="81"/>
      <c r="D63" s="81"/>
      <c r="E63" s="81"/>
      <c r="F63" s="81"/>
      <c r="G63" s="81"/>
      <c r="H63" s="81"/>
      <c r="I63" s="82"/>
    </row>
    <row r="64" spans="1:10" ht="12.95" customHeight="1">
      <c r="A64" s="48"/>
      <c r="B64" s="279"/>
      <c r="C64" s="279"/>
      <c r="D64" s="279"/>
      <c r="E64" s="279"/>
      <c r="F64" s="279"/>
      <c r="G64" s="279"/>
      <c r="H64" s="279"/>
      <c r="I64" s="279"/>
      <c r="J64" s="48"/>
    </row>
    <row r="65" spans="1:9" ht="12.95" customHeight="1">
      <c r="A65" s="5"/>
      <c r="B65" s="5"/>
      <c r="C65" s="276" t="s">
        <v>3763</v>
      </c>
      <c r="D65" s="276"/>
      <c r="E65" s="276"/>
      <c r="F65" s="276"/>
      <c r="G65" s="5"/>
      <c r="H65" s="5"/>
      <c r="I65" s="5"/>
    </row>
    <row r="66" spans="1:9" ht="12.95" customHeight="1">
      <c r="A66" s="5"/>
      <c r="B66" s="37" t="s">
        <v>252</v>
      </c>
      <c r="C66" s="276" t="s">
        <v>253</v>
      </c>
      <c r="D66" s="276"/>
      <c r="E66" s="276"/>
      <c r="F66" s="276"/>
      <c r="G66" s="5"/>
      <c r="H66" s="5"/>
      <c r="I66" s="5"/>
    </row>
    <row r="67" spans="1:9" ht="135" customHeight="1">
      <c r="A67" s="5"/>
      <c r="B67" s="38"/>
      <c r="C67" s="277"/>
      <c r="D67" s="277"/>
      <c r="E67" s="5"/>
      <c r="F67" s="5"/>
      <c r="G67" s="5"/>
      <c r="H67" s="5"/>
      <c r="I67" s="5"/>
    </row>
  </sheetData>
  <mergeCells count="9">
    <mergeCell ref="C65:F65"/>
    <mergeCell ref="C66:F66"/>
    <mergeCell ref="C67:D67"/>
    <mergeCell ref="B64:I64"/>
    <mergeCell ref="B44:I44"/>
    <mergeCell ref="B45:I45"/>
    <mergeCell ref="B46:F46"/>
    <mergeCell ref="B47:I47"/>
    <mergeCell ref="B48:I48"/>
  </mergeCells>
  <hyperlinks>
    <hyperlink ref="A1" location="AxisCRISILIBXFinancialServices36MonthsDebtIndexFund" display="AXISFSD" xr:uid="{00000000-0004-0000-1F00-000000000000}"/>
    <hyperlink ref="B1" location="AxisCRISILIBXFinancialServices36MonthsDebtIndexFund" display="Axis CRISIL-IBX Financial Services 3-6 Months Debt Index Fund" xr:uid="{00000000-0004-0000-1F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outlinePr summaryBelow="0"/>
  </sheetPr>
  <dimension ref="A1:J39"/>
  <sheetViews>
    <sheetView workbookViewId="0">
      <selection activeCell="B1" sqref="B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65</v>
      </c>
      <c r="B1" s="4" t="s">
        <v>66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3764</v>
      </c>
      <c r="C6" s="14"/>
      <c r="D6" s="14"/>
      <c r="E6" s="14"/>
      <c r="F6" s="5"/>
      <c r="G6" s="15"/>
      <c r="H6" s="15"/>
      <c r="I6" s="16"/>
    </row>
    <row r="7" spans="1:9" ht="12.95" customHeight="1">
      <c r="A7" s="17" t="s">
        <v>3765</v>
      </c>
      <c r="B7" s="18" t="s">
        <v>3766</v>
      </c>
      <c r="C7" s="14" t="s">
        <v>3767</v>
      </c>
      <c r="D7" s="14"/>
      <c r="E7" s="19">
        <v>4291170.2263940005</v>
      </c>
      <c r="F7" s="20">
        <v>374793.95850000001</v>
      </c>
      <c r="G7" s="21">
        <v>0.97130000000000005</v>
      </c>
      <c r="H7" s="40"/>
      <c r="I7" s="23"/>
    </row>
    <row r="8" spans="1:9" ht="12.95" customHeight="1">
      <c r="A8" s="5"/>
      <c r="B8" s="13" t="s">
        <v>223</v>
      </c>
      <c r="C8" s="14"/>
      <c r="D8" s="14"/>
      <c r="E8" s="14"/>
      <c r="F8" s="24">
        <v>374793.95850000001</v>
      </c>
      <c r="G8" s="25">
        <v>0.97130000000000005</v>
      </c>
      <c r="H8" s="26"/>
      <c r="I8" s="27"/>
    </row>
    <row r="9" spans="1:9" ht="12.95" customHeight="1">
      <c r="A9" s="5"/>
      <c r="B9" s="28" t="s">
        <v>226</v>
      </c>
      <c r="C9" s="29"/>
      <c r="D9" s="2"/>
      <c r="E9" s="29"/>
      <c r="F9" s="24">
        <v>374793.95850000001</v>
      </c>
      <c r="G9" s="25">
        <v>0.97130000000000005</v>
      </c>
      <c r="H9" s="26"/>
      <c r="I9" s="27"/>
    </row>
    <row r="10" spans="1:9" ht="12.95" customHeight="1">
      <c r="A10" s="5"/>
      <c r="B10" s="13" t="s">
        <v>240</v>
      </c>
      <c r="C10" s="14"/>
      <c r="D10" s="14"/>
      <c r="E10" s="14"/>
      <c r="F10" s="14"/>
      <c r="G10" s="14"/>
      <c r="H10" s="15"/>
      <c r="I10" s="16"/>
    </row>
    <row r="11" spans="1:9" ht="12.95" customHeight="1">
      <c r="A11" s="17" t="s">
        <v>241</v>
      </c>
      <c r="B11" s="18" t="s">
        <v>242</v>
      </c>
      <c r="C11" s="14"/>
      <c r="D11" s="14"/>
      <c r="E11" s="19"/>
      <c r="F11" s="20">
        <v>27002.8822</v>
      </c>
      <c r="G11" s="21">
        <v>7.0000000000000007E-2</v>
      </c>
      <c r="H11" s="22">
        <v>5.2436305955095526E-2</v>
      </c>
      <c r="I11" s="23"/>
    </row>
    <row r="12" spans="1:9" ht="12.95" customHeight="1">
      <c r="A12" s="5"/>
      <c r="B12" s="13" t="s">
        <v>223</v>
      </c>
      <c r="C12" s="14"/>
      <c r="D12" s="14"/>
      <c r="E12" s="14"/>
      <c r="F12" s="24">
        <v>27002.8822</v>
      </c>
      <c r="G12" s="25">
        <v>7.0000000000000007E-2</v>
      </c>
      <c r="H12" s="26"/>
      <c r="I12" s="27"/>
    </row>
    <row r="13" spans="1:9" ht="12.95" customHeight="1">
      <c r="A13" s="5"/>
      <c r="B13" s="28" t="s">
        <v>226</v>
      </c>
      <c r="C13" s="29"/>
      <c r="D13" s="2"/>
      <c r="E13" s="29"/>
      <c r="F13" s="24">
        <v>27002.8822</v>
      </c>
      <c r="G13" s="25">
        <v>7.0000000000000007E-2</v>
      </c>
      <c r="H13" s="26"/>
      <c r="I13" s="27"/>
    </row>
    <row r="14" spans="1:9" ht="12.95" customHeight="1">
      <c r="A14" s="5"/>
      <c r="B14" s="28" t="s">
        <v>243</v>
      </c>
      <c r="C14" s="14"/>
      <c r="D14" s="2"/>
      <c r="E14" s="14"/>
      <c r="F14" s="30">
        <v>-15911.3307</v>
      </c>
      <c r="G14" s="25">
        <v>-4.1300000000000003E-2</v>
      </c>
      <c r="H14" s="26"/>
      <c r="I14" s="27"/>
    </row>
    <row r="15" spans="1:9" ht="12.95" customHeight="1">
      <c r="A15" s="5"/>
      <c r="B15" s="31" t="s">
        <v>244</v>
      </c>
      <c r="C15" s="32"/>
      <c r="D15" s="32"/>
      <c r="E15" s="32"/>
      <c r="F15" s="33">
        <v>385885.51</v>
      </c>
      <c r="G15" s="34">
        <v>1</v>
      </c>
      <c r="H15" s="35"/>
      <c r="I15" s="36"/>
    </row>
    <row r="16" spans="1:9" ht="12.95" customHeight="1">
      <c r="A16" s="5"/>
      <c r="B16" s="7"/>
      <c r="C16" s="5"/>
      <c r="D16" s="5"/>
      <c r="E16" s="5"/>
      <c r="F16" s="5"/>
      <c r="G16" s="5"/>
      <c r="H16" s="5"/>
      <c r="I16" s="5"/>
    </row>
    <row r="17" spans="1:9" ht="12.95" customHeight="1">
      <c r="A17" s="5"/>
      <c r="B17" s="4" t="s">
        <v>246</v>
      </c>
      <c r="C17" s="5"/>
      <c r="D17" s="5"/>
      <c r="E17" s="5"/>
      <c r="F17" s="5"/>
      <c r="G17" s="5"/>
      <c r="H17" s="5"/>
      <c r="I17" s="5"/>
    </row>
    <row r="18" spans="1:9" ht="26.1" customHeight="1">
      <c r="A18" s="5"/>
      <c r="B18" s="275" t="s">
        <v>247</v>
      </c>
      <c r="C18" s="275"/>
      <c r="D18" s="275"/>
      <c r="E18" s="275"/>
      <c r="F18" s="275"/>
      <c r="G18" s="275"/>
      <c r="H18" s="275"/>
      <c r="I18" s="275"/>
    </row>
    <row r="19" spans="1:9" ht="12.95" customHeight="1">
      <c r="A19" s="5"/>
      <c r="B19" s="275" t="s">
        <v>248</v>
      </c>
      <c r="C19" s="275"/>
      <c r="D19" s="275"/>
      <c r="E19" s="275"/>
      <c r="F19" s="275"/>
      <c r="G19" s="275"/>
      <c r="H19" s="275"/>
      <c r="I19" s="275"/>
    </row>
    <row r="20" spans="1:9" ht="12.95" customHeight="1">
      <c r="A20" s="5"/>
      <c r="B20" s="275"/>
      <c r="C20" s="275"/>
      <c r="D20" s="275"/>
      <c r="E20" s="275"/>
      <c r="F20" s="275"/>
      <c r="G20" s="275"/>
      <c r="H20" s="275"/>
      <c r="I20" s="275"/>
    </row>
    <row r="21" spans="1:9" ht="12.95" customHeight="1">
      <c r="A21" s="5"/>
      <c r="B21" s="275"/>
      <c r="C21" s="275"/>
      <c r="D21" s="275"/>
      <c r="E21" s="275"/>
      <c r="F21" s="275"/>
      <c r="G21" s="275"/>
      <c r="H21" s="275"/>
      <c r="I21" s="275"/>
    </row>
    <row r="22" spans="1:9" s="67" customFormat="1" ht="12.95" customHeight="1">
      <c r="B22" s="69" t="s">
        <v>5499</v>
      </c>
      <c r="C22" s="70"/>
      <c r="D22" s="70"/>
      <c r="E22" s="70"/>
      <c r="F22" s="70"/>
      <c r="G22" s="70"/>
      <c r="H22" s="70"/>
      <c r="I22" s="71"/>
    </row>
    <row r="23" spans="1:9" s="67" customFormat="1" ht="12.95" customHeight="1">
      <c r="B23" s="72" t="s">
        <v>5500</v>
      </c>
      <c r="I23" s="73"/>
    </row>
    <row r="24" spans="1:9" s="67" customFormat="1" ht="12.95" customHeight="1">
      <c r="B24" s="72" t="s">
        <v>5501</v>
      </c>
      <c r="I24" s="73"/>
    </row>
    <row r="25" spans="1:9" s="67" customFormat="1" ht="12.95" customHeight="1">
      <c r="B25" s="74" t="s">
        <v>5502</v>
      </c>
      <c r="C25" s="75" t="s">
        <v>5503</v>
      </c>
      <c r="D25" s="75" t="s">
        <v>5737</v>
      </c>
      <c r="I25" s="73"/>
    </row>
    <row r="26" spans="1:9" s="67" customFormat="1" ht="12.95" customHeight="1">
      <c r="A26" s="76" t="s">
        <v>5508</v>
      </c>
      <c r="B26" s="77" t="s">
        <v>5509</v>
      </c>
      <c r="C26" s="90">
        <v>10.32</v>
      </c>
      <c r="D26" s="94">
        <v>11.7</v>
      </c>
      <c r="F26" s="85"/>
      <c r="G26" s="86"/>
      <c r="I26" s="73"/>
    </row>
    <row r="27" spans="1:9" s="67" customFormat="1" ht="12.95" customHeight="1">
      <c r="A27" s="76" t="s">
        <v>5516</v>
      </c>
      <c r="B27" s="77" t="s">
        <v>5522</v>
      </c>
      <c r="C27" s="90">
        <v>10.31</v>
      </c>
      <c r="D27" s="94">
        <v>11.7</v>
      </c>
      <c r="F27" s="85"/>
      <c r="G27" s="86"/>
      <c r="I27" s="73"/>
    </row>
    <row r="28" spans="1:9" s="67" customFormat="1" ht="12.95" customHeight="1">
      <c r="A28" s="76" t="s">
        <v>5514</v>
      </c>
      <c r="B28" s="77" t="s">
        <v>5515</v>
      </c>
      <c r="C28" s="90">
        <v>10.91</v>
      </c>
      <c r="D28" s="94">
        <v>12.39</v>
      </c>
      <c r="F28" s="85"/>
      <c r="G28" s="86"/>
      <c r="I28" s="73"/>
    </row>
    <row r="29" spans="1:9" s="67" customFormat="1" ht="12.95" customHeight="1">
      <c r="A29" s="76" t="s">
        <v>5518</v>
      </c>
      <c r="B29" s="77" t="s">
        <v>5527</v>
      </c>
      <c r="C29" s="90">
        <v>10.9</v>
      </c>
      <c r="D29" s="94">
        <v>12.38</v>
      </c>
      <c r="F29" s="85"/>
      <c r="G29" s="86"/>
      <c r="I29" s="73"/>
    </row>
    <row r="30" spans="1:9" s="67" customFormat="1" ht="12.95" customHeight="1">
      <c r="B30" s="72"/>
      <c r="C30" s="89"/>
      <c r="D30" s="89"/>
      <c r="I30" s="73"/>
    </row>
    <row r="31" spans="1:9" s="67" customFormat="1" ht="12.95" customHeight="1">
      <c r="B31" s="72" t="s">
        <v>5774</v>
      </c>
      <c r="I31" s="73"/>
    </row>
    <row r="32" spans="1:9" s="67" customFormat="1" ht="12.95" customHeight="1">
      <c r="B32" s="72" t="s">
        <v>5741</v>
      </c>
      <c r="I32" s="73"/>
    </row>
    <row r="33" spans="1:10" s="67" customFormat="1" ht="12.95" customHeight="1">
      <c r="B33" s="214" t="s">
        <v>5871</v>
      </c>
      <c r="I33" s="73"/>
    </row>
    <row r="34" spans="1:10" s="67" customFormat="1" ht="12.95" customHeight="1">
      <c r="B34" s="72" t="s">
        <v>5742</v>
      </c>
      <c r="I34" s="73"/>
    </row>
    <row r="35" spans="1:10" s="67" customFormat="1" ht="12.95" customHeight="1">
      <c r="B35" s="80"/>
      <c r="C35" s="81"/>
      <c r="D35" s="81"/>
      <c r="E35" s="81"/>
      <c r="F35" s="81"/>
      <c r="G35" s="81"/>
      <c r="H35" s="81"/>
      <c r="I35" s="82"/>
    </row>
    <row r="36" spans="1:10" s="68" customFormat="1" ht="12.95" customHeight="1">
      <c r="A36" s="83"/>
      <c r="B36" s="278"/>
      <c r="C36" s="278"/>
      <c r="D36" s="278"/>
      <c r="E36" s="278"/>
      <c r="F36" s="278"/>
      <c r="G36" s="278"/>
      <c r="H36" s="278"/>
      <c r="I36" s="278"/>
      <c r="J36" s="83"/>
    </row>
    <row r="37" spans="1:10" ht="12.95" customHeight="1">
      <c r="A37" s="5"/>
      <c r="B37" s="5"/>
      <c r="C37" s="276" t="s">
        <v>3768</v>
      </c>
      <c r="D37" s="276"/>
      <c r="E37" s="276"/>
      <c r="F37" s="276"/>
      <c r="G37" s="5"/>
      <c r="H37" s="5"/>
      <c r="I37" s="5"/>
    </row>
    <row r="38" spans="1:10" ht="12.95" customHeight="1">
      <c r="A38" s="5"/>
      <c r="B38" s="37" t="s">
        <v>252</v>
      </c>
      <c r="C38" s="276" t="s">
        <v>253</v>
      </c>
      <c r="D38" s="276"/>
      <c r="E38" s="276"/>
      <c r="F38" s="276"/>
      <c r="G38" s="5"/>
      <c r="H38" s="5"/>
      <c r="I38" s="5"/>
    </row>
    <row r="39" spans="1:10" ht="135" customHeight="1">
      <c r="A39" s="5"/>
      <c r="B39" s="38"/>
      <c r="C39" s="277"/>
      <c r="D39" s="277"/>
      <c r="E39" s="5"/>
      <c r="F39" s="5"/>
      <c r="G39" s="5"/>
      <c r="H39" s="5"/>
      <c r="I39" s="5"/>
    </row>
  </sheetData>
  <mergeCells count="8">
    <mergeCell ref="B21:I21"/>
    <mergeCell ref="C37:F37"/>
    <mergeCell ref="C38:F38"/>
    <mergeCell ref="C39:D39"/>
    <mergeCell ref="B18:I18"/>
    <mergeCell ref="B19:I19"/>
    <mergeCell ref="B20:I20"/>
    <mergeCell ref="B36:I36"/>
  </mergeCells>
  <hyperlinks>
    <hyperlink ref="A1" location="AxisGreaterChinaEquityFundofFund" display="AXISGCE" xr:uid="{00000000-0004-0000-2000-000000000000}"/>
    <hyperlink ref="B1" location="AxisGreaterChinaEquityFundofFund" display="Axis Greater China Equity Fund of Fund" xr:uid="{00000000-0004-0000-20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outlinePr summaryBelow="0"/>
  </sheetPr>
  <dimension ref="A1:J39"/>
  <sheetViews>
    <sheetView workbookViewId="0">
      <selection activeCell="B6" sqref="B6"/>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67</v>
      </c>
      <c r="B1" s="4" t="s">
        <v>68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3764</v>
      </c>
      <c r="C6" s="14"/>
      <c r="D6" s="14"/>
      <c r="E6" s="14"/>
      <c r="F6" s="5"/>
      <c r="G6" s="15"/>
      <c r="H6" s="15"/>
      <c r="I6" s="16"/>
    </row>
    <row r="7" spans="1:9" ht="12.95" customHeight="1">
      <c r="A7" s="17" t="s">
        <v>3769</v>
      </c>
      <c r="B7" s="18" t="s">
        <v>3770</v>
      </c>
      <c r="C7" s="14" t="s">
        <v>3771</v>
      </c>
      <c r="D7" s="14"/>
      <c r="E7" s="19">
        <v>1095778.177138</v>
      </c>
      <c r="F7" s="20">
        <v>216521.33530000001</v>
      </c>
      <c r="G7" s="21">
        <v>0.94520000000000004</v>
      </c>
      <c r="H7" s="40"/>
      <c r="I7" s="23"/>
    </row>
    <row r="8" spans="1:9" ht="12.95" customHeight="1">
      <c r="A8" s="5"/>
      <c r="B8" s="13" t="s">
        <v>223</v>
      </c>
      <c r="C8" s="14"/>
      <c r="D8" s="14"/>
      <c r="E8" s="14"/>
      <c r="F8" s="24">
        <v>216521.33530000001</v>
      </c>
      <c r="G8" s="25">
        <v>0.94520000000000004</v>
      </c>
      <c r="H8" s="26"/>
      <c r="I8" s="27"/>
    </row>
    <row r="9" spans="1:9" ht="12.95" customHeight="1">
      <c r="A9" s="5"/>
      <c r="B9" s="28" t="s">
        <v>226</v>
      </c>
      <c r="C9" s="29"/>
      <c r="D9" s="2"/>
      <c r="E9" s="29"/>
      <c r="F9" s="24">
        <v>216521.33530000001</v>
      </c>
      <c r="G9" s="25">
        <v>0.94520000000000004</v>
      </c>
      <c r="H9" s="26"/>
      <c r="I9" s="27"/>
    </row>
    <row r="10" spans="1:9" ht="12.95" customHeight="1">
      <c r="A10" s="5"/>
      <c r="B10" s="13" t="s">
        <v>240</v>
      </c>
      <c r="C10" s="14"/>
      <c r="D10" s="14"/>
      <c r="E10" s="14"/>
      <c r="F10" s="14"/>
      <c r="G10" s="14"/>
      <c r="H10" s="15"/>
      <c r="I10" s="16"/>
    </row>
    <row r="11" spans="1:9" ht="12.95" customHeight="1">
      <c r="A11" s="17" t="s">
        <v>241</v>
      </c>
      <c r="B11" s="18" t="s">
        <v>242</v>
      </c>
      <c r="C11" s="14"/>
      <c r="D11" s="14"/>
      <c r="E11" s="19"/>
      <c r="F11" s="20">
        <v>15308.2124</v>
      </c>
      <c r="G11" s="21">
        <v>6.6799999999999998E-2</v>
      </c>
      <c r="H11" s="22">
        <v>5.2436305955095526E-2</v>
      </c>
      <c r="I11" s="23"/>
    </row>
    <row r="12" spans="1:9" ht="12.95" customHeight="1">
      <c r="A12" s="5"/>
      <c r="B12" s="13" t="s">
        <v>223</v>
      </c>
      <c r="C12" s="14"/>
      <c r="D12" s="14"/>
      <c r="E12" s="14"/>
      <c r="F12" s="24">
        <v>15308.2124</v>
      </c>
      <c r="G12" s="25">
        <v>6.6799999999999998E-2</v>
      </c>
      <c r="H12" s="26"/>
      <c r="I12" s="27"/>
    </row>
    <row r="13" spans="1:9" ht="12.95" customHeight="1">
      <c r="A13" s="5"/>
      <c r="B13" s="28" t="s">
        <v>226</v>
      </c>
      <c r="C13" s="29"/>
      <c r="D13" s="2"/>
      <c r="E13" s="29"/>
      <c r="F13" s="24">
        <v>15308.2124</v>
      </c>
      <c r="G13" s="25">
        <v>6.6799999999999998E-2</v>
      </c>
      <c r="H13" s="26"/>
      <c r="I13" s="27"/>
    </row>
    <row r="14" spans="1:9" ht="12.95" customHeight="1">
      <c r="A14" s="5"/>
      <c r="B14" s="28" t="s">
        <v>243</v>
      </c>
      <c r="C14" s="14"/>
      <c r="D14" s="2"/>
      <c r="E14" s="14"/>
      <c r="F14" s="30">
        <v>-2752.6977000000002</v>
      </c>
      <c r="G14" s="25">
        <v>-1.2E-2</v>
      </c>
      <c r="H14" s="26"/>
      <c r="I14" s="27"/>
    </row>
    <row r="15" spans="1:9" ht="12.95" customHeight="1">
      <c r="A15" s="5"/>
      <c r="B15" s="31" t="s">
        <v>244</v>
      </c>
      <c r="C15" s="32"/>
      <c r="D15" s="32"/>
      <c r="E15" s="32"/>
      <c r="F15" s="33">
        <v>229076.85</v>
      </c>
      <c r="G15" s="34">
        <v>1</v>
      </c>
      <c r="H15" s="35"/>
      <c r="I15" s="36"/>
    </row>
    <row r="16" spans="1:9" ht="12.95" customHeight="1">
      <c r="A16" s="5"/>
      <c r="B16" s="7"/>
      <c r="C16" s="5"/>
      <c r="D16" s="5"/>
      <c r="E16" s="5"/>
      <c r="F16" s="5"/>
      <c r="G16" s="5"/>
      <c r="H16" s="5"/>
      <c r="I16" s="5"/>
    </row>
    <row r="17" spans="1:9" ht="12.95" customHeight="1">
      <c r="A17" s="5"/>
      <c r="B17" s="4" t="s">
        <v>246</v>
      </c>
      <c r="C17" s="5"/>
      <c r="D17" s="5"/>
      <c r="E17" s="5"/>
      <c r="F17" s="5"/>
      <c r="G17" s="5"/>
      <c r="H17" s="5"/>
      <c r="I17" s="5"/>
    </row>
    <row r="18" spans="1:9" ht="26.1" customHeight="1">
      <c r="A18" s="5"/>
      <c r="B18" s="275" t="s">
        <v>247</v>
      </c>
      <c r="C18" s="275"/>
      <c r="D18" s="275"/>
      <c r="E18" s="275"/>
      <c r="F18" s="275"/>
      <c r="G18" s="275"/>
      <c r="H18" s="275"/>
      <c r="I18" s="275"/>
    </row>
    <row r="19" spans="1:9" ht="12.95" customHeight="1">
      <c r="A19" s="5"/>
      <c r="B19" s="275" t="s">
        <v>248</v>
      </c>
      <c r="C19" s="275"/>
      <c r="D19" s="275"/>
      <c r="E19" s="275"/>
      <c r="F19" s="275"/>
      <c r="G19" s="275"/>
      <c r="H19" s="275"/>
      <c r="I19" s="275"/>
    </row>
    <row r="20" spans="1:9" ht="12.95" customHeight="1">
      <c r="A20" s="5"/>
      <c r="B20" s="275"/>
      <c r="C20" s="275"/>
      <c r="D20" s="275"/>
      <c r="E20" s="275"/>
      <c r="F20" s="275"/>
      <c r="G20" s="275"/>
      <c r="H20" s="275"/>
      <c r="I20" s="275"/>
    </row>
    <row r="21" spans="1:9" ht="12.95" customHeight="1">
      <c r="A21" s="5"/>
      <c r="B21" s="275"/>
      <c r="C21" s="275"/>
      <c r="D21" s="275"/>
      <c r="E21" s="275"/>
      <c r="F21" s="275"/>
      <c r="G21" s="275"/>
      <c r="H21" s="275"/>
      <c r="I21" s="275"/>
    </row>
    <row r="22" spans="1:9" s="67" customFormat="1" ht="12.95" customHeight="1">
      <c r="B22" s="69" t="s">
        <v>5499</v>
      </c>
      <c r="C22" s="70"/>
      <c r="D22" s="70"/>
      <c r="E22" s="70"/>
      <c r="F22" s="70"/>
      <c r="G22" s="70"/>
      <c r="H22" s="70"/>
      <c r="I22" s="71"/>
    </row>
    <row r="23" spans="1:9" s="67" customFormat="1" ht="12.95" customHeight="1">
      <c r="B23" s="72" t="s">
        <v>5500</v>
      </c>
      <c r="I23" s="73"/>
    </row>
    <row r="24" spans="1:9" s="67" customFormat="1" ht="12.95" customHeight="1">
      <c r="B24" s="72" t="s">
        <v>5501</v>
      </c>
      <c r="I24" s="73"/>
    </row>
    <row r="25" spans="1:9" s="67" customFormat="1" ht="12.95" customHeight="1">
      <c r="B25" s="74" t="s">
        <v>5502</v>
      </c>
      <c r="C25" s="75" t="s">
        <v>5503</v>
      </c>
      <c r="D25" s="75" t="s">
        <v>5737</v>
      </c>
      <c r="I25" s="73"/>
    </row>
    <row r="26" spans="1:9" s="67" customFormat="1" ht="12.95" customHeight="1">
      <c r="A26" s="76" t="s">
        <v>5508</v>
      </c>
      <c r="B26" s="77" t="s">
        <v>5509</v>
      </c>
      <c r="C26" s="78">
        <v>21.317</v>
      </c>
      <c r="D26" s="79">
        <v>23.872800000000002</v>
      </c>
      <c r="F26" s="85"/>
      <c r="G26" s="86"/>
      <c r="I26" s="73"/>
    </row>
    <row r="27" spans="1:9" s="67" customFormat="1" ht="12.95" customHeight="1">
      <c r="A27" s="76" t="s">
        <v>5516</v>
      </c>
      <c r="B27" s="77" t="s">
        <v>5522</v>
      </c>
      <c r="C27" s="78">
        <v>21.3171</v>
      </c>
      <c r="D27" s="79">
        <v>23.872900000000001</v>
      </c>
      <c r="F27" s="85"/>
      <c r="G27" s="86"/>
      <c r="I27" s="73"/>
    </row>
    <row r="28" spans="1:9" s="67" customFormat="1" ht="12.95" customHeight="1">
      <c r="A28" s="76" t="s">
        <v>5514</v>
      </c>
      <c r="B28" s="77" t="s">
        <v>5515</v>
      </c>
      <c r="C28" s="78">
        <v>22.519300000000001</v>
      </c>
      <c r="D28" s="79">
        <v>25.2364</v>
      </c>
      <c r="F28" s="85"/>
      <c r="G28" s="86"/>
      <c r="I28" s="73"/>
    </row>
    <row r="29" spans="1:9" s="67" customFormat="1" ht="12.95" customHeight="1">
      <c r="A29" s="76" t="s">
        <v>5518</v>
      </c>
      <c r="B29" s="77" t="s">
        <v>5527</v>
      </c>
      <c r="C29" s="78">
        <v>22.513999999999999</v>
      </c>
      <c r="D29" s="79">
        <v>25.230599999999999</v>
      </c>
      <c r="F29" s="85"/>
      <c r="G29" s="86"/>
      <c r="I29" s="73"/>
    </row>
    <row r="30" spans="1:9" s="67" customFormat="1" ht="12.95" customHeight="1">
      <c r="B30" s="72"/>
      <c r="C30" s="89"/>
      <c r="D30" s="89"/>
      <c r="I30" s="73"/>
    </row>
    <row r="31" spans="1:9" s="67" customFormat="1" ht="12.95" customHeight="1">
      <c r="B31" s="72" t="s">
        <v>5774</v>
      </c>
      <c r="I31" s="73"/>
    </row>
    <row r="32" spans="1:9" s="67" customFormat="1" ht="12.95" customHeight="1">
      <c r="B32" s="72" t="s">
        <v>5741</v>
      </c>
      <c r="I32" s="73"/>
    </row>
    <row r="33" spans="1:10" s="67" customFormat="1" ht="12.95" customHeight="1">
      <c r="B33" s="214" t="s">
        <v>5872</v>
      </c>
      <c r="I33" s="73"/>
    </row>
    <row r="34" spans="1:10" s="67" customFormat="1" ht="12.95" customHeight="1">
      <c r="B34" s="72" t="s">
        <v>5742</v>
      </c>
      <c r="I34" s="73"/>
    </row>
    <row r="35" spans="1:10" s="67" customFormat="1" ht="12.95" customHeight="1">
      <c r="B35" s="80"/>
      <c r="C35" s="81"/>
      <c r="D35" s="81"/>
      <c r="E35" s="81"/>
      <c r="F35" s="81"/>
      <c r="G35" s="81"/>
      <c r="H35" s="81"/>
      <c r="I35" s="82"/>
    </row>
    <row r="36" spans="1:10" s="68" customFormat="1" ht="12.95" customHeight="1">
      <c r="A36" s="83"/>
      <c r="B36" s="278"/>
      <c r="C36" s="278"/>
      <c r="D36" s="278"/>
      <c r="E36" s="278"/>
      <c r="F36" s="278"/>
      <c r="G36" s="278"/>
      <c r="H36" s="278"/>
      <c r="I36" s="278"/>
      <c r="J36" s="83"/>
    </row>
    <row r="37" spans="1:10" ht="12.95" customHeight="1">
      <c r="A37" s="5"/>
      <c r="B37" s="5"/>
      <c r="C37" s="276" t="s">
        <v>3772</v>
      </c>
      <c r="D37" s="276"/>
      <c r="E37" s="276"/>
      <c r="F37" s="276"/>
      <c r="G37" s="5"/>
      <c r="H37" s="5"/>
      <c r="I37" s="5"/>
    </row>
    <row r="38" spans="1:10" ht="12.95" customHeight="1">
      <c r="A38" s="5"/>
      <c r="B38" s="37" t="s">
        <v>252</v>
      </c>
      <c r="C38" s="276" t="s">
        <v>253</v>
      </c>
      <c r="D38" s="276"/>
      <c r="E38" s="276"/>
      <c r="F38" s="276"/>
      <c r="G38" s="5"/>
      <c r="H38" s="5"/>
      <c r="I38" s="5"/>
    </row>
    <row r="39" spans="1:10" ht="135" customHeight="1">
      <c r="A39" s="5"/>
      <c r="B39" s="38"/>
      <c r="C39" s="277"/>
      <c r="D39" s="277"/>
      <c r="E39" s="5"/>
      <c r="F39" s="5"/>
      <c r="G39" s="5"/>
      <c r="H39" s="5"/>
      <c r="I39" s="5"/>
    </row>
  </sheetData>
  <mergeCells count="8">
    <mergeCell ref="B21:I21"/>
    <mergeCell ref="C37:F37"/>
    <mergeCell ref="C38:F38"/>
    <mergeCell ref="C39:D39"/>
    <mergeCell ref="B18:I18"/>
    <mergeCell ref="B19:I19"/>
    <mergeCell ref="B20:I20"/>
    <mergeCell ref="B36:I36"/>
  </mergeCells>
  <hyperlinks>
    <hyperlink ref="A1" location="AxisGlobalEquityAlphaFundofFund" display="AXISGEA" xr:uid="{00000000-0004-0000-2100-000000000000}"/>
    <hyperlink ref="B1" location="AxisGlobalEquityAlphaFundofFund" display="Axis Global Equity Alpha Fund of Fund" xr:uid="{00000000-0004-0000-2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outlinePr summaryBelow="0"/>
  </sheetPr>
  <dimension ref="A1:J34"/>
  <sheetViews>
    <sheetView topLeftCell="A13" workbookViewId="0">
      <selection activeCell="B19" sqref="B19:I19"/>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69</v>
      </c>
      <c r="B1" s="4" t="s">
        <v>70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3773</v>
      </c>
      <c r="C5" s="14"/>
      <c r="D5" s="14"/>
      <c r="E5" s="14"/>
      <c r="F5" s="14"/>
      <c r="G5" s="14"/>
      <c r="H5" s="15"/>
      <c r="I5" s="16"/>
    </row>
    <row r="6" spans="1:9" ht="12.95" customHeight="1">
      <c r="A6" s="17" t="s">
        <v>3774</v>
      </c>
      <c r="B6" s="18" t="s">
        <v>3775</v>
      </c>
      <c r="C6" s="14"/>
      <c r="D6" s="14"/>
      <c r="E6" s="19">
        <v>3483</v>
      </c>
      <c r="F6" s="20">
        <v>521673.29100000003</v>
      </c>
      <c r="G6" s="21">
        <v>0.98229999999999995</v>
      </c>
      <c r="H6" s="40"/>
      <c r="I6" s="23"/>
    </row>
    <row r="7" spans="1:9" ht="12.95" customHeight="1">
      <c r="A7" s="5"/>
      <c r="B7" s="13" t="s">
        <v>223</v>
      </c>
      <c r="C7" s="14"/>
      <c r="D7" s="14"/>
      <c r="E7" s="14"/>
      <c r="F7" s="24">
        <v>521673.29100000003</v>
      </c>
      <c r="G7" s="25">
        <v>0.98229999999999995</v>
      </c>
      <c r="H7" s="26"/>
      <c r="I7" s="27"/>
    </row>
    <row r="8" spans="1:9" ht="12.95" customHeight="1">
      <c r="A8" s="5"/>
      <c r="B8" s="28" t="s">
        <v>226</v>
      </c>
      <c r="C8" s="29"/>
      <c r="D8" s="2"/>
      <c r="E8" s="29"/>
      <c r="F8" s="24">
        <v>521673.29100000003</v>
      </c>
      <c r="G8" s="25">
        <v>0.98229999999999995</v>
      </c>
      <c r="H8" s="26"/>
      <c r="I8" s="27"/>
    </row>
    <row r="9" spans="1:9" ht="12.95" customHeight="1">
      <c r="A9" s="5"/>
      <c r="B9" s="13" t="s">
        <v>240</v>
      </c>
      <c r="C9" s="14"/>
      <c r="D9" s="14"/>
      <c r="E9" s="14"/>
      <c r="F9" s="14"/>
      <c r="G9" s="14"/>
      <c r="H9" s="15"/>
      <c r="I9" s="16"/>
    </row>
    <row r="10" spans="1:9" ht="12.95" customHeight="1">
      <c r="A10" s="17" t="s">
        <v>241</v>
      </c>
      <c r="B10" s="18" t="s">
        <v>242</v>
      </c>
      <c r="C10" s="14"/>
      <c r="D10" s="14"/>
      <c r="E10" s="19"/>
      <c r="F10" s="20">
        <v>217.28639999999999</v>
      </c>
      <c r="G10" s="21">
        <v>4.0000000000000002E-4</v>
      </c>
      <c r="H10" s="22">
        <v>5.2436307172811149E-2</v>
      </c>
      <c r="I10" s="23"/>
    </row>
    <row r="11" spans="1:9" ht="12.95" customHeight="1">
      <c r="A11" s="5"/>
      <c r="B11" s="13" t="s">
        <v>223</v>
      </c>
      <c r="C11" s="14"/>
      <c r="D11" s="14"/>
      <c r="E11" s="14"/>
      <c r="F11" s="24">
        <v>217.28639999999999</v>
      </c>
      <c r="G11" s="25">
        <v>4.0000000000000002E-4</v>
      </c>
      <c r="H11" s="26"/>
      <c r="I11" s="27"/>
    </row>
    <row r="12" spans="1:9" ht="12.95" customHeight="1">
      <c r="A12" s="5"/>
      <c r="B12" s="28" t="s">
        <v>226</v>
      </c>
      <c r="C12" s="29"/>
      <c r="D12" s="2"/>
      <c r="E12" s="29"/>
      <c r="F12" s="24">
        <v>217.28639999999999</v>
      </c>
      <c r="G12" s="25">
        <v>4.0000000000000002E-4</v>
      </c>
      <c r="H12" s="26"/>
      <c r="I12" s="27"/>
    </row>
    <row r="13" spans="1:9" ht="12.95" customHeight="1">
      <c r="A13" s="5"/>
      <c r="B13" s="28" t="s">
        <v>243</v>
      </c>
      <c r="C13" s="14"/>
      <c r="D13" s="2"/>
      <c r="E13" s="14"/>
      <c r="F13" s="30">
        <v>9203.6326000000008</v>
      </c>
      <c r="G13" s="25">
        <v>1.7299999999999999E-2</v>
      </c>
      <c r="H13" s="26"/>
      <c r="I13" s="27"/>
    </row>
    <row r="14" spans="1:9" ht="12.95" customHeight="1">
      <c r="A14" s="5"/>
      <c r="B14" s="31" t="s">
        <v>244</v>
      </c>
      <c r="C14" s="32"/>
      <c r="D14" s="32"/>
      <c r="E14" s="32"/>
      <c r="F14" s="33">
        <v>531094.21</v>
      </c>
      <c r="G14" s="34">
        <v>1</v>
      </c>
      <c r="H14" s="35"/>
      <c r="I14" s="36"/>
    </row>
    <row r="15" spans="1:9" ht="12.95" customHeight="1">
      <c r="A15" s="5"/>
      <c r="B15" s="7"/>
      <c r="C15" s="5"/>
      <c r="D15" s="5"/>
      <c r="E15" s="5"/>
      <c r="F15" s="5"/>
      <c r="G15" s="5"/>
      <c r="H15" s="5"/>
      <c r="I15" s="5"/>
    </row>
    <row r="16" spans="1:9" ht="12.95" customHeight="1">
      <c r="A16" s="5"/>
      <c r="B16" s="4" t="s">
        <v>246</v>
      </c>
      <c r="C16" s="5"/>
      <c r="D16" s="5"/>
      <c r="E16" s="5"/>
      <c r="F16" s="5"/>
      <c r="G16" s="5"/>
      <c r="H16" s="5"/>
      <c r="I16" s="5"/>
    </row>
    <row r="17" spans="1:10" ht="26.1" customHeight="1">
      <c r="A17" s="5"/>
      <c r="B17" s="275" t="s">
        <v>247</v>
      </c>
      <c r="C17" s="275"/>
      <c r="D17" s="275"/>
      <c r="E17" s="275"/>
      <c r="F17" s="275"/>
      <c r="G17" s="275"/>
      <c r="H17" s="275"/>
      <c r="I17" s="275"/>
    </row>
    <row r="18" spans="1:10" ht="12.95" customHeight="1">
      <c r="A18" s="5"/>
      <c r="B18" s="275" t="s">
        <v>248</v>
      </c>
      <c r="C18" s="275"/>
      <c r="D18" s="275"/>
      <c r="E18" s="275"/>
      <c r="F18" s="275"/>
      <c r="G18" s="275"/>
      <c r="H18" s="275"/>
      <c r="I18" s="275"/>
    </row>
    <row r="19" spans="1:10" ht="12.95" customHeight="1">
      <c r="A19" s="5"/>
      <c r="B19" s="275"/>
      <c r="C19" s="275"/>
      <c r="D19" s="275"/>
      <c r="E19" s="275"/>
      <c r="F19" s="275"/>
      <c r="G19" s="275"/>
      <c r="H19" s="275"/>
      <c r="I19" s="275"/>
    </row>
    <row r="20" spans="1:10" s="67" customFormat="1" ht="12.95" customHeight="1">
      <c r="B20" s="69" t="s">
        <v>5499</v>
      </c>
      <c r="C20" s="70"/>
      <c r="D20" s="70"/>
      <c r="E20" s="70"/>
      <c r="F20" s="70"/>
      <c r="G20" s="70"/>
      <c r="H20" s="70"/>
      <c r="I20" s="71"/>
    </row>
    <row r="21" spans="1:10" s="67" customFormat="1" ht="12.95" customHeight="1">
      <c r="B21" s="72" t="s">
        <v>5500</v>
      </c>
      <c r="I21" s="73"/>
    </row>
    <row r="22" spans="1:10" s="67" customFormat="1" ht="12.95" customHeight="1">
      <c r="B22" s="72" t="s">
        <v>5501</v>
      </c>
      <c r="I22" s="73"/>
    </row>
    <row r="23" spans="1:10" s="67" customFormat="1" ht="12.95" customHeight="1">
      <c r="B23" s="74" t="s">
        <v>5601</v>
      </c>
      <c r="C23" s="75" t="s">
        <v>5503</v>
      </c>
      <c r="D23" s="75" t="s">
        <v>5737</v>
      </c>
      <c r="I23" s="73"/>
    </row>
    <row r="24" spans="1:10" s="67" customFormat="1" ht="12.95" customHeight="1">
      <c r="A24" s="76" t="s">
        <v>5602</v>
      </c>
      <c r="B24" s="77" t="s">
        <v>70</v>
      </c>
      <c r="C24" s="78">
        <v>122.07040000000001</v>
      </c>
      <c r="D24" s="79">
        <v>124.4926</v>
      </c>
      <c r="E24" s="87"/>
      <c r="F24" s="85"/>
      <c r="G24" s="86"/>
      <c r="I24" s="73"/>
    </row>
    <row r="25" spans="1:10" s="67" customFormat="1" ht="12.95" customHeight="1">
      <c r="B25" s="72"/>
      <c r="C25" s="89"/>
      <c r="D25" s="89"/>
      <c r="F25" s="85"/>
      <c r="G25" s="86"/>
      <c r="I25" s="73"/>
    </row>
    <row r="26" spans="1:10" s="67" customFormat="1" ht="12.95" customHeight="1">
      <c r="B26" s="72" t="s">
        <v>5761</v>
      </c>
      <c r="F26" s="85"/>
      <c r="G26" s="86"/>
      <c r="I26" s="73"/>
    </row>
    <row r="27" spans="1:10" s="67" customFormat="1" ht="12.95" customHeight="1">
      <c r="B27" s="72" t="s">
        <v>5762</v>
      </c>
      <c r="F27" s="85"/>
      <c r="G27" s="86"/>
      <c r="I27" s="73"/>
    </row>
    <row r="28" spans="1:10" s="67" customFormat="1" ht="12.95" customHeight="1">
      <c r="B28" s="72" t="s">
        <v>5763</v>
      </c>
      <c r="I28" s="73"/>
    </row>
    <row r="29" spans="1:10" s="67" customFormat="1" ht="12.95" customHeight="1">
      <c r="B29" s="72" t="s">
        <v>5786</v>
      </c>
      <c r="I29" s="73"/>
    </row>
    <row r="30" spans="1:10" s="67" customFormat="1" ht="12.95" customHeight="1">
      <c r="B30" s="80"/>
      <c r="C30" s="81"/>
      <c r="D30" s="81"/>
      <c r="E30" s="81"/>
      <c r="F30" s="81"/>
      <c r="G30" s="81"/>
      <c r="H30" s="81"/>
      <c r="I30" s="82"/>
    </row>
    <row r="31" spans="1:10" s="68" customFormat="1" ht="12.95" customHeight="1">
      <c r="A31" s="83"/>
      <c r="B31" s="278"/>
      <c r="C31" s="278"/>
      <c r="D31" s="278"/>
      <c r="E31" s="278"/>
      <c r="F31" s="278"/>
      <c r="G31" s="278"/>
      <c r="H31" s="278"/>
      <c r="I31" s="278"/>
      <c r="J31" s="83"/>
    </row>
    <row r="32" spans="1:10" ht="12.95" customHeight="1">
      <c r="A32" s="5"/>
      <c r="B32" s="5"/>
      <c r="C32" s="276" t="s">
        <v>3776</v>
      </c>
      <c r="D32" s="276"/>
      <c r="E32" s="276"/>
      <c r="F32" s="276"/>
      <c r="G32" s="5"/>
      <c r="H32" s="5"/>
      <c r="I32" s="5"/>
    </row>
    <row r="33" spans="1:9" ht="12.95" customHeight="1">
      <c r="A33" s="5"/>
      <c r="B33" s="37" t="s">
        <v>252</v>
      </c>
      <c r="C33" s="276" t="s">
        <v>253</v>
      </c>
      <c r="D33" s="276"/>
      <c r="E33" s="276"/>
      <c r="F33" s="276"/>
      <c r="G33" s="5"/>
      <c r="H33" s="5"/>
      <c r="I33" s="5"/>
    </row>
    <row r="34" spans="1:9" ht="135" customHeight="1">
      <c r="A34" s="5"/>
      <c r="B34" s="38"/>
      <c r="C34" s="277"/>
      <c r="D34" s="277"/>
      <c r="E34" s="5"/>
      <c r="F34" s="5"/>
      <c r="G34" s="5"/>
      <c r="H34" s="5"/>
      <c r="I34" s="5"/>
    </row>
  </sheetData>
  <mergeCells count="7">
    <mergeCell ref="C32:F32"/>
    <mergeCell ref="C33:F33"/>
    <mergeCell ref="C34:D34"/>
    <mergeCell ref="B31:I31"/>
    <mergeCell ref="B17:I17"/>
    <mergeCell ref="B18:I18"/>
    <mergeCell ref="B19:I19"/>
  </mergeCells>
  <hyperlinks>
    <hyperlink ref="A1" location="AxisGoldETF" display="AXISGETF" xr:uid="{00000000-0004-0000-2200-000000000000}"/>
    <hyperlink ref="B1" location="AxisGoldETF" display="Axis Gold ETF" xr:uid="{00000000-0004-0000-2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outlinePr summaryBelow="0"/>
  </sheetPr>
  <dimension ref="A1:J39"/>
  <sheetViews>
    <sheetView topLeftCell="A32" workbookViewId="0">
      <selection activeCell="B6" sqref="B6"/>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71</v>
      </c>
      <c r="B1" s="4" t="s">
        <v>72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3764</v>
      </c>
      <c r="C6" s="14"/>
      <c r="D6" s="14"/>
      <c r="E6" s="14"/>
      <c r="F6" s="5"/>
      <c r="G6" s="15"/>
      <c r="H6" s="15"/>
      <c r="I6" s="16"/>
    </row>
    <row r="7" spans="1:9" ht="12.95" customHeight="1">
      <c r="A7" s="17" t="s">
        <v>3777</v>
      </c>
      <c r="B7" s="18" t="s">
        <v>3778</v>
      </c>
      <c r="C7" s="14" t="s">
        <v>3779</v>
      </c>
      <c r="D7" s="14"/>
      <c r="E7" s="19">
        <v>538077.76792000001</v>
      </c>
      <c r="F7" s="20">
        <v>78111.862599999993</v>
      </c>
      <c r="G7" s="21">
        <v>0.93920000000000003</v>
      </c>
      <c r="H7" s="40"/>
      <c r="I7" s="23"/>
    </row>
    <row r="8" spans="1:9" ht="12.95" customHeight="1">
      <c r="A8" s="5"/>
      <c r="B8" s="13" t="s">
        <v>223</v>
      </c>
      <c r="C8" s="14"/>
      <c r="D8" s="14"/>
      <c r="E8" s="14"/>
      <c r="F8" s="24">
        <v>78111.862599999993</v>
      </c>
      <c r="G8" s="25">
        <v>0.93920000000000003</v>
      </c>
      <c r="H8" s="26"/>
      <c r="I8" s="27"/>
    </row>
    <row r="9" spans="1:9" ht="12.95" customHeight="1">
      <c r="A9" s="5"/>
      <c r="B9" s="28" t="s">
        <v>226</v>
      </c>
      <c r="C9" s="29"/>
      <c r="D9" s="2"/>
      <c r="E9" s="29"/>
      <c r="F9" s="24">
        <v>78111.862599999993</v>
      </c>
      <c r="G9" s="25">
        <v>0.93920000000000003</v>
      </c>
      <c r="H9" s="26"/>
      <c r="I9" s="27"/>
    </row>
    <row r="10" spans="1:9" ht="12.95" customHeight="1">
      <c r="A10" s="5"/>
      <c r="B10" s="13" t="s">
        <v>240</v>
      </c>
      <c r="C10" s="14"/>
      <c r="D10" s="14"/>
      <c r="E10" s="14"/>
      <c r="F10" s="14"/>
      <c r="G10" s="14"/>
      <c r="H10" s="15"/>
      <c r="I10" s="16"/>
    </row>
    <row r="11" spans="1:9" ht="12.95" customHeight="1">
      <c r="A11" s="17" t="s">
        <v>241</v>
      </c>
      <c r="B11" s="18" t="s">
        <v>242</v>
      </c>
      <c r="C11" s="14"/>
      <c r="D11" s="14"/>
      <c r="E11" s="19"/>
      <c r="F11" s="20">
        <v>5693.6561000000002</v>
      </c>
      <c r="G11" s="21">
        <v>6.8500000000000005E-2</v>
      </c>
      <c r="H11" s="22">
        <v>5.2436305955095526E-2</v>
      </c>
      <c r="I11" s="23"/>
    </row>
    <row r="12" spans="1:9" ht="12.95" customHeight="1">
      <c r="A12" s="5"/>
      <c r="B12" s="13" t="s">
        <v>223</v>
      </c>
      <c r="C12" s="14"/>
      <c r="D12" s="14"/>
      <c r="E12" s="14"/>
      <c r="F12" s="24">
        <v>5693.6561000000002</v>
      </c>
      <c r="G12" s="25">
        <v>6.8500000000000005E-2</v>
      </c>
      <c r="H12" s="26"/>
      <c r="I12" s="27"/>
    </row>
    <row r="13" spans="1:9" ht="12.95" customHeight="1">
      <c r="A13" s="5"/>
      <c r="B13" s="28" t="s">
        <v>226</v>
      </c>
      <c r="C13" s="29"/>
      <c r="D13" s="2"/>
      <c r="E13" s="29"/>
      <c r="F13" s="24">
        <v>5693.6561000000002</v>
      </c>
      <c r="G13" s="25">
        <v>6.8500000000000005E-2</v>
      </c>
      <c r="H13" s="26"/>
      <c r="I13" s="27"/>
    </row>
    <row r="14" spans="1:9" ht="12.95" customHeight="1">
      <c r="A14" s="5"/>
      <c r="B14" s="28" t="s">
        <v>243</v>
      </c>
      <c r="C14" s="14"/>
      <c r="D14" s="2"/>
      <c r="E14" s="14"/>
      <c r="F14" s="30">
        <v>-638.77869999999996</v>
      </c>
      <c r="G14" s="25">
        <v>-7.7000000000000002E-3</v>
      </c>
      <c r="H14" s="26"/>
      <c r="I14" s="27"/>
    </row>
    <row r="15" spans="1:9" ht="12.95" customHeight="1">
      <c r="A15" s="5"/>
      <c r="B15" s="31" t="s">
        <v>244</v>
      </c>
      <c r="C15" s="32"/>
      <c r="D15" s="32"/>
      <c r="E15" s="32"/>
      <c r="F15" s="33">
        <v>83166.740000000005</v>
      </c>
      <c r="G15" s="34">
        <v>1</v>
      </c>
      <c r="H15" s="35"/>
      <c r="I15" s="36"/>
    </row>
    <row r="16" spans="1:9" ht="12.95" customHeight="1">
      <c r="A16" s="5"/>
      <c r="B16" s="7"/>
      <c r="C16" s="5"/>
      <c r="D16" s="5"/>
      <c r="E16" s="5"/>
      <c r="F16" s="5"/>
      <c r="G16" s="5"/>
      <c r="H16" s="5"/>
      <c r="I16" s="5"/>
    </row>
    <row r="17" spans="1:9" ht="12.95" customHeight="1">
      <c r="A17" s="5"/>
      <c r="B17" s="4" t="s">
        <v>246</v>
      </c>
      <c r="C17" s="5"/>
      <c r="D17" s="5"/>
      <c r="E17" s="5"/>
      <c r="F17" s="5"/>
      <c r="G17" s="5"/>
      <c r="H17" s="5"/>
      <c r="I17" s="5"/>
    </row>
    <row r="18" spans="1:9" ht="26.1" customHeight="1">
      <c r="A18" s="5"/>
      <c r="B18" s="275" t="s">
        <v>247</v>
      </c>
      <c r="C18" s="275"/>
      <c r="D18" s="275"/>
      <c r="E18" s="275"/>
      <c r="F18" s="275"/>
      <c r="G18" s="275"/>
      <c r="H18" s="275"/>
      <c r="I18" s="275"/>
    </row>
    <row r="19" spans="1:9" ht="12.95" customHeight="1">
      <c r="A19" s="5"/>
      <c r="B19" s="275" t="s">
        <v>248</v>
      </c>
      <c r="C19" s="275"/>
      <c r="D19" s="275"/>
      <c r="E19" s="275"/>
      <c r="F19" s="275"/>
      <c r="G19" s="275"/>
      <c r="H19" s="275"/>
      <c r="I19" s="275"/>
    </row>
    <row r="20" spans="1:9" ht="12.95" customHeight="1">
      <c r="A20" s="5"/>
      <c r="B20" s="275"/>
      <c r="C20" s="275"/>
      <c r="D20" s="275"/>
      <c r="E20" s="275"/>
      <c r="F20" s="275"/>
      <c r="G20" s="275"/>
      <c r="H20" s="275"/>
      <c r="I20" s="275"/>
    </row>
    <row r="21" spans="1:9" ht="12.95" customHeight="1">
      <c r="A21" s="5"/>
      <c r="B21" s="275"/>
      <c r="C21" s="275"/>
      <c r="D21" s="275"/>
      <c r="E21" s="275"/>
      <c r="F21" s="275"/>
      <c r="G21" s="275"/>
      <c r="H21" s="275"/>
      <c r="I21" s="275"/>
    </row>
    <row r="22" spans="1:9" s="67" customFormat="1" ht="12.95" customHeight="1">
      <c r="B22" s="69" t="s">
        <v>5499</v>
      </c>
      <c r="C22" s="70"/>
      <c r="D22" s="70"/>
      <c r="E22" s="70"/>
      <c r="F22" s="70"/>
      <c r="G22" s="70"/>
      <c r="H22" s="70"/>
      <c r="I22" s="71"/>
    </row>
    <row r="23" spans="1:9" s="67" customFormat="1" ht="12.95" customHeight="1">
      <c r="B23" s="72" t="s">
        <v>5500</v>
      </c>
      <c r="I23" s="73"/>
    </row>
    <row r="24" spans="1:9" s="67" customFormat="1" ht="12.95" customHeight="1">
      <c r="B24" s="72" t="s">
        <v>5501</v>
      </c>
      <c r="I24" s="73"/>
    </row>
    <row r="25" spans="1:9" s="67" customFormat="1" ht="12.95" customHeight="1">
      <c r="B25" s="74" t="s">
        <v>5502</v>
      </c>
      <c r="C25" s="75" t="s">
        <v>5503</v>
      </c>
      <c r="D25" s="75" t="s">
        <v>5737</v>
      </c>
      <c r="I25" s="73"/>
    </row>
    <row r="26" spans="1:9" s="67" customFormat="1" ht="12.95" customHeight="1">
      <c r="A26" s="76" t="s">
        <v>5508</v>
      </c>
      <c r="B26" s="77" t="s">
        <v>5509</v>
      </c>
      <c r="C26" s="90">
        <v>14.97</v>
      </c>
      <c r="D26" s="94">
        <v>17.760000000000002</v>
      </c>
      <c r="F26" s="85"/>
      <c r="G26" s="86"/>
      <c r="I26" s="73"/>
    </row>
    <row r="27" spans="1:9" s="67" customFormat="1" ht="12.95" customHeight="1">
      <c r="A27" s="76" t="s">
        <v>5516</v>
      </c>
      <c r="B27" s="77" t="s">
        <v>5522</v>
      </c>
      <c r="C27" s="90">
        <v>14.97</v>
      </c>
      <c r="D27" s="94">
        <v>17.760000000000002</v>
      </c>
      <c r="F27" s="85"/>
      <c r="G27" s="86"/>
      <c r="I27" s="73"/>
    </row>
    <row r="28" spans="1:9" s="67" customFormat="1" ht="12.95" customHeight="1">
      <c r="A28" s="76" t="s">
        <v>5514</v>
      </c>
      <c r="B28" s="77" t="s">
        <v>5515</v>
      </c>
      <c r="C28" s="90">
        <v>15.72</v>
      </c>
      <c r="D28" s="94">
        <v>18.670000000000002</v>
      </c>
      <c r="F28" s="85"/>
      <c r="G28" s="86"/>
      <c r="I28" s="73"/>
    </row>
    <row r="29" spans="1:9" s="67" customFormat="1" ht="12.95" customHeight="1">
      <c r="A29" s="76" t="s">
        <v>5518</v>
      </c>
      <c r="B29" s="77" t="s">
        <v>5527</v>
      </c>
      <c r="C29" s="90">
        <v>15.72</v>
      </c>
      <c r="D29" s="94">
        <v>18.66</v>
      </c>
      <c r="F29" s="85"/>
      <c r="G29" s="86"/>
      <c r="I29" s="73"/>
    </row>
    <row r="30" spans="1:9" s="67" customFormat="1" ht="12.95" customHeight="1">
      <c r="B30" s="72"/>
      <c r="C30" s="89"/>
      <c r="D30" s="89"/>
      <c r="I30" s="73"/>
    </row>
    <row r="31" spans="1:9" s="67" customFormat="1" ht="12.95" customHeight="1">
      <c r="B31" s="72" t="s">
        <v>5774</v>
      </c>
      <c r="I31" s="73"/>
    </row>
    <row r="32" spans="1:9" s="67" customFormat="1" ht="12.95" customHeight="1">
      <c r="B32" s="72" t="s">
        <v>5741</v>
      </c>
      <c r="I32" s="73"/>
    </row>
    <row r="33" spans="1:10" s="67" customFormat="1" ht="12.95" customHeight="1">
      <c r="B33" s="214" t="s">
        <v>5873</v>
      </c>
      <c r="I33" s="73"/>
    </row>
    <row r="34" spans="1:10" s="67" customFormat="1" ht="12.95" customHeight="1">
      <c r="B34" s="72" t="s">
        <v>5742</v>
      </c>
      <c r="I34" s="73"/>
    </row>
    <row r="35" spans="1:10" s="67" customFormat="1" ht="12.95" customHeight="1">
      <c r="B35" s="80"/>
      <c r="C35" s="81"/>
      <c r="D35" s="81"/>
      <c r="E35" s="81"/>
      <c r="F35" s="81"/>
      <c r="G35" s="81"/>
      <c r="H35" s="81"/>
      <c r="I35" s="82"/>
    </row>
    <row r="36" spans="1:10" s="68" customFormat="1" ht="12.95" customHeight="1">
      <c r="A36" s="83"/>
      <c r="B36" s="278"/>
      <c r="C36" s="278"/>
      <c r="D36" s="278"/>
      <c r="E36" s="278"/>
      <c r="F36" s="278"/>
      <c r="G36" s="278"/>
      <c r="H36" s="278"/>
      <c r="I36" s="278"/>
      <c r="J36" s="83"/>
    </row>
    <row r="37" spans="1:10" ht="12.95" customHeight="1">
      <c r="A37" s="5"/>
      <c r="B37" s="5"/>
      <c r="C37" s="276" t="s">
        <v>3780</v>
      </c>
      <c r="D37" s="276"/>
      <c r="E37" s="276"/>
      <c r="F37" s="276"/>
      <c r="G37" s="5"/>
      <c r="H37" s="5"/>
      <c r="I37" s="5"/>
    </row>
    <row r="38" spans="1:10" ht="12.95" customHeight="1">
      <c r="A38" s="5"/>
      <c r="B38" s="37" t="s">
        <v>252</v>
      </c>
      <c r="C38" s="276" t="s">
        <v>253</v>
      </c>
      <c r="D38" s="276"/>
      <c r="E38" s="276"/>
      <c r="F38" s="276"/>
      <c r="G38" s="5"/>
      <c r="H38" s="5"/>
      <c r="I38" s="5"/>
    </row>
    <row r="39" spans="1:10" ht="135" customHeight="1">
      <c r="A39" s="5"/>
      <c r="B39" s="38"/>
      <c r="C39" s="277"/>
      <c r="D39" s="277"/>
      <c r="E39" s="5"/>
      <c r="F39" s="5"/>
      <c r="G39" s="5"/>
      <c r="H39" s="5"/>
      <c r="I39" s="5"/>
    </row>
  </sheetData>
  <mergeCells count="8">
    <mergeCell ref="B21:I21"/>
    <mergeCell ref="C37:F37"/>
    <mergeCell ref="C38:F38"/>
    <mergeCell ref="C39:D39"/>
    <mergeCell ref="B18:I18"/>
    <mergeCell ref="B19:I19"/>
    <mergeCell ref="B20:I20"/>
    <mergeCell ref="B36:I36"/>
  </mergeCells>
  <hyperlinks>
    <hyperlink ref="A1" location="AxisGlobalInnovationFundofFund" display="AXISGIF" xr:uid="{00000000-0004-0000-2300-000000000000}"/>
    <hyperlink ref="B1" location="AxisGlobalInnovationFundofFund" display="Axis Global Innovation Fund of Fund" xr:uid="{00000000-0004-0000-2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outlinePr summaryBelow="0"/>
  </sheetPr>
  <dimension ref="A1:J38"/>
  <sheetViews>
    <sheetView workbookViewId="0">
      <selection activeCell="B20" sqref="B20:I20"/>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73</v>
      </c>
      <c r="B1" s="4" t="s">
        <v>74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3565</v>
      </c>
      <c r="C6" s="14"/>
      <c r="D6" s="14"/>
      <c r="E6" s="14"/>
      <c r="F6" s="5"/>
      <c r="G6" s="15"/>
      <c r="H6" s="15"/>
      <c r="I6" s="16"/>
    </row>
    <row r="7" spans="1:9" ht="12.95" customHeight="1">
      <c r="A7" s="17" t="s">
        <v>3781</v>
      </c>
      <c r="B7" s="18" t="s">
        <v>70</v>
      </c>
      <c r="C7" s="14" t="s">
        <v>3782</v>
      </c>
      <c r="D7" s="14"/>
      <c r="E7" s="19">
        <v>236027486</v>
      </c>
      <c r="F7" s="20">
        <v>294231.864</v>
      </c>
      <c r="G7" s="21">
        <v>1.0001</v>
      </c>
      <c r="H7" s="40"/>
      <c r="I7" s="23"/>
    </row>
    <row r="8" spans="1:9" ht="12.95" customHeight="1">
      <c r="A8" s="5"/>
      <c r="B8" s="13" t="s">
        <v>223</v>
      </c>
      <c r="C8" s="14"/>
      <c r="D8" s="14"/>
      <c r="E8" s="14"/>
      <c r="F8" s="24">
        <v>294231.864</v>
      </c>
      <c r="G8" s="25">
        <v>1.0001</v>
      </c>
      <c r="H8" s="26"/>
      <c r="I8" s="27"/>
    </row>
    <row r="9" spans="1:9" ht="12.95" customHeight="1">
      <c r="A9" s="5"/>
      <c r="B9" s="28" t="s">
        <v>226</v>
      </c>
      <c r="C9" s="29"/>
      <c r="D9" s="2"/>
      <c r="E9" s="29"/>
      <c r="F9" s="24">
        <v>294231.864</v>
      </c>
      <c r="G9" s="25">
        <v>1.0001</v>
      </c>
      <c r="H9" s="26"/>
      <c r="I9" s="27"/>
    </row>
    <row r="10" spans="1:9" ht="12.95" customHeight="1">
      <c r="A10" s="5"/>
      <c r="B10" s="13" t="s">
        <v>240</v>
      </c>
      <c r="C10" s="14"/>
      <c r="D10" s="14"/>
      <c r="E10" s="14"/>
      <c r="F10" s="14"/>
      <c r="G10" s="14"/>
      <c r="H10" s="15"/>
      <c r="I10" s="16"/>
    </row>
    <row r="11" spans="1:9" ht="12.95" customHeight="1">
      <c r="A11" s="17" t="s">
        <v>241</v>
      </c>
      <c r="B11" s="18" t="s">
        <v>242</v>
      </c>
      <c r="C11" s="14"/>
      <c r="D11" s="14"/>
      <c r="E11" s="19"/>
      <c r="F11" s="20">
        <v>588.86620000000005</v>
      </c>
      <c r="G11" s="21">
        <v>2E-3</v>
      </c>
      <c r="H11" s="22">
        <v>5.2436301084233056E-2</v>
      </c>
      <c r="I11" s="23"/>
    </row>
    <row r="12" spans="1:9" ht="12.95" customHeight="1">
      <c r="A12" s="5"/>
      <c r="B12" s="13" t="s">
        <v>223</v>
      </c>
      <c r="C12" s="14"/>
      <c r="D12" s="14"/>
      <c r="E12" s="14"/>
      <c r="F12" s="24">
        <v>588.86620000000005</v>
      </c>
      <c r="G12" s="25">
        <v>2E-3</v>
      </c>
      <c r="H12" s="26"/>
      <c r="I12" s="27"/>
    </row>
    <row r="13" spans="1:9" ht="12.95" customHeight="1">
      <c r="A13" s="5"/>
      <c r="B13" s="28" t="s">
        <v>226</v>
      </c>
      <c r="C13" s="29"/>
      <c r="D13" s="2"/>
      <c r="E13" s="29"/>
      <c r="F13" s="24">
        <v>588.86620000000005</v>
      </c>
      <c r="G13" s="25">
        <v>2E-3</v>
      </c>
      <c r="H13" s="26"/>
      <c r="I13" s="27"/>
    </row>
    <row r="14" spans="1:9" ht="12.95" customHeight="1">
      <c r="A14" s="5"/>
      <c r="B14" s="28" t="s">
        <v>243</v>
      </c>
      <c r="C14" s="14"/>
      <c r="D14" s="2"/>
      <c r="E14" s="14"/>
      <c r="F14" s="30">
        <v>-625.79020000000003</v>
      </c>
      <c r="G14" s="25">
        <v>-2.0999999999999999E-3</v>
      </c>
      <c r="H14" s="26"/>
      <c r="I14" s="27"/>
    </row>
    <row r="15" spans="1:9" ht="12.95" customHeight="1">
      <c r="A15" s="5"/>
      <c r="B15" s="31" t="s">
        <v>244</v>
      </c>
      <c r="C15" s="32"/>
      <c r="D15" s="32"/>
      <c r="E15" s="32"/>
      <c r="F15" s="33">
        <v>294194.94</v>
      </c>
      <c r="G15" s="34">
        <v>1</v>
      </c>
      <c r="H15" s="35"/>
      <c r="I15" s="36"/>
    </row>
    <row r="16" spans="1:9" ht="12.95" customHeight="1">
      <c r="A16" s="5"/>
      <c r="B16" s="7"/>
      <c r="C16" s="5"/>
      <c r="D16" s="5"/>
      <c r="E16" s="5"/>
      <c r="F16" s="5"/>
      <c r="G16" s="5"/>
      <c r="H16" s="5"/>
      <c r="I16" s="5"/>
    </row>
    <row r="17" spans="1:9" ht="12.95" customHeight="1">
      <c r="A17" s="5"/>
      <c r="B17" s="4" t="s">
        <v>246</v>
      </c>
      <c r="C17" s="5"/>
      <c r="D17" s="5"/>
      <c r="E17" s="5"/>
      <c r="F17" s="5"/>
      <c r="G17" s="5"/>
      <c r="H17" s="5"/>
      <c r="I17" s="5"/>
    </row>
    <row r="18" spans="1:9" ht="26.1" customHeight="1">
      <c r="A18" s="5"/>
      <c r="B18" s="275" t="s">
        <v>247</v>
      </c>
      <c r="C18" s="275"/>
      <c r="D18" s="275"/>
      <c r="E18" s="275"/>
      <c r="F18" s="275"/>
      <c r="G18" s="275"/>
      <c r="H18" s="275"/>
      <c r="I18" s="275"/>
    </row>
    <row r="19" spans="1:9" ht="12.95" customHeight="1">
      <c r="A19" s="5"/>
      <c r="B19" s="275" t="s">
        <v>248</v>
      </c>
      <c r="C19" s="275"/>
      <c r="D19" s="275"/>
      <c r="E19" s="275"/>
      <c r="F19" s="275"/>
      <c r="G19" s="275"/>
      <c r="H19" s="275"/>
      <c r="I19" s="275"/>
    </row>
    <row r="20" spans="1:9" ht="12.95" customHeight="1">
      <c r="A20" s="5"/>
      <c r="B20" s="275"/>
      <c r="C20" s="275"/>
      <c r="D20" s="275"/>
      <c r="E20" s="275"/>
      <c r="F20" s="275"/>
      <c r="G20" s="275"/>
      <c r="H20" s="275"/>
      <c r="I20" s="275"/>
    </row>
    <row r="21" spans="1:9" s="67" customFormat="1" ht="12.95" customHeight="1">
      <c r="B21" s="69" t="s">
        <v>5499</v>
      </c>
      <c r="C21" s="70"/>
      <c r="D21" s="70"/>
      <c r="E21" s="70"/>
      <c r="F21" s="70"/>
      <c r="G21" s="70"/>
      <c r="H21" s="70"/>
      <c r="I21" s="71"/>
    </row>
    <row r="22" spans="1:9" s="67" customFormat="1" ht="12.95" customHeight="1">
      <c r="B22" s="72" t="s">
        <v>5500</v>
      </c>
      <c r="I22" s="73"/>
    </row>
    <row r="23" spans="1:9" s="67" customFormat="1" ht="12.95" customHeight="1">
      <c r="B23" s="72" t="s">
        <v>5501</v>
      </c>
      <c r="I23" s="73"/>
    </row>
    <row r="24" spans="1:9" s="67" customFormat="1" ht="12.95" customHeight="1">
      <c r="B24" s="74" t="s">
        <v>5502</v>
      </c>
      <c r="C24" s="75" t="s">
        <v>5503</v>
      </c>
      <c r="D24" s="75" t="s">
        <v>5737</v>
      </c>
      <c r="I24" s="73"/>
    </row>
    <row r="25" spans="1:9" s="67" customFormat="1" ht="12.95" customHeight="1">
      <c r="A25" s="76" t="s">
        <v>5508</v>
      </c>
      <c r="B25" s="77" t="s">
        <v>5509</v>
      </c>
      <c r="C25" s="78">
        <v>42.246699999999997</v>
      </c>
      <c r="D25" s="79">
        <v>43.2851</v>
      </c>
      <c r="F25" s="85"/>
      <c r="G25" s="86"/>
      <c r="I25" s="73"/>
    </row>
    <row r="26" spans="1:9" s="67" customFormat="1" ht="12.95" customHeight="1">
      <c r="A26" s="76" t="s">
        <v>5516</v>
      </c>
      <c r="B26" s="77" t="s">
        <v>5522</v>
      </c>
      <c r="C26" s="78">
        <v>42.299500000000002</v>
      </c>
      <c r="D26" s="79">
        <v>43.338999999999999</v>
      </c>
      <c r="F26" s="85"/>
      <c r="G26" s="86"/>
      <c r="I26" s="73"/>
    </row>
    <row r="27" spans="1:9" s="67" customFormat="1" ht="12.95" customHeight="1">
      <c r="A27" s="76" t="s">
        <v>5514</v>
      </c>
      <c r="B27" s="77" t="s">
        <v>5515</v>
      </c>
      <c r="C27" s="78">
        <v>46.040599999999998</v>
      </c>
      <c r="D27" s="79">
        <v>47.179000000000002</v>
      </c>
      <c r="E27" s="87"/>
      <c r="F27" s="85"/>
      <c r="G27" s="86"/>
      <c r="I27" s="73"/>
    </row>
    <row r="28" spans="1:9" s="67" customFormat="1" ht="12.95" customHeight="1">
      <c r="A28" s="76" t="s">
        <v>5518</v>
      </c>
      <c r="B28" s="77" t="s">
        <v>5527</v>
      </c>
      <c r="C28" s="78">
        <v>46.083500000000001</v>
      </c>
      <c r="D28" s="79">
        <v>47.222999999999999</v>
      </c>
      <c r="F28" s="85"/>
      <c r="G28" s="86"/>
      <c r="I28" s="73"/>
    </row>
    <row r="29" spans="1:9" s="67" customFormat="1" ht="12.95" customHeight="1">
      <c r="B29" s="72"/>
      <c r="C29" s="89"/>
      <c r="D29" s="89"/>
      <c r="I29" s="73"/>
    </row>
    <row r="30" spans="1:9" s="67" customFormat="1" ht="12.95" customHeight="1">
      <c r="B30" s="72" t="s">
        <v>5774</v>
      </c>
      <c r="I30" s="73"/>
    </row>
    <row r="31" spans="1:9" s="67" customFormat="1" ht="12.95" customHeight="1">
      <c r="B31" s="72" t="s">
        <v>5741</v>
      </c>
      <c r="I31" s="73"/>
    </row>
    <row r="32" spans="1:9" s="67" customFormat="1" ht="12.95" customHeight="1">
      <c r="B32" s="72" t="s">
        <v>5735</v>
      </c>
      <c r="I32" s="73"/>
    </row>
    <row r="33" spans="1:10" s="67" customFormat="1" ht="12.95" customHeight="1">
      <c r="B33" s="72" t="s">
        <v>5742</v>
      </c>
      <c r="I33" s="73"/>
    </row>
    <row r="34" spans="1:10" s="67" customFormat="1" ht="12.95" customHeight="1">
      <c r="B34" s="80"/>
      <c r="C34" s="81"/>
      <c r="D34" s="81"/>
      <c r="E34" s="81"/>
      <c r="F34" s="81"/>
      <c r="G34" s="81"/>
      <c r="H34" s="81"/>
      <c r="I34" s="82"/>
    </row>
    <row r="35" spans="1:10" s="68" customFormat="1" ht="12.95" customHeight="1">
      <c r="A35" s="83"/>
      <c r="B35" s="278"/>
      <c r="C35" s="278"/>
      <c r="D35" s="278"/>
      <c r="E35" s="278"/>
      <c r="F35" s="278"/>
      <c r="G35" s="278"/>
      <c r="H35" s="278"/>
      <c r="I35" s="278"/>
      <c r="J35" s="83"/>
    </row>
    <row r="36" spans="1:10" ht="12.95" customHeight="1">
      <c r="A36" s="5"/>
      <c r="B36" s="5"/>
      <c r="C36" s="276" t="s">
        <v>3776</v>
      </c>
      <c r="D36" s="276"/>
      <c r="E36" s="276"/>
      <c r="F36" s="276"/>
      <c r="G36" s="5"/>
      <c r="H36" s="5"/>
      <c r="I36" s="5"/>
    </row>
    <row r="37" spans="1:10" ht="12.95" customHeight="1">
      <c r="A37" s="5"/>
      <c r="B37" s="37" t="s">
        <v>252</v>
      </c>
      <c r="C37" s="276" t="s">
        <v>253</v>
      </c>
      <c r="D37" s="276"/>
      <c r="E37" s="276"/>
      <c r="F37" s="276"/>
      <c r="G37" s="5"/>
      <c r="H37" s="5"/>
      <c r="I37" s="5"/>
    </row>
    <row r="38" spans="1:10" ht="135" customHeight="1">
      <c r="A38" s="5"/>
      <c r="B38" s="38"/>
      <c r="C38" s="277"/>
      <c r="D38" s="277"/>
      <c r="E38" s="5"/>
      <c r="F38" s="5"/>
      <c r="G38" s="5"/>
      <c r="H38" s="5"/>
      <c r="I38" s="5"/>
    </row>
  </sheetData>
  <mergeCells count="7">
    <mergeCell ref="B20:I20"/>
    <mergeCell ref="C36:F36"/>
    <mergeCell ref="C37:F37"/>
    <mergeCell ref="C38:D38"/>
    <mergeCell ref="B18:I18"/>
    <mergeCell ref="B19:I19"/>
    <mergeCell ref="B35:I35"/>
  </mergeCells>
  <hyperlinks>
    <hyperlink ref="A1" location="AxisGoldFund" display="AXISGLD" xr:uid="{00000000-0004-0000-2400-000000000000}"/>
    <hyperlink ref="B1" location="AxisGoldFund" display="Axis Gold Fund" xr:uid="{00000000-0004-0000-2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outlinePr summaryBelow="0"/>
  </sheetPr>
  <dimension ref="A1:J237"/>
  <sheetViews>
    <sheetView topLeftCell="A161" workbookViewId="0">
      <selection activeCell="C176" sqref="C176"/>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75</v>
      </c>
      <c r="B1" s="4" t="s">
        <v>76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322</v>
      </c>
      <c r="B7" s="18" t="s">
        <v>323</v>
      </c>
      <c r="C7" s="14" t="s">
        <v>324</v>
      </c>
      <c r="D7" s="14" t="s">
        <v>317</v>
      </c>
      <c r="E7" s="19">
        <v>5363753</v>
      </c>
      <c r="F7" s="20">
        <v>67765.655400000003</v>
      </c>
      <c r="G7" s="21">
        <v>4.3499999999999997E-2</v>
      </c>
      <c r="H7" s="40"/>
      <c r="I7" s="23"/>
    </row>
    <row r="8" spans="1:9" ht="12.95" customHeight="1">
      <c r="A8" s="17" t="s">
        <v>314</v>
      </c>
      <c r="B8" s="18" t="s">
        <v>315</v>
      </c>
      <c r="C8" s="14" t="s">
        <v>316</v>
      </c>
      <c r="D8" s="14" t="s">
        <v>317</v>
      </c>
      <c r="E8" s="19">
        <v>8672140</v>
      </c>
      <c r="F8" s="20">
        <v>66922.904399999999</v>
      </c>
      <c r="G8" s="21">
        <v>4.2999999999999997E-2</v>
      </c>
      <c r="H8" s="40"/>
      <c r="I8" s="23"/>
    </row>
    <row r="9" spans="1:9" ht="12.95" customHeight="1">
      <c r="A9" s="17" t="s">
        <v>333</v>
      </c>
      <c r="B9" s="18" t="s">
        <v>334</v>
      </c>
      <c r="C9" s="14" t="s">
        <v>335</v>
      </c>
      <c r="D9" s="14" t="s">
        <v>317</v>
      </c>
      <c r="E9" s="19">
        <v>4055371</v>
      </c>
      <c r="F9" s="20">
        <v>43329.611400000002</v>
      </c>
      <c r="G9" s="21">
        <v>2.7799999999999998E-2</v>
      </c>
      <c r="H9" s="40"/>
      <c r="I9" s="23"/>
    </row>
    <row r="10" spans="1:9" ht="12.95" customHeight="1">
      <c r="A10" s="17" t="s">
        <v>486</v>
      </c>
      <c r="B10" s="18" t="s">
        <v>487</v>
      </c>
      <c r="C10" s="14" t="s">
        <v>488</v>
      </c>
      <c r="D10" s="14" t="s">
        <v>398</v>
      </c>
      <c r="E10" s="19">
        <v>1251910</v>
      </c>
      <c r="F10" s="20">
        <v>37200.505700000002</v>
      </c>
      <c r="G10" s="21">
        <v>2.3900000000000001E-2</v>
      </c>
      <c r="H10" s="40"/>
      <c r="I10" s="23"/>
    </row>
    <row r="11" spans="1:9" ht="12.95" customHeight="1">
      <c r="A11" s="17" t="s">
        <v>406</v>
      </c>
      <c r="B11" s="18" t="s">
        <v>407</v>
      </c>
      <c r="C11" s="14" t="s">
        <v>408</v>
      </c>
      <c r="D11" s="14" t="s">
        <v>360</v>
      </c>
      <c r="E11" s="19">
        <v>3845986</v>
      </c>
      <c r="F11" s="20">
        <v>36050.349800000004</v>
      </c>
      <c r="G11" s="21">
        <v>2.3099999999999999E-2</v>
      </c>
      <c r="H11" s="40"/>
      <c r="I11" s="23"/>
    </row>
    <row r="12" spans="1:9" ht="12.95" customHeight="1">
      <c r="A12" s="17" t="s">
        <v>318</v>
      </c>
      <c r="B12" s="18" t="s">
        <v>319</v>
      </c>
      <c r="C12" s="14" t="s">
        <v>320</v>
      </c>
      <c r="D12" s="14" t="s">
        <v>321</v>
      </c>
      <c r="E12" s="19">
        <v>2501336</v>
      </c>
      <c r="F12" s="20">
        <v>35789.1155</v>
      </c>
      <c r="G12" s="21">
        <v>2.3E-2</v>
      </c>
      <c r="H12" s="40"/>
      <c r="I12" s="23"/>
    </row>
    <row r="13" spans="1:9" ht="12.95" customHeight="1">
      <c r="A13" s="17" t="s">
        <v>329</v>
      </c>
      <c r="B13" s="18" t="s">
        <v>330</v>
      </c>
      <c r="C13" s="14" t="s">
        <v>331</v>
      </c>
      <c r="D13" s="14" t="s">
        <v>332</v>
      </c>
      <c r="E13" s="19">
        <v>814621</v>
      </c>
      <c r="F13" s="20">
        <v>32698.886900000001</v>
      </c>
      <c r="G13" s="21">
        <v>2.1000000000000001E-2</v>
      </c>
      <c r="H13" s="40"/>
      <c r="I13" s="23"/>
    </row>
    <row r="14" spans="1:9" ht="12.95" customHeight="1">
      <c r="A14" s="17" t="s">
        <v>568</v>
      </c>
      <c r="B14" s="18" t="s">
        <v>569</v>
      </c>
      <c r="C14" s="14" t="s">
        <v>570</v>
      </c>
      <c r="D14" s="14" t="s">
        <v>529</v>
      </c>
      <c r="E14" s="19">
        <v>718996</v>
      </c>
      <c r="F14" s="20">
        <v>32111.7994</v>
      </c>
      <c r="G14" s="21">
        <v>2.06E-2</v>
      </c>
      <c r="H14" s="40"/>
      <c r="I14" s="23"/>
    </row>
    <row r="15" spans="1:9" ht="12.95" customHeight="1">
      <c r="A15" s="17" t="s">
        <v>731</v>
      </c>
      <c r="B15" s="18" t="s">
        <v>732</v>
      </c>
      <c r="C15" s="14" t="s">
        <v>733</v>
      </c>
      <c r="D15" s="14" t="s">
        <v>371</v>
      </c>
      <c r="E15" s="19">
        <v>1791591</v>
      </c>
      <c r="F15" s="20">
        <v>31102.019799999998</v>
      </c>
      <c r="G15" s="21">
        <v>0.02</v>
      </c>
      <c r="H15" s="40"/>
      <c r="I15" s="23"/>
    </row>
    <row r="16" spans="1:9" ht="12.95" customHeight="1">
      <c r="A16" s="17" t="s">
        <v>395</v>
      </c>
      <c r="B16" s="18" t="s">
        <v>396</v>
      </c>
      <c r="C16" s="14" t="s">
        <v>397</v>
      </c>
      <c r="D16" s="14" t="s">
        <v>398</v>
      </c>
      <c r="E16" s="19">
        <v>836267</v>
      </c>
      <c r="F16" s="20">
        <v>30444.3001</v>
      </c>
      <c r="G16" s="21">
        <v>1.95E-2</v>
      </c>
      <c r="H16" s="40"/>
      <c r="I16" s="23"/>
    </row>
    <row r="17" spans="1:9" ht="12.95" customHeight="1">
      <c r="A17" s="17" t="s">
        <v>325</v>
      </c>
      <c r="B17" s="18" t="s">
        <v>326</v>
      </c>
      <c r="C17" s="14" t="s">
        <v>327</v>
      </c>
      <c r="D17" s="14" t="s">
        <v>328</v>
      </c>
      <c r="E17" s="19">
        <v>1543339</v>
      </c>
      <c r="F17" s="20">
        <v>29119.720300000001</v>
      </c>
      <c r="G17" s="21">
        <v>1.8700000000000001E-2</v>
      </c>
      <c r="H17" s="40"/>
      <c r="I17" s="23"/>
    </row>
    <row r="18" spans="1:9" ht="12.95" customHeight="1">
      <c r="A18" s="17" t="s">
        <v>509</v>
      </c>
      <c r="B18" s="18" t="s">
        <v>510</v>
      </c>
      <c r="C18" s="14" t="s">
        <v>511</v>
      </c>
      <c r="D18" s="14" t="s">
        <v>317</v>
      </c>
      <c r="E18" s="19">
        <v>9966267</v>
      </c>
      <c r="F18" s="20">
        <v>28598.2032</v>
      </c>
      <c r="G18" s="21">
        <v>1.84E-2</v>
      </c>
      <c r="H18" s="40"/>
      <c r="I18" s="23"/>
    </row>
    <row r="19" spans="1:9" ht="12.95" customHeight="1">
      <c r="A19" s="17" t="s">
        <v>350</v>
      </c>
      <c r="B19" s="18" t="s">
        <v>351</v>
      </c>
      <c r="C19" s="14" t="s">
        <v>352</v>
      </c>
      <c r="D19" s="14" t="s">
        <v>353</v>
      </c>
      <c r="E19" s="19">
        <v>804012</v>
      </c>
      <c r="F19" s="20">
        <v>24904.271700000001</v>
      </c>
      <c r="G19" s="21">
        <v>1.6E-2</v>
      </c>
      <c r="H19" s="40"/>
      <c r="I19" s="23"/>
    </row>
    <row r="20" spans="1:9" ht="12.95" customHeight="1">
      <c r="A20" s="17" t="s">
        <v>463</v>
      </c>
      <c r="B20" s="18" t="s">
        <v>464</v>
      </c>
      <c r="C20" s="14" t="s">
        <v>465</v>
      </c>
      <c r="D20" s="14" t="s">
        <v>367</v>
      </c>
      <c r="E20" s="19">
        <v>380368</v>
      </c>
      <c r="F20" s="20">
        <v>24733.429199999999</v>
      </c>
      <c r="G20" s="21">
        <v>1.5900000000000001E-2</v>
      </c>
      <c r="H20" s="40"/>
      <c r="I20" s="23"/>
    </row>
    <row r="21" spans="1:9" ht="12.95" customHeight="1">
      <c r="A21" s="17" t="s">
        <v>376</v>
      </c>
      <c r="B21" s="18" t="s">
        <v>377</v>
      </c>
      <c r="C21" s="14" t="s">
        <v>378</v>
      </c>
      <c r="D21" s="14" t="s">
        <v>379</v>
      </c>
      <c r="E21" s="19">
        <v>9896175</v>
      </c>
      <c r="F21" s="20">
        <v>24446.521100000002</v>
      </c>
      <c r="G21" s="21">
        <v>1.5699999999999999E-2</v>
      </c>
      <c r="H21" s="40"/>
      <c r="I21" s="23"/>
    </row>
    <row r="22" spans="1:9" ht="12.95" customHeight="1">
      <c r="A22" s="17" t="s">
        <v>587</v>
      </c>
      <c r="B22" s="18" t="s">
        <v>588</v>
      </c>
      <c r="C22" s="14" t="s">
        <v>589</v>
      </c>
      <c r="D22" s="14" t="s">
        <v>529</v>
      </c>
      <c r="E22" s="19">
        <v>6671450</v>
      </c>
      <c r="F22" s="20">
        <v>23510.856899999999</v>
      </c>
      <c r="G22" s="21">
        <v>1.5100000000000001E-2</v>
      </c>
      <c r="H22" s="40"/>
      <c r="I22" s="23"/>
    </row>
    <row r="23" spans="1:9" ht="12.95" customHeight="1">
      <c r="A23" s="17" t="s">
        <v>898</v>
      </c>
      <c r="B23" s="18" t="s">
        <v>899</v>
      </c>
      <c r="C23" s="14" t="s">
        <v>900</v>
      </c>
      <c r="D23" s="14" t="s">
        <v>529</v>
      </c>
      <c r="E23" s="19">
        <v>189012</v>
      </c>
      <c r="F23" s="20">
        <v>23307.0697</v>
      </c>
      <c r="G23" s="21">
        <v>1.4999999999999999E-2</v>
      </c>
      <c r="H23" s="40"/>
      <c r="I23" s="23"/>
    </row>
    <row r="24" spans="1:9" ht="12.95" customHeight="1">
      <c r="A24" s="17" t="s">
        <v>340</v>
      </c>
      <c r="B24" s="18" t="s">
        <v>341</v>
      </c>
      <c r="C24" s="14" t="s">
        <v>342</v>
      </c>
      <c r="D24" s="14" t="s">
        <v>317</v>
      </c>
      <c r="E24" s="19">
        <v>1788865</v>
      </c>
      <c r="F24" s="20">
        <v>22688.174800000001</v>
      </c>
      <c r="G24" s="21">
        <v>1.46E-2</v>
      </c>
      <c r="H24" s="40"/>
      <c r="I24" s="23"/>
    </row>
    <row r="25" spans="1:9" ht="12.95" customHeight="1">
      <c r="A25" s="17" t="s">
        <v>798</v>
      </c>
      <c r="B25" s="18" t="s">
        <v>799</v>
      </c>
      <c r="C25" s="14" t="s">
        <v>800</v>
      </c>
      <c r="D25" s="14" t="s">
        <v>577</v>
      </c>
      <c r="E25" s="19">
        <v>3693288</v>
      </c>
      <c r="F25" s="20">
        <v>22427.491399999999</v>
      </c>
      <c r="G25" s="21">
        <v>1.44E-2</v>
      </c>
      <c r="H25" s="40"/>
      <c r="I25" s="23"/>
    </row>
    <row r="26" spans="1:9" ht="12.95" customHeight="1">
      <c r="A26" s="17" t="s">
        <v>581</v>
      </c>
      <c r="B26" s="18" t="s">
        <v>582</v>
      </c>
      <c r="C26" s="14" t="s">
        <v>583</v>
      </c>
      <c r="D26" s="14" t="s">
        <v>328</v>
      </c>
      <c r="E26" s="19">
        <v>5336238</v>
      </c>
      <c r="F26" s="20">
        <v>21875.9077</v>
      </c>
      <c r="G26" s="21">
        <v>1.4E-2</v>
      </c>
      <c r="H26" s="40"/>
      <c r="I26" s="23"/>
    </row>
    <row r="27" spans="1:9" ht="12.95" customHeight="1">
      <c r="A27" s="17" t="s">
        <v>596</v>
      </c>
      <c r="B27" s="18" t="s">
        <v>597</v>
      </c>
      <c r="C27" s="14" t="s">
        <v>598</v>
      </c>
      <c r="D27" s="14" t="s">
        <v>485</v>
      </c>
      <c r="E27" s="19">
        <v>2334918</v>
      </c>
      <c r="F27" s="20">
        <v>21550.125700000001</v>
      </c>
      <c r="G27" s="21">
        <v>1.38E-2</v>
      </c>
      <c r="H27" s="40"/>
      <c r="I27" s="23"/>
    </row>
    <row r="28" spans="1:9" ht="12.95" customHeight="1">
      <c r="A28" s="17" t="s">
        <v>545</v>
      </c>
      <c r="B28" s="18" t="s">
        <v>546</v>
      </c>
      <c r="C28" s="14" t="s">
        <v>547</v>
      </c>
      <c r="D28" s="14" t="s">
        <v>317</v>
      </c>
      <c r="E28" s="19">
        <v>2203218</v>
      </c>
      <c r="F28" s="20">
        <v>20182.5785</v>
      </c>
      <c r="G28" s="21">
        <v>1.2999999999999999E-2</v>
      </c>
      <c r="H28" s="40"/>
      <c r="I28" s="23"/>
    </row>
    <row r="29" spans="1:9" ht="12.95" customHeight="1">
      <c r="A29" s="17" t="s">
        <v>357</v>
      </c>
      <c r="B29" s="18" t="s">
        <v>358</v>
      </c>
      <c r="C29" s="14" t="s">
        <v>359</v>
      </c>
      <c r="D29" s="14" t="s">
        <v>360</v>
      </c>
      <c r="E29" s="19">
        <v>1986570</v>
      </c>
      <c r="F29" s="20">
        <v>18614.160899999999</v>
      </c>
      <c r="G29" s="21">
        <v>1.1900000000000001E-2</v>
      </c>
      <c r="H29" s="40"/>
      <c r="I29" s="23"/>
    </row>
    <row r="30" spans="1:9" ht="12.95" customHeight="1">
      <c r="A30" s="17" t="s">
        <v>548</v>
      </c>
      <c r="B30" s="18" t="s">
        <v>549</v>
      </c>
      <c r="C30" s="14" t="s">
        <v>550</v>
      </c>
      <c r="D30" s="14" t="s">
        <v>317</v>
      </c>
      <c r="E30" s="19">
        <v>1759812</v>
      </c>
      <c r="F30" s="20">
        <v>17878.810000000001</v>
      </c>
      <c r="G30" s="21">
        <v>1.15E-2</v>
      </c>
      <c r="H30" s="40"/>
      <c r="I30" s="23"/>
    </row>
    <row r="31" spans="1:9" ht="12.95" customHeight="1">
      <c r="A31" s="17" t="s">
        <v>364</v>
      </c>
      <c r="B31" s="18" t="s">
        <v>365</v>
      </c>
      <c r="C31" s="14" t="s">
        <v>366</v>
      </c>
      <c r="D31" s="14" t="s">
        <v>367</v>
      </c>
      <c r="E31" s="19">
        <v>987587</v>
      </c>
      <c r="F31" s="20">
        <v>17858.5357</v>
      </c>
      <c r="G31" s="21">
        <v>1.15E-2</v>
      </c>
      <c r="H31" s="40"/>
      <c r="I31" s="23"/>
    </row>
    <row r="32" spans="1:9" ht="12.95" customHeight="1">
      <c r="A32" s="17" t="s">
        <v>512</v>
      </c>
      <c r="B32" s="18" t="s">
        <v>513</v>
      </c>
      <c r="C32" s="14" t="s">
        <v>514</v>
      </c>
      <c r="D32" s="14" t="s">
        <v>515</v>
      </c>
      <c r="E32" s="19">
        <v>3445963</v>
      </c>
      <c r="F32" s="20">
        <v>17701.911899999999</v>
      </c>
      <c r="G32" s="21">
        <v>1.14E-2</v>
      </c>
      <c r="H32" s="40"/>
      <c r="I32" s="23"/>
    </row>
    <row r="33" spans="1:9" ht="12.95" customHeight="1">
      <c r="A33" s="17" t="s">
        <v>387</v>
      </c>
      <c r="B33" s="18" t="s">
        <v>388</v>
      </c>
      <c r="C33" s="14" t="s">
        <v>389</v>
      </c>
      <c r="D33" s="14" t="s">
        <v>390</v>
      </c>
      <c r="E33" s="19">
        <v>4041979</v>
      </c>
      <c r="F33" s="20">
        <v>17433.055400000001</v>
      </c>
      <c r="G33" s="21">
        <v>1.12E-2</v>
      </c>
      <c r="H33" s="40"/>
      <c r="I33" s="23"/>
    </row>
    <row r="34" spans="1:9" ht="12.95" customHeight="1">
      <c r="A34" s="17" t="s">
        <v>336</v>
      </c>
      <c r="B34" s="18" t="s">
        <v>337</v>
      </c>
      <c r="C34" s="14" t="s">
        <v>338</v>
      </c>
      <c r="D34" s="14" t="s">
        <v>339</v>
      </c>
      <c r="E34" s="19">
        <v>1445325</v>
      </c>
      <c r="F34" s="20">
        <v>17080.850900000001</v>
      </c>
      <c r="G34" s="21">
        <v>1.0999999999999999E-2</v>
      </c>
      <c r="H34" s="40"/>
      <c r="I34" s="23"/>
    </row>
    <row r="35" spans="1:9" ht="12.95" customHeight="1">
      <c r="A35" s="17" t="s">
        <v>634</v>
      </c>
      <c r="B35" s="18" t="s">
        <v>635</v>
      </c>
      <c r="C35" s="14" t="s">
        <v>636</v>
      </c>
      <c r="D35" s="14" t="s">
        <v>367</v>
      </c>
      <c r="E35" s="19">
        <v>387176</v>
      </c>
      <c r="F35" s="20">
        <v>16203.702799999999</v>
      </c>
      <c r="G35" s="21">
        <v>1.04E-2</v>
      </c>
      <c r="H35" s="40"/>
      <c r="I35" s="23"/>
    </row>
    <row r="36" spans="1:9" ht="12.95" customHeight="1">
      <c r="A36" s="17" t="s">
        <v>828</v>
      </c>
      <c r="B36" s="18" t="s">
        <v>829</v>
      </c>
      <c r="C36" s="14" t="s">
        <v>830</v>
      </c>
      <c r="D36" s="14" t="s">
        <v>379</v>
      </c>
      <c r="E36" s="19">
        <v>13165702</v>
      </c>
      <c r="F36" s="20">
        <v>16100.337</v>
      </c>
      <c r="G36" s="21">
        <v>1.03E-2</v>
      </c>
      <c r="H36" s="40"/>
      <c r="I36" s="23"/>
    </row>
    <row r="37" spans="1:9" ht="12.95" customHeight="1">
      <c r="A37" s="17" t="s">
        <v>920</v>
      </c>
      <c r="B37" s="18" t="s">
        <v>921</v>
      </c>
      <c r="C37" s="14" t="s">
        <v>922</v>
      </c>
      <c r="D37" s="14" t="s">
        <v>317</v>
      </c>
      <c r="E37" s="19">
        <v>4743155</v>
      </c>
      <c r="F37" s="20">
        <v>15963.0882</v>
      </c>
      <c r="G37" s="21">
        <v>1.0200000000000001E-2</v>
      </c>
      <c r="H37" s="40"/>
      <c r="I37" s="23"/>
    </row>
    <row r="38" spans="1:9" ht="12.95" customHeight="1">
      <c r="A38" s="17" t="s">
        <v>1716</v>
      </c>
      <c r="B38" s="18" t="s">
        <v>1717</v>
      </c>
      <c r="C38" s="14" t="s">
        <v>1718</v>
      </c>
      <c r="D38" s="14" t="s">
        <v>577</v>
      </c>
      <c r="E38" s="19">
        <v>3040058</v>
      </c>
      <c r="F38" s="20">
        <v>15811.341700000001</v>
      </c>
      <c r="G38" s="21">
        <v>1.01E-2</v>
      </c>
      <c r="H38" s="40"/>
      <c r="I38" s="23"/>
    </row>
    <row r="39" spans="1:9" ht="12.95" customHeight="1">
      <c r="A39" s="17" t="s">
        <v>1161</v>
      </c>
      <c r="B39" s="18" t="s">
        <v>1162</v>
      </c>
      <c r="C39" s="14" t="s">
        <v>1163</v>
      </c>
      <c r="D39" s="14" t="s">
        <v>529</v>
      </c>
      <c r="E39" s="19">
        <v>1546446</v>
      </c>
      <c r="F39" s="20">
        <v>15745.1399</v>
      </c>
      <c r="G39" s="21">
        <v>1.01E-2</v>
      </c>
      <c r="H39" s="40"/>
      <c r="I39" s="23"/>
    </row>
    <row r="40" spans="1:9" ht="12.95" customHeight="1">
      <c r="A40" s="17" t="s">
        <v>688</v>
      </c>
      <c r="B40" s="18" t="s">
        <v>689</v>
      </c>
      <c r="C40" s="14" t="s">
        <v>690</v>
      </c>
      <c r="D40" s="14" t="s">
        <v>656</v>
      </c>
      <c r="E40" s="19">
        <v>99331</v>
      </c>
      <c r="F40" s="20">
        <v>15335.713100000001</v>
      </c>
      <c r="G40" s="21">
        <v>9.7999999999999997E-3</v>
      </c>
      <c r="H40" s="40"/>
      <c r="I40" s="23"/>
    </row>
    <row r="41" spans="1:9" ht="12.95" customHeight="1">
      <c r="A41" s="17" t="s">
        <v>1007</v>
      </c>
      <c r="B41" s="18" t="s">
        <v>1008</v>
      </c>
      <c r="C41" s="14" t="s">
        <v>1009</v>
      </c>
      <c r="D41" s="14" t="s">
        <v>577</v>
      </c>
      <c r="E41" s="19">
        <v>370788</v>
      </c>
      <c r="F41" s="20">
        <v>15294.2634</v>
      </c>
      <c r="G41" s="21">
        <v>9.7999999999999997E-3</v>
      </c>
      <c r="H41" s="40"/>
      <c r="I41" s="23"/>
    </row>
    <row r="42" spans="1:9" ht="12.95" customHeight="1">
      <c r="A42" s="17" t="s">
        <v>840</v>
      </c>
      <c r="B42" s="18" t="s">
        <v>841</v>
      </c>
      <c r="C42" s="14" t="s">
        <v>842</v>
      </c>
      <c r="D42" s="14" t="s">
        <v>367</v>
      </c>
      <c r="E42" s="19">
        <v>679650</v>
      </c>
      <c r="F42" s="20">
        <v>15269.696599999999</v>
      </c>
      <c r="G42" s="21">
        <v>9.7999999999999997E-3</v>
      </c>
      <c r="H42" s="40"/>
      <c r="I42" s="23"/>
    </row>
    <row r="43" spans="1:9" ht="12.95" customHeight="1">
      <c r="A43" s="17" t="s">
        <v>391</v>
      </c>
      <c r="B43" s="18" t="s">
        <v>392</v>
      </c>
      <c r="C43" s="14" t="s">
        <v>393</v>
      </c>
      <c r="D43" s="14" t="s">
        <v>394</v>
      </c>
      <c r="E43" s="19">
        <v>1466160</v>
      </c>
      <c r="F43" s="20">
        <v>15218.7408</v>
      </c>
      <c r="G43" s="21">
        <v>9.7999999999999997E-3</v>
      </c>
      <c r="H43" s="40"/>
      <c r="I43" s="23"/>
    </row>
    <row r="44" spans="1:9" ht="12.95" customHeight="1">
      <c r="A44" s="17" t="s">
        <v>666</v>
      </c>
      <c r="B44" s="18" t="s">
        <v>667</v>
      </c>
      <c r="C44" s="14" t="s">
        <v>668</v>
      </c>
      <c r="D44" s="14" t="s">
        <v>339</v>
      </c>
      <c r="E44" s="19">
        <v>1212180</v>
      </c>
      <c r="F44" s="20">
        <v>14496.4606</v>
      </c>
      <c r="G44" s="21">
        <v>9.2999999999999992E-3</v>
      </c>
      <c r="H44" s="40"/>
      <c r="I44" s="23"/>
    </row>
    <row r="45" spans="1:9" ht="12.95" customHeight="1">
      <c r="A45" s="17" t="s">
        <v>402</v>
      </c>
      <c r="B45" s="18" t="s">
        <v>403</v>
      </c>
      <c r="C45" s="14" t="s">
        <v>404</v>
      </c>
      <c r="D45" s="14" t="s">
        <v>405</v>
      </c>
      <c r="E45" s="19">
        <v>123993</v>
      </c>
      <c r="F45" s="20">
        <v>14365.829</v>
      </c>
      <c r="G45" s="21">
        <v>9.1999999999999998E-3</v>
      </c>
      <c r="H45" s="40"/>
      <c r="I45" s="23"/>
    </row>
    <row r="46" spans="1:9" ht="12.95" customHeight="1">
      <c r="A46" s="17" t="s">
        <v>734</v>
      </c>
      <c r="B46" s="18" t="s">
        <v>735</v>
      </c>
      <c r="C46" s="14" t="s">
        <v>736</v>
      </c>
      <c r="D46" s="14" t="s">
        <v>687</v>
      </c>
      <c r="E46" s="19">
        <v>812545</v>
      </c>
      <c r="F46" s="20">
        <v>14341.4193</v>
      </c>
      <c r="G46" s="21">
        <v>9.1999999999999998E-3</v>
      </c>
      <c r="H46" s="40"/>
      <c r="I46" s="23"/>
    </row>
    <row r="47" spans="1:9" ht="12.95" customHeight="1">
      <c r="A47" s="17" t="s">
        <v>354</v>
      </c>
      <c r="B47" s="18" t="s">
        <v>355</v>
      </c>
      <c r="C47" s="14" t="s">
        <v>356</v>
      </c>
      <c r="D47" s="14" t="s">
        <v>339</v>
      </c>
      <c r="E47" s="19">
        <v>565163</v>
      </c>
      <c r="F47" s="20">
        <v>13981.567499999999</v>
      </c>
      <c r="G47" s="21">
        <v>8.9999999999999993E-3</v>
      </c>
      <c r="H47" s="40"/>
      <c r="I47" s="23"/>
    </row>
    <row r="48" spans="1:9" ht="12.95" customHeight="1">
      <c r="A48" s="17" t="s">
        <v>653</v>
      </c>
      <c r="B48" s="18" t="s">
        <v>654</v>
      </c>
      <c r="C48" s="14" t="s">
        <v>655</v>
      </c>
      <c r="D48" s="14" t="s">
        <v>656</v>
      </c>
      <c r="E48" s="19">
        <v>987148</v>
      </c>
      <c r="F48" s="20">
        <v>13580.195</v>
      </c>
      <c r="G48" s="21">
        <v>8.6999999999999994E-3</v>
      </c>
      <c r="H48" s="40"/>
      <c r="I48" s="23"/>
    </row>
    <row r="49" spans="1:9" ht="12.95" customHeight="1">
      <c r="A49" s="17" t="s">
        <v>450</v>
      </c>
      <c r="B49" s="18" t="s">
        <v>451</v>
      </c>
      <c r="C49" s="14" t="s">
        <v>452</v>
      </c>
      <c r="D49" s="14" t="s">
        <v>339</v>
      </c>
      <c r="E49" s="19">
        <v>898569</v>
      </c>
      <c r="F49" s="20">
        <v>13240.414199999999</v>
      </c>
      <c r="G49" s="21">
        <v>8.5000000000000006E-3</v>
      </c>
      <c r="H49" s="40"/>
      <c r="I49" s="23"/>
    </row>
    <row r="50" spans="1:9" ht="12.95" customHeight="1">
      <c r="A50" s="17" t="s">
        <v>554</v>
      </c>
      <c r="B50" s="18" t="s">
        <v>555</v>
      </c>
      <c r="C50" s="14" t="s">
        <v>556</v>
      </c>
      <c r="D50" s="14" t="s">
        <v>557</v>
      </c>
      <c r="E50" s="19">
        <v>779574</v>
      </c>
      <c r="F50" s="20">
        <v>12989.262000000001</v>
      </c>
      <c r="G50" s="21">
        <v>8.3000000000000001E-3</v>
      </c>
      <c r="H50" s="40"/>
      <c r="I50" s="23"/>
    </row>
    <row r="51" spans="1:9" ht="12.95" customHeight="1">
      <c r="A51" s="17" t="s">
        <v>867</v>
      </c>
      <c r="B51" s="18" t="s">
        <v>868</v>
      </c>
      <c r="C51" s="14" t="s">
        <v>869</v>
      </c>
      <c r="D51" s="14" t="s">
        <v>508</v>
      </c>
      <c r="E51" s="19">
        <v>350265</v>
      </c>
      <c r="F51" s="20">
        <v>12688.6999</v>
      </c>
      <c r="G51" s="21">
        <v>8.0999999999999996E-3</v>
      </c>
      <c r="H51" s="40"/>
      <c r="I51" s="23"/>
    </row>
    <row r="52" spans="1:9" ht="12.95" customHeight="1">
      <c r="A52" s="17" t="s">
        <v>762</v>
      </c>
      <c r="B52" s="18" t="s">
        <v>763</v>
      </c>
      <c r="C52" s="14" t="s">
        <v>764</v>
      </c>
      <c r="D52" s="14" t="s">
        <v>360</v>
      </c>
      <c r="E52" s="19">
        <v>276047</v>
      </c>
      <c r="F52" s="20">
        <v>12518.179400000001</v>
      </c>
      <c r="G52" s="21">
        <v>8.0000000000000002E-3</v>
      </c>
      <c r="H52" s="40"/>
      <c r="I52" s="23"/>
    </row>
    <row r="53" spans="1:9" ht="12.95" customHeight="1">
      <c r="A53" s="17" t="s">
        <v>372</v>
      </c>
      <c r="B53" s="18" t="s">
        <v>373</v>
      </c>
      <c r="C53" s="14" t="s">
        <v>374</v>
      </c>
      <c r="D53" s="14" t="s">
        <v>375</v>
      </c>
      <c r="E53" s="19">
        <v>277808</v>
      </c>
      <c r="F53" s="20">
        <v>12182.436400000001</v>
      </c>
      <c r="G53" s="21">
        <v>7.7999999999999996E-3</v>
      </c>
      <c r="H53" s="40"/>
      <c r="I53" s="23"/>
    </row>
    <row r="54" spans="1:9" ht="12.95" customHeight="1">
      <c r="A54" s="17" t="s">
        <v>446</v>
      </c>
      <c r="B54" s="18" t="s">
        <v>447</v>
      </c>
      <c r="C54" s="14" t="s">
        <v>448</v>
      </c>
      <c r="D54" s="14" t="s">
        <v>449</v>
      </c>
      <c r="E54" s="19">
        <v>270445</v>
      </c>
      <c r="F54" s="20">
        <v>11616.4241</v>
      </c>
      <c r="G54" s="21">
        <v>7.4999999999999997E-3</v>
      </c>
      <c r="H54" s="40"/>
      <c r="I54" s="23"/>
    </row>
    <row r="55" spans="1:9" ht="12.95" customHeight="1">
      <c r="A55" s="17" t="s">
        <v>469</v>
      </c>
      <c r="B55" s="18" t="s">
        <v>470</v>
      </c>
      <c r="C55" s="14" t="s">
        <v>471</v>
      </c>
      <c r="D55" s="14" t="s">
        <v>353</v>
      </c>
      <c r="E55" s="19">
        <v>327460</v>
      </c>
      <c r="F55" s="20">
        <v>11437.8503</v>
      </c>
      <c r="G55" s="21">
        <v>7.3000000000000001E-3</v>
      </c>
      <c r="H55" s="40"/>
      <c r="I55" s="23"/>
    </row>
    <row r="56" spans="1:9" ht="12.95" customHeight="1">
      <c r="A56" s="17" t="s">
        <v>768</v>
      </c>
      <c r="B56" s="18" t="s">
        <v>769</v>
      </c>
      <c r="C56" s="14" t="s">
        <v>770</v>
      </c>
      <c r="D56" s="14" t="s">
        <v>339</v>
      </c>
      <c r="E56" s="19">
        <v>489177</v>
      </c>
      <c r="F56" s="20">
        <v>11137.0928</v>
      </c>
      <c r="G56" s="21">
        <v>7.1000000000000004E-3</v>
      </c>
      <c r="H56" s="40"/>
      <c r="I56" s="23"/>
    </row>
    <row r="57" spans="1:9" ht="12.95" customHeight="1">
      <c r="A57" s="17" t="s">
        <v>520</v>
      </c>
      <c r="B57" s="18" t="s">
        <v>521</v>
      </c>
      <c r="C57" s="14" t="s">
        <v>522</v>
      </c>
      <c r="D57" s="14" t="s">
        <v>379</v>
      </c>
      <c r="E57" s="19">
        <v>229347</v>
      </c>
      <c r="F57" s="20">
        <v>10517.624100000001</v>
      </c>
      <c r="G57" s="21">
        <v>6.7999999999999996E-3</v>
      </c>
      <c r="H57" s="40"/>
      <c r="I57" s="23"/>
    </row>
    <row r="58" spans="1:9" ht="12.95" customHeight="1">
      <c r="A58" s="17" t="s">
        <v>565</v>
      </c>
      <c r="B58" s="18" t="s">
        <v>566</v>
      </c>
      <c r="C58" s="14" t="s">
        <v>567</v>
      </c>
      <c r="D58" s="14" t="s">
        <v>529</v>
      </c>
      <c r="E58" s="19">
        <v>1280172</v>
      </c>
      <c r="F58" s="20">
        <v>10412.279</v>
      </c>
      <c r="G58" s="21">
        <v>6.7000000000000002E-3</v>
      </c>
      <c r="H58" s="40"/>
      <c r="I58" s="23"/>
    </row>
    <row r="59" spans="1:9" ht="12.95" customHeight="1">
      <c r="A59" s="17" t="s">
        <v>505</v>
      </c>
      <c r="B59" s="18" t="s">
        <v>506</v>
      </c>
      <c r="C59" s="14" t="s">
        <v>507</v>
      </c>
      <c r="D59" s="14" t="s">
        <v>508</v>
      </c>
      <c r="E59" s="19">
        <v>194555</v>
      </c>
      <c r="F59" s="20">
        <v>10246.0445</v>
      </c>
      <c r="G59" s="21">
        <v>6.6E-3</v>
      </c>
      <c r="H59" s="40"/>
      <c r="I59" s="23"/>
    </row>
    <row r="60" spans="1:9" ht="12.95" customHeight="1">
      <c r="A60" s="17" t="s">
        <v>530</v>
      </c>
      <c r="B60" s="18" t="s">
        <v>531</v>
      </c>
      <c r="C60" s="14" t="s">
        <v>532</v>
      </c>
      <c r="D60" s="14" t="s">
        <v>360</v>
      </c>
      <c r="E60" s="19">
        <v>635876</v>
      </c>
      <c r="F60" s="20">
        <v>9938.1059999999998</v>
      </c>
      <c r="G60" s="21">
        <v>6.4000000000000003E-3</v>
      </c>
      <c r="H60" s="40"/>
      <c r="I60" s="23"/>
    </row>
    <row r="61" spans="1:9" ht="12.95" customHeight="1">
      <c r="A61" s="17" t="s">
        <v>917</v>
      </c>
      <c r="B61" s="18" t="s">
        <v>918</v>
      </c>
      <c r="C61" s="14" t="s">
        <v>919</v>
      </c>
      <c r="D61" s="14" t="s">
        <v>360</v>
      </c>
      <c r="E61" s="19">
        <v>3168042</v>
      </c>
      <c r="F61" s="20">
        <v>9843.1064999999999</v>
      </c>
      <c r="G61" s="21">
        <v>6.3E-3</v>
      </c>
      <c r="H61" s="40"/>
      <c r="I61" s="23"/>
    </row>
    <row r="62" spans="1:9" ht="12.95" customHeight="1">
      <c r="A62" s="17" t="s">
        <v>1577</v>
      </c>
      <c r="B62" s="18" t="s">
        <v>1578</v>
      </c>
      <c r="C62" s="14" t="s">
        <v>1579</v>
      </c>
      <c r="D62" s="14" t="s">
        <v>485</v>
      </c>
      <c r="E62" s="19">
        <v>837651</v>
      </c>
      <c r="F62" s="20">
        <v>9462.1057000000001</v>
      </c>
      <c r="G62" s="21">
        <v>6.1000000000000004E-3</v>
      </c>
      <c r="H62" s="40"/>
      <c r="I62" s="23"/>
    </row>
    <row r="63" spans="1:9" ht="12.95" customHeight="1">
      <c r="A63" s="17" t="s">
        <v>706</v>
      </c>
      <c r="B63" s="18" t="s">
        <v>707</v>
      </c>
      <c r="C63" s="14" t="s">
        <v>708</v>
      </c>
      <c r="D63" s="14" t="s">
        <v>379</v>
      </c>
      <c r="E63" s="19">
        <v>3573371</v>
      </c>
      <c r="F63" s="20">
        <v>9460.8570999999993</v>
      </c>
      <c r="G63" s="21">
        <v>6.1000000000000004E-3</v>
      </c>
      <c r="H63" s="40"/>
      <c r="I63" s="23"/>
    </row>
    <row r="64" spans="1:9" ht="12.95" customHeight="1">
      <c r="A64" s="17" t="s">
        <v>482</v>
      </c>
      <c r="B64" s="18" t="s">
        <v>483</v>
      </c>
      <c r="C64" s="14" t="s">
        <v>484</v>
      </c>
      <c r="D64" s="14" t="s">
        <v>485</v>
      </c>
      <c r="E64" s="19">
        <v>122270</v>
      </c>
      <c r="F64" s="20">
        <v>9337.1486000000004</v>
      </c>
      <c r="G64" s="21">
        <v>6.0000000000000001E-3</v>
      </c>
      <c r="H64" s="40"/>
      <c r="I64" s="23"/>
    </row>
    <row r="65" spans="1:9" ht="12.95" customHeight="1">
      <c r="A65" s="17" t="s">
        <v>584</v>
      </c>
      <c r="B65" s="18" t="s">
        <v>585</v>
      </c>
      <c r="C65" s="14" t="s">
        <v>586</v>
      </c>
      <c r="D65" s="14" t="s">
        <v>339</v>
      </c>
      <c r="E65" s="19">
        <v>193030</v>
      </c>
      <c r="F65" s="20">
        <v>9265.44</v>
      </c>
      <c r="G65" s="21">
        <v>5.8999999999999999E-3</v>
      </c>
      <c r="H65" s="40"/>
      <c r="I65" s="23"/>
    </row>
    <row r="66" spans="1:9" ht="12.95" customHeight="1">
      <c r="A66" s="17" t="s">
        <v>926</v>
      </c>
      <c r="B66" s="18" t="s">
        <v>927</v>
      </c>
      <c r="C66" s="14" t="s">
        <v>928</v>
      </c>
      <c r="D66" s="14" t="s">
        <v>577</v>
      </c>
      <c r="E66" s="19">
        <v>776583</v>
      </c>
      <c r="F66" s="20">
        <v>8639.4858999999997</v>
      </c>
      <c r="G66" s="21">
        <v>5.4999999999999997E-3</v>
      </c>
      <c r="H66" s="40"/>
      <c r="I66" s="23"/>
    </row>
    <row r="67" spans="1:9" ht="12.95" customHeight="1">
      <c r="A67" s="17" t="s">
        <v>561</v>
      </c>
      <c r="B67" s="18" t="s">
        <v>562</v>
      </c>
      <c r="C67" s="14" t="s">
        <v>563</v>
      </c>
      <c r="D67" s="14" t="s">
        <v>564</v>
      </c>
      <c r="E67" s="19">
        <v>1303793</v>
      </c>
      <c r="F67" s="20">
        <v>8290.1677999999993</v>
      </c>
      <c r="G67" s="21">
        <v>5.3E-3</v>
      </c>
      <c r="H67" s="40"/>
      <c r="I67" s="23"/>
    </row>
    <row r="68" spans="1:9" ht="12.95" customHeight="1">
      <c r="A68" s="17" t="s">
        <v>877</v>
      </c>
      <c r="B68" s="18" t="s">
        <v>878</v>
      </c>
      <c r="C68" s="14" t="s">
        <v>879</v>
      </c>
      <c r="D68" s="14" t="s">
        <v>375</v>
      </c>
      <c r="E68" s="19">
        <v>459274</v>
      </c>
      <c r="F68" s="20">
        <v>8179.6698999999999</v>
      </c>
      <c r="G68" s="21">
        <v>5.1999999999999998E-3</v>
      </c>
      <c r="H68" s="40"/>
      <c r="I68" s="23"/>
    </row>
    <row r="69" spans="1:9" ht="12.95" customHeight="1">
      <c r="A69" s="17" t="s">
        <v>1683</v>
      </c>
      <c r="B69" s="18" t="s">
        <v>1684</v>
      </c>
      <c r="C69" s="14" t="s">
        <v>1685</v>
      </c>
      <c r="D69" s="14" t="s">
        <v>367</v>
      </c>
      <c r="E69" s="19">
        <v>1068511</v>
      </c>
      <c r="F69" s="20">
        <v>8121.7520999999997</v>
      </c>
      <c r="G69" s="21">
        <v>5.1999999999999998E-3</v>
      </c>
      <c r="H69" s="40"/>
      <c r="I69" s="23"/>
    </row>
    <row r="70" spans="1:9" ht="12.95" customHeight="1">
      <c r="A70" s="17" t="s">
        <v>574</v>
      </c>
      <c r="B70" s="18" t="s">
        <v>575</v>
      </c>
      <c r="C70" s="14" t="s">
        <v>576</v>
      </c>
      <c r="D70" s="14" t="s">
        <v>577</v>
      </c>
      <c r="E70" s="19">
        <v>6495239</v>
      </c>
      <c r="F70" s="20">
        <v>7872.8792000000003</v>
      </c>
      <c r="G70" s="21">
        <v>5.1000000000000004E-3</v>
      </c>
      <c r="H70" s="40"/>
      <c r="I70" s="23"/>
    </row>
    <row r="71" spans="1:9" ht="12.95" customHeight="1">
      <c r="A71" s="17" t="s">
        <v>737</v>
      </c>
      <c r="B71" s="18" t="s">
        <v>738</v>
      </c>
      <c r="C71" s="14" t="s">
        <v>739</v>
      </c>
      <c r="D71" s="14" t="s">
        <v>375</v>
      </c>
      <c r="E71" s="19">
        <v>547471</v>
      </c>
      <c r="F71" s="20">
        <v>7831.0252</v>
      </c>
      <c r="G71" s="21">
        <v>5.0000000000000001E-3</v>
      </c>
      <c r="H71" s="40"/>
      <c r="I71" s="23"/>
    </row>
    <row r="72" spans="1:9" ht="12.95" customHeight="1">
      <c r="A72" s="17" t="s">
        <v>703</v>
      </c>
      <c r="B72" s="18" t="s">
        <v>704</v>
      </c>
      <c r="C72" s="14" t="s">
        <v>705</v>
      </c>
      <c r="D72" s="14" t="s">
        <v>367</v>
      </c>
      <c r="E72" s="19">
        <v>324839</v>
      </c>
      <c r="F72" s="20">
        <v>7816.6009000000004</v>
      </c>
      <c r="G72" s="21">
        <v>5.0000000000000001E-3</v>
      </c>
      <c r="H72" s="40"/>
      <c r="I72" s="23"/>
    </row>
    <row r="73" spans="1:9" ht="12.95" customHeight="1">
      <c r="A73" s="17" t="s">
        <v>864</v>
      </c>
      <c r="B73" s="18" t="s">
        <v>865</v>
      </c>
      <c r="C73" s="14" t="s">
        <v>866</v>
      </c>
      <c r="D73" s="14" t="s">
        <v>712</v>
      </c>
      <c r="E73" s="19">
        <v>392117</v>
      </c>
      <c r="F73" s="20">
        <v>7770.5825999999997</v>
      </c>
      <c r="G73" s="21">
        <v>5.0000000000000001E-3</v>
      </c>
      <c r="H73" s="40"/>
      <c r="I73" s="23"/>
    </row>
    <row r="74" spans="1:9" ht="12.95" customHeight="1">
      <c r="A74" s="17" t="s">
        <v>1088</v>
      </c>
      <c r="B74" s="18" t="s">
        <v>1089</v>
      </c>
      <c r="C74" s="14" t="s">
        <v>1090</v>
      </c>
      <c r="D74" s="14" t="s">
        <v>375</v>
      </c>
      <c r="E74" s="19">
        <v>1640905</v>
      </c>
      <c r="F74" s="20">
        <v>7763.1216000000004</v>
      </c>
      <c r="G74" s="21">
        <v>5.0000000000000001E-3</v>
      </c>
      <c r="H74" s="40"/>
      <c r="I74" s="23"/>
    </row>
    <row r="75" spans="1:9" ht="12.95" customHeight="1">
      <c r="A75" s="17" t="s">
        <v>944</v>
      </c>
      <c r="B75" s="18" t="s">
        <v>945</v>
      </c>
      <c r="C75" s="14" t="s">
        <v>946</v>
      </c>
      <c r="D75" s="14" t="s">
        <v>564</v>
      </c>
      <c r="E75" s="19">
        <v>1491624</v>
      </c>
      <c r="F75" s="20">
        <v>7138.9125000000004</v>
      </c>
      <c r="G75" s="21">
        <v>4.5999999999999999E-3</v>
      </c>
      <c r="H75" s="40"/>
      <c r="I75" s="23"/>
    </row>
    <row r="76" spans="1:9" ht="12.95" customHeight="1">
      <c r="A76" s="17" t="s">
        <v>380</v>
      </c>
      <c r="B76" s="18" t="s">
        <v>381</v>
      </c>
      <c r="C76" s="14" t="s">
        <v>382</v>
      </c>
      <c r="D76" s="14" t="s">
        <v>353</v>
      </c>
      <c r="E76" s="19">
        <v>53133</v>
      </c>
      <c r="F76" s="20">
        <v>7074.1275999999998</v>
      </c>
      <c r="G76" s="21">
        <v>4.4999999999999997E-3</v>
      </c>
      <c r="H76" s="40"/>
      <c r="I76" s="23"/>
    </row>
    <row r="77" spans="1:9" ht="12.95" customHeight="1">
      <c r="A77" s="17" t="s">
        <v>774</v>
      </c>
      <c r="B77" s="18" t="s">
        <v>775</v>
      </c>
      <c r="C77" s="14" t="s">
        <v>776</v>
      </c>
      <c r="D77" s="14" t="s">
        <v>508</v>
      </c>
      <c r="E77" s="19">
        <v>143912</v>
      </c>
      <c r="F77" s="20">
        <v>6990.5254000000004</v>
      </c>
      <c r="G77" s="21">
        <v>4.4999999999999997E-3</v>
      </c>
      <c r="H77" s="40"/>
      <c r="I77" s="23"/>
    </row>
    <row r="78" spans="1:9" ht="12.95" customHeight="1">
      <c r="A78" s="17" t="s">
        <v>953</v>
      </c>
      <c r="B78" s="18" t="s">
        <v>954</v>
      </c>
      <c r="C78" s="14" t="s">
        <v>955</v>
      </c>
      <c r="D78" s="14" t="s">
        <v>564</v>
      </c>
      <c r="E78" s="19">
        <v>4318200</v>
      </c>
      <c r="F78" s="20">
        <v>6933.7336999999998</v>
      </c>
      <c r="G78" s="21">
        <v>4.4000000000000003E-3</v>
      </c>
      <c r="H78" s="40"/>
      <c r="I78" s="23"/>
    </row>
    <row r="79" spans="1:9" ht="12.95" customHeight="1">
      <c r="A79" s="17" t="s">
        <v>1067</v>
      </c>
      <c r="B79" s="18" t="s">
        <v>1068</v>
      </c>
      <c r="C79" s="14" t="s">
        <v>1069</v>
      </c>
      <c r="D79" s="14" t="s">
        <v>360</v>
      </c>
      <c r="E79" s="19">
        <v>1981528</v>
      </c>
      <c r="F79" s="20">
        <v>6601.4605000000001</v>
      </c>
      <c r="G79" s="21">
        <v>4.1999999999999997E-3</v>
      </c>
      <c r="H79" s="40"/>
      <c r="I79" s="23"/>
    </row>
    <row r="80" spans="1:9" ht="12.95" customHeight="1">
      <c r="A80" s="17" t="s">
        <v>694</v>
      </c>
      <c r="B80" s="18" t="s">
        <v>695</v>
      </c>
      <c r="C80" s="14" t="s">
        <v>696</v>
      </c>
      <c r="D80" s="14" t="s">
        <v>379</v>
      </c>
      <c r="E80" s="19">
        <v>2423617</v>
      </c>
      <c r="F80" s="20">
        <v>6551.0367999999999</v>
      </c>
      <c r="G80" s="21">
        <v>4.1999999999999997E-3</v>
      </c>
      <c r="H80" s="40"/>
      <c r="I80" s="23"/>
    </row>
    <row r="81" spans="1:9" ht="12.95" customHeight="1">
      <c r="A81" s="17" t="s">
        <v>807</v>
      </c>
      <c r="B81" s="18" t="s">
        <v>808</v>
      </c>
      <c r="C81" s="14" t="s">
        <v>809</v>
      </c>
      <c r="D81" s="14" t="s">
        <v>515</v>
      </c>
      <c r="E81" s="19">
        <v>189903</v>
      </c>
      <c r="F81" s="20">
        <v>6500.5695999999998</v>
      </c>
      <c r="G81" s="21">
        <v>4.1999999999999997E-3</v>
      </c>
      <c r="H81" s="40"/>
      <c r="I81" s="23"/>
    </row>
    <row r="82" spans="1:9" ht="12.95" customHeight="1">
      <c r="A82" s="17" t="s">
        <v>858</v>
      </c>
      <c r="B82" s="18" t="s">
        <v>859</v>
      </c>
      <c r="C82" s="14" t="s">
        <v>860</v>
      </c>
      <c r="D82" s="14" t="s">
        <v>687</v>
      </c>
      <c r="E82" s="19">
        <v>453908</v>
      </c>
      <c r="F82" s="20">
        <v>6420.0748000000003</v>
      </c>
      <c r="G82" s="21">
        <v>4.1000000000000003E-3</v>
      </c>
      <c r="H82" s="40"/>
      <c r="I82" s="23"/>
    </row>
    <row r="83" spans="1:9" ht="12.95" customHeight="1">
      <c r="A83" s="17" t="s">
        <v>870</v>
      </c>
      <c r="B83" s="18" t="s">
        <v>871</v>
      </c>
      <c r="C83" s="14" t="s">
        <v>872</v>
      </c>
      <c r="D83" s="14" t="s">
        <v>873</v>
      </c>
      <c r="E83" s="19">
        <v>17344</v>
      </c>
      <c r="F83" s="20">
        <v>6379.9903999999997</v>
      </c>
      <c r="G83" s="21">
        <v>4.1000000000000003E-3</v>
      </c>
      <c r="H83" s="40"/>
      <c r="I83" s="23"/>
    </row>
    <row r="84" spans="1:9" ht="12.95" customHeight="1">
      <c r="A84" s="17" t="s">
        <v>1525</v>
      </c>
      <c r="B84" s="18" t="s">
        <v>1526</v>
      </c>
      <c r="C84" s="14" t="s">
        <v>1527</v>
      </c>
      <c r="D84" s="14" t="s">
        <v>339</v>
      </c>
      <c r="E84" s="19">
        <v>1654582</v>
      </c>
      <c r="F84" s="20">
        <v>6112.8531999999996</v>
      </c>
      <c r="G84" s="21">
        <v>3.8999999999999998E-3</v>
      </c>
      <c r="H84" s="40"/>
      <c r="I84" s="23"/>
    </row>
    <row r="85" spans="1:9" ht="12.95" customHeight="1">
      <c r="A85" s="17" t="s">
        <v>361</v>
      </c>
      <c r="B85" s="18" t="s">
        <v>362</v>
      </c>
      <c r="C85" s="14" t="s">
        <v>363</v>
      </c>
      <c r="D85" s="14" t="s">
        <v>346</v>
      </c>
      <c r="E85" s="19">
        <v>260010</v>
      </c>
      <c r="F85" s="20">
        <v>5852.5650999999998</v>
      </c>
      <c r="G85" s="21">
        <v>3.8E-3</v>
      </c>
      <c r="H85" s="40"/>
      <c r="I85" s="23"/>
    </row>
    <row r="86" spans="1:9" ht="12.95" customHeight="1">
      <c r="A86" s="17" t="s">
        <v>792</v>
      </c>
      <c r="B86" s="18" t="s">
        <v>793</v>
      </c>
      <c r="C86" s="14" t="s">
        <v>794</v>
      </c>
      <c r="D86" s="14" t="s">
        <v>640</v>
      </c>
      <c r="E86" s="19">
        <v>227919</v>
      </c>
      <c r="F86" s="20">
        <v>4777.6381000000001</v>
      </c>
      <c r="G86" s="21">
        <v>3.0999999999999999E-3</v>
      </c>
      <c r="H86" s="40"/>
      <c r="I86" s="23"/>
    </row>
    <row r="87" spans="1:9" ht="12.95" customHeight="1">
      <c r="A87" s="17" t="s">
        <v>962</v>
      </c>
      <c r="B87" s="18" t="s">
        <v>963</v>
      </c>
      <c r="C87" s="14" t="s">
        <v>964</v>
      </c>
      <c r="D87" s="14" t="s">
        <v>317</v>
      </c>
      <c r="E87" s="19">
        <v>2381421</v>
      </c>
      <c r="F87" s="20">
        <v>4756.174</v>
      </c>
      <c r="G87" s="21">
        <v>3.0999999999999999E-3</v>
      </c>
      <c r="H87" s="40"/>
      <c r="I87" s="23"/>
    </row>
    <row r="88" spans="1:9" ht="12.95" customHeight="1">
      <c r="A88" s="17" t="s">
        <v>1498</v>
      </c>
      <c r="B88" s="18" t="s">
        <v>1499</v>
      </c>
      <c r="C88" s="14" t="s">
        <v>1500</v>
      </c>
      <c r="D88" s="14" t="s">
        <v>904</v>
      </c>
      <c r="E88" s="19">
        <v>629006</v>
      </c>
      <c r="F88" s="20">
        <v>4717.2304999999997</v>
      </c>
      <c r="G88" s="21">
        <v>3.0000000000000001E-3</v>
      </c>
      <c r="H88" s="40"/>
      <c r="I88" s="23"/>
    </row>
    <row r="89" spans="1:9" ht="12.95" customHeight="1">
      <c r="A89" s="17" t="s">
        <v>1040</v>
      </c>
      <c r="B89" s="18" t="s">
        <v>1041</v>
      </c>
      <c r="C89" s="14" t="s">
        <v>1042</v>
      </c>
      <c r="D89" s="14" t="s">
        <v>656</v>
      </c>
      <c r="E89" s="19">
        <v>64028</v>
      </c>
      <c r="F89" s="20">
        <v>4686.8495999999996</v>
      </c>
      <c r="G89" s="21">
        <v>3.0000000000000001E-3</v>
      </c>
      <c r="H89" s="40"/>
      <c r="I89" s="23"/>
    </row>
    <row r="90" spans="1:9" ht="12.95" customHeight="1">
      <c r="A90" s="17" t="s">
        <v>825</v>
      </c>
      <c r="B90" s="18" t="s">
        <v>826</v>
      </c>
      <c r="C90" s="14" t="s">
        <v>827</v>
      </c>
      <c r="D90" s="14" t="s">
        <v>640</v>
      </c>
      <c r="E90" s="19">
        <v>900000</v>
      </c>
      <c r="F90" s="20">
        <v>3973.5</v>
      </c>
      <c r="G90" s="21">
        <v>2.5999999999999999E-3</v>
      </c>
      <c r="H90" s="40"/>
      <c r="I90" s="23"/>
    </row>
    <row r="91" spans="1:9" ht="12.95" customHeight="1">
      <c r="A91" s="17" t="s">
        <v>615</v>
      </c>
      <c r="B91" s="18" t="s">
        <v>616</v>
      </c>
      <c r="C91" s="14" t="s">
        <v>617</v>
      </c>
      <c r="D91" s="14" t="s">
        <v>375</v>
      </c>
      <c r="E91" s="19">
        <v>34171</v>
      </c>
      <c r="F91" s="20">
        <v>3815.7046999999998</v>
      </c>
      <c r="G91" s="21">
        <v>2.3999999999999998E-3</v>
      </c>
      <c r="H91" s="40"/>
      <c r="I91" s="23"/>
    </row>
    <row r="92" spans="1:9" ht="12.95" customHeight="1">
      <c r="A92" s="17" t="s">
        <v>1055</v>
      </c>
      <c r="B92" s="18" t="s">
        <v>1056</v>
      </c>
      <c r="C92" s="14" t="s">
        <v>1057</v>
      </c>
      <c r="D92" s="14" t="s">
        <v>379</v>
      </c>
      <c r="E92" s="19">
        <v>454764</v>
      </c>
      <c r="F92" s="20">
        <v>2346.3548999999998</v>
      </c>
      <c r="G92" s="21">
        <v>1.5E-3</v>
      </c>
      <c r="H92" s="40"/>
      <c r="I92" s="23"/>
    </row>
    <row r="93" spans="1:9" ht="12.95" customHeight="1">
      <c r="A93" s="17" t="s">
        <v>771</v>
      </c>
      <c r="B93" s="18" t="s">
        <v>772</v>
      </c>
      <c r="C93" s="14" t="s">
        <v>773</v>
      </c>
      <c r="D93" s="14" t="s">
        <v>317</v>
      </c>
      <c r="E93" s="19">
        <v>231283</v>
      </c>
      <c r="F93" s="20">
        <v>1970.1841999999999</v>
      </c>
      <c r="G93" s="21">
        <v>1.2999999999999999E-3</v>
      </c>
      <c r="H93" s="40"/>
      <c r="I93" s="23"/>
    </row>
    <row r="94" spans="1:9" ht="12.95" customHeight="1">
      <c r="A94" s="5"/>
      <c r="B94" s="13" t="s">
        <v>223</v>
      </c>
      <c r="C94" s="14"/>
      <c r="D94" s="14"/>
      <c r="E94" s="14"/>
      <c r="F94" s="24">
        <v>1381212.159</v>
      </c>
      <c r="G94" s="25">
        <v>0.88639999999999997</v>
      </c>
      <c r="H94" s="26"/>
      <c r="I94" s="27"/>
    </row>
    <row r="95" spans="1:9" ht="12.95" customHeight="1">
      <c r="A95" s="5"/>
      <c r="B95" s="28" t="s">
        <v>1874</v>
      </c>
      <c r="C95" s="2"/>
      <c r="D95" s="2"/>
      <c r="E95" s="2"/>
      <c r="F95" s="26" t="s">
        <v>225</v>
      </c>
      <c r="G95" s="26" t="s">
        <v>225</v>
      </c>
      <c r="H95" s="26"/>
      <c r="I95" s="27"/>
    </row>
    <row r="96" spans="1:9" ht="12.95" customHeight="1">
      <c r="A96" s="5"/>
      <c r="B96" s="28" t="s">
        <v>223</v>
      </c>
      <c r="C96" s="2"/>
      <c r="D96" s="2"/>
      <c r="E96" s="2"/>
      <c r="F96" s="26" t="s">
        <v>225</v>
      </c>
      <c r="G96" s="26" t="s">
        <v>225</v>
      </c>
      <c r="H96" s="26"/>
      <c r="I96" s="27"/>
    </row>
    <row r="97" spans="1:9" ht="12.95" customHeight="1">
      <c r="A97" s="5"/>
      <c r="B97" s="28" t="s">
        <v>226</v>
      </c>
      <c r="C97" s="29"/>
      <c r="D97" s="2"/>
      <c r="E97" s="29"/>
      <c r="F97" s="24">
        <v>1381212.159</v>
      </c>
      <c r="G97" s="25">
        <v>0.88639999999999997</v>
      </c>
      <c r="H97" s="26"/>
      <c r="I97" s="27"/>
    </row>
    <row r="98" spans="1:9" ht="12.95" customHeight="1">
      <c r="A98" s="5"/>
      <c r="B98" s="13" t="s">
        <v>3783</v>
      </c>
      <c r="C98" s="14"/>
      <c r="D98" s="14"/>
      <c r="E98" s="14"/>
      <c r="F98" s="14"/>
      <c r="G98" s="14"/>
      <c r="H98" s="15"/>
      <c r="I98" s="16"/>
    </row>
    <row r="99" spans="1:9" ht="12.95" customHeight="1">
      <c r="A99" s="5"/>
      <c r="B99" s="13" t="s">
        <v>313</v>
      </c>
      <c r="C99" s="14"/>
      <c r="D99" s="14"/>
      <c r="E99" s="14"/>
      <c r="F99" s="5"/>
      <c r="G99" s="15"/>
      <c r="H99" s="15"/>
      <c r="I99" s="16"/>
    </row>
    <row r="100" spans="1:9" ht="12.95" customHeight="1">
      <c r="A100" s="17" t="s">
        <v>3784</v>
      </c>
      <c r="B100" s="18" t="s">
        <v>3785</v>
      </c>
      <c r="C100" s="14" t="s">
        <v>3786</v>
      </c>
      <c r="D100" s="14" t="s">
        <v>3787</v>
      </c>
      <c r="E100" s="19">
        <v>56040</v>
      </c>
      <c r="F100" s="20">
        <v>21139.088100000001</v>
      </c>
      <c r="G100" s="21">
        <v>1.3599999999999999E-2</v>
      </c>
      <c r="H100" s="40"/>
      <c r="I100" s="23"/>
    </row>
    <row r="101" spans="1:9" ht="12.95" customHeight="1">
      <c r="A101" s="17" t="s">
        <v>3788</v>
      </c>
      <c r="B101" s="18" t="s">
        <v>3789</v>
      </c>
      <c r="C101" s="14" t="s">
        <v>3790</v>
      </c>
      <c r="D101" s="14" t="s">
        <v>3791</v>
      </c>
      <c r="E101" s="19">
        <v>53452</v>
      </c>
      <c r="F101" s="20">
        <v>19589.626799999998</v>
      </c>
      <c r="G101" s="21">
        <v>1.26E-2</v>
      </c>
      <c r="H101" s="40"/>
      <c r="I101" s="23"/>
    </row>
    <row r="102" spans="1:9" ht="12.95" customHeight="1">
      <c r="A102" s="17" t="s">
        <v>3792</v>
      </c>
      <c r="B102" s="18" t="s">
        <v>3793</v>
      </c>
      <c r="C102" s="14" t="s">
        <v>3794</v>
      </c>
      <c r="D102" s="14" t="s">
        <v>3787</v>
      </c>
      <c r="E102" s="19">
        <v>76495</v>
      </c>
      <c r="F102" s="20">
        <v>14539.7</v>
      </c>
      <c r="G102" s="21">
        <v>9.2999999999999992E-3</v>
      </c>
      <c r="H102" s="40"/>
      <c r="I102" s="23"/>
    </row>
    <row r="103" spans="1:9" ht="12.95" customHeight="1">
      <c r="A103" s="17" t="s">
        <v>3795</v>
      </c>
      <c r="B103" s="18" t="s">
        <v>3796</v>
      </c>
      <c r="C103" s="14" t="s">
        <v>3797</v>
      </c>
      <c r="D103" s="14" t="s">
        <v>3798</v>
      </c>
      <c r="E103" s="19">
        <v>42330</v>
      </c>
      <c r="F103" s="20">
        <v>7568.8919999999998</v>
      </c>
      <c r="G103" s="21">
        <v>4.8999999999999998E-3</v>
      </c>
      <c r="H103" s="40"/>
      <c r="I103" s="23"/>
    </row>
    <row r="104" spans="1:9" ht="12.95" customHeight="1">
      <c r="A104" s="17" t="s">
        <v>3799</v>
      </c>
      <c r="B104" s="18" t="s">
        <v>3800</v>
      </c>
      <c r="C104" s="14" t="s">
        <v>3801</v>
      </c>
      <c r="D104" s="14" t="s">
        <v>3802</v>
      </c>
      <c r="E104" s="19">
        <v>49419</v>
      </c>
      <c r="F104" s="20">
        <v>7377.83</v>
      </c>
      <c r="G104" s="21">
        <v>4.7000000000000002E-3</v>
      </c>
      <c r="H104" s="40"/>
      <c r="I104" s="23"/>
    </row>
    <row r="105" spans="1:9" ht="12.95" customHeight="1">
      <c r="A105" s="17" t="s">
        <v>3803</v>
      </c>
      <c r="B105" s="18" t="s">
        <v>3804</v>
      </c>
      <c r="C105" s="14" t="s">
        <v>3805</v>
      </c>
      <c r="D105" s="14" t="s">
        <v>3791</v>
      </c>
      <c r="E105" s="19">
        <v>10412</v>
      </c>
      <c r="F105" s="20">
        <v>6068.0457999999999</v>
      </c>
      <c r="G105" s="21">
        <v>3.8999999999999998E-3</v>
      </c>
      <c r="H105" s="40"/>
      <c r="I105" s="23"/>
    </row>
    <row r="106" spans="1:9" ht="12.95" customHeight="1">
      <c r="A106" s="17" t="s">
        <v>3806</v>
      </c>
      <c r="B106" s="18" t="s">
        <v>3807</v>
      </c>
      <c r="C106" s="14" t="s">
        <v>3808</v>
      </c>
      <c r="D106" s="14" t="s">
        <v>3809</v>
      </c>
      <c r="E106" s="19">
        <v>29670</v>
      </c>
      <c r="F106" s="20">
        <v>4880.4759000000004</v>
      </c>
      <c r="G106" s="21">
        <v>3.0999999999999999E-3</v>
      </c>
      <c r="H106" s="40"/>
      <c r="I106" s="23"/>
    </row>
    <row r="107" spans="1:9" ht="12.95" customHeight="1">
      <c r="A107" s="17" t="s">
        <v>3810</v>
      </c>
      <c r="B107" s="18" t="s">
        <v>3811</v>
      </c>
      <c r="C107" s="14" t="s">
        <v>3812</v>
      </c>
      <c r="D107" s="14" t="s">
        <v>3813</v>
      </c>
      <c r="E107" s="19">
        <v>5370</v>
      </c>
      <c r="F107" s="20">
        <v>4651.2097999999996</v>
      </c>
      <c r="G107" s="21">
        <v>3.0000000000000001E-3</v>
      </c>
      <c r="H107" s="40"/>
      <c r="I107" s="23"/>
    </row>
    <row r="108" spans="1:9" ht="12.95" customHeight="1">
      <c r="A108" s="17" t="s">
        <v>3814</v>
      </c>
      <c r="B108" s="18" t="s">
        <v>3815</v>
      </c>
      <c r="C108" s="14" t="s">
        <v>3816</v>
      </c>
      <c r="D108" s="14" t="s">
        <v>3817</v>
      </c>
      <c r="E108" s="19">
        <v>2785</v>
      </c>
      <c r="F108" s="20">
        <v>4642.7707</v>
      </c>
      <c r="G108" s="21">
        <v>3.0000000000000001E-3</v>
      </c>
      <c r="H108" s="40"/>
      <c r="I108" s="23"/>
    </row>
    <row r="109" spans="1:9" ht="12.95" customHeight="1">
      <c r="A109" s="17" t="s">
        <v>3818</v>
      </c>
      <c r="B109" s="18" t="s">
        <v>3819</v>
      </c>
      <c r="C109" s="14" t="s">
        <v>3820</v>
      </c>
      <c r="D109" s="14" t="s">
        <v>3821</v>
      </c>
      <c r="E109" s="19">
        <v>61376</v>
      </c>
      <c r="F109" s="20">
        <v>4361.3683000000001</v>
      </c>
      <c r="G109" s="21">
        <v>2.8E-3</v>
      </c>
      <c r="H109" s="40"/>
      <c r="I109" s="23"/>
    </row>
    <row r="110" spans="1:9" ht="12.95" customHeight="1">
      <c r="A110" s="17" t="s">
        <v>3822</v>
      </c>
      <c r="B110" s="18" t="s">
        <v>3823</v>
      </c>
      <c r="C110" s="14" t="s">
        <v>3824</v>
      </c>
      <c r="D110" s="14" t="s">
        <v>3825</v>
      </c>
      <c r="E110" s="19">
        <v>11176</v>
      </c>
      <c r="F110" s="20">
        <v>4340.4969000000001</v>
      </c>
      <c r="G110" s="21">
        <v>2.8E-3</v>
      </c>
      <c r="H110" s="40"/>
      <c r="I110" s="23"/>
    </row>
    <row r="111" spans="1:9" ht="12.95" customHeight="1">
      <c r="A111" s="17" t="s">
        <v>3826</v>
      </c>
      <c r="B111" s="18" t="s">
        <v>3827</v>
      </c>
      <c r="C111" s="14" t="s">
        <v>3828</v>
      </c>
      <c r="D111" s="14" t="s">
        <v>3829</v>
      </c>
      <c r="E111" s="19">
        <v>13384</v>
      </c>
      <c r="F111" s="20">
        <v>4204.5196999999998</v>
      </c>
      <c r="G111" s="21">
        <v>2.7000000000000001E-3</v>
      </c>
      <c r="H111" s="40"/>
      <c r="I111" s="23"/>
    </row>
    <row r="112" spans="1:9" ht="12.95" customHeight="1">
      <c r="A112" s="17" t="s">
        <v>3830</v>
      </c>
      <c r="B112" s="18" t="s">
        <v>3831</v>
      </c>
      <c r="C112" s="14" t="s">
        <v>3832</v>
      </c>
      <c r="D112" s="14" t="s">
        <v>3833</v>
      </c>
      <c r="E112" s="19">
        <v>35471</v>
      </c>
      <c r="F112" s="20">
        <v>2660.7635</v>
      </c>
      <c r="G112" s="21">
        <v>1.6999999999999999E-3</v>
      </c>
      <c r="H112" s="40"/>
      <c r="I112" s="23"/>
    </row>
    <row r="113" spans="1:9" ht="12.95" customHeight="1">
      <c r="A113" s="17" t="s">
        <v>3834</v>
      </c>
      <c r="B113" s="18" t="s">
        <v>3835</v>
      </c>
      <c r="C113" s="14" t="s">
        <v>3836</v>
      </c>
      <c r="D113" s="14" t="s">
        <v>3837</v>
      </c>
      <c r="E113" s="19">
        <v>709</v>
      </c>
      <c r="F113" s="20">
        <v>2501.1968000000002</v>
      </c>
      <c r="G113" s="21">
        <v>1.6000000000000001E-3</v>
      </c>
      <c r="H113" s="40"/>
      <c r="I113" s="23"/>
    </row>
    <row r="114" spans="1:9" ht="12.95" customHeight="1">
      <c r="A114" s="5"/>
      <c r="B114" s="13" t="s">
        <v>223</v>
      </c>
      <c r="C114" s="14"/>
      <c r="D114" s="14"/>
      <c r="E114" s="14"/>
      <c r="F114" s="24">
        <v>108525.98420000001</v>
      </c>
      <c r="G114" s="25">
        <v>6.9699999999999998E-2</v>
      </c>
      <c r="H114" s="26"/>
      <c r="I114" s="27"/>
    </row>
    <row r="115" spans="1:9" ht="12.95" customHeight="1">
      <c r="A115" s="5"/>
      <c r="B115" s="28" t="s">
        <v>1874</v>
      </c>
      <c r="C115" s="2"/>
      <c r="D115" s="2"/>
      <c r="E115" s="2"/>
      <c r="F115" s="26" t="s">
        <v>225</v>
      </c>
      <c r="G115" s="26" t="s">
        <v>225</v>
      </c>
      <c r="H115" s="26"/>
      <c r="I115" s="27"/>
    </row>
    <row r="116" spans="1:9" ht="12.95" customHeight="1">
      <c r="A116" s="5"/>
      <c r="B116" s="28" t="s">
        <v>223</v>
      </c>
      <c r="C116" s="2"/>
      <c r="D116" s="2"/>
      <c r="E116" s="2"/>
      <c r="F116" s="26" t="s">
        <v>225</v>
      </c>
      <c r="G116" s="26" t="s">
        <v>225</v>
      </c>
      <c r="H116" s="26"/>
      <c r="I116" s="27"/>
    </row>
    <row r="117" spans="1:9" ht="12.95" customHeight="1">
      <c r="A117" s="5"/>
      <c r="B117" s="28" t="s">
        <v>226</v>
      </c>
      <c r="C117" s="29"/>
      <c r="D117" s="2"/>
      <c r="E117" s="29"/>
      <c r="F117" s="24">
        <v>108525.98420000001</v>
      </c>
      <c r="G117" s="25">
        <v>6.9699999999999998E-2</v>
      </c>
      <c r="H117" s="26"/>
      <c r="I117" s="27"/>
    </row>
    <row r="118" spans="1:9" ht="12.95" customHeight="1">
      <c r="A118" s="5"/>
      <c r="B118" s="13" t="s">
        <v>1904</v>
      </c>
      <c r="C118" s="14"/>
      <c r="D118" s="14"/>
      <c r="E118" s="14"/>
      <c r="F118" s="14"/>
      <c r="G118" s="14"/>
      <c r="H118" s="15"/>
      <c r="I118" s="16"/>
    </row>
    <row r="119" spans="1:9" ht="12.95" customHeight="1">
      <c r="A119" s="5"/>
      <c r="B119" s="13" t="s">
        <v>3035</v>
      </c>
      <c r="C119" s="14"/>
      <c r="D119" s="14"/>
      <c r="E119" s="14"/>
      <c r="F119" s="5"/>
      <c r="G119" s="15"/>
      <c r="H119" s="15"/>
      <c r="I119" s="16"/>
    </row>
    <row r="120" spans="1:9" ht="12.95" customHeight="1">
      <c r="A120" s="17" t="s">
        <v>3636</v>
      </c>
      <c r="B120" s="18" t="s">
        <v>3637</v>
      </c>
      <c r="C120" s="14"/>
      <c r="D120" s="14"/>
      <c r="E120" s="19">
        <v>52000</v>
      </c>
      <c r="F120" s="20">
        <v>12531.064</v>
      </c>
      <c r="G120" s="21">
        <v>8.0000000000000002E-3</v>
      </c>
      <c r="H120" s="40"/>
      <c r="I120" s="23"/>
    </row>
    <row r="121" spans="1:9" ht="12.95" customHeight="1">
      <c r="A121" s="5"/>
      <c r="B121" s="13" t="s">
        <v>223</v>
      </c>
      <c r="C121" s="14"/>
      <c r="D121" s="14"/>
      <c r="E121" s="14"/>
      <c r="F121" s="24">
        <v>12531.064</v>
      </c>
      <c r="G121" s="25">
        <v>8.0000000000000002E-3</v>
      </c>
      <c r="H121" s="26"/>
      <c r="I121" s="27"/>
    </row>
    <row r="122" spans="1:9" ht="12.95" customHeight="1">
      <c r="A122" s="5"/>
      <c r="B122" s="28" t="s">
        <v>226</v>
      </c>
      <c r="C122" s="29"/>
      <c r="D122" s="2"/>
      <c r="E122" s="29"/>
      <c r="F122" s="24">
        <v>12531.064</v>
      </c>
      <c r="G122" s="25">
        <v>8.0000000000000002E-3</v>
      </c>
      <c r="H122" s="26"/>
      <c r="I122" s="27"/>
    </row>
    <row r="123" spans="1:9" ht="12.95" customHeight="1">
      <c r="A123" s="5"/>
      <c r="B123" s="13" t="s">
        <v>189</v>
      </c>
      <c r="C123" s="14"/>
      <c r="D123" s="14"/>
      <c r="E123" s="14"/>
      <c r="F123" s="14"/>
      <c r="G123" s="14"/>
      <c r="H123" s="15"/>
      <c r="I123" s="16"/>
    </row>
    <row r="124" spans="1:9" ht="12.95" customHeight="1">
      <c r="A124" s="5"/>
      <c r="B124" s="28" t="s">
        <v>190</v>
      </c>
      <c r="C124" s="2"/>
      <c r="D124" s="2"/>
      <c r="E124" s="2"/>
      <c r="F124" s="26" t="s">
        <v>225</v>
      </c>
      <c r="G124" s="26" t="s">
        <v>225</v>
      </c>
      <c r="H124" s="43"/>
      <c r="I124" s="44"/>
    </row>
    <row r="125" spans="1:9" ht="12.95" customHeight="1">
      <c r="A125" s="5"/>
      <c r="B125" s="45" t="s">
        <v>223</v>
      </c>
      <c r="C125" s="46"/>
      <c r="D125" s="46"/>
      <c r="E125" s="46"/>
      <c r="F125" s="26" t="s">
        <v>225</v>
      </c>
      <c r="G125" s="26" t="s">
        <v>225</v>
      </c>
      <c r="H125" s="43"/>
      <c r="I125" s="44"/>
    </row>
    <row r="126" spans="1:9" ht="12.95" customHeight="1">
      <c r="A126" s="5"/>
      <c r="B126" s="28" t="s">
        <v>224</v>
      </c>
      <c r="C126" s="2"/>
      <c r="D126" s="2"/>
      <c r="E126" s="2"/>
      <c r="F126" s="26" t="s">
        <v>225</v>
      </c>
      <c r="G126" s="26" t="s">
        <v>225</v>
      </c>
      <c r="H126" s="26"/>
      <c r="I126" s="27"/>
    </row>
    <row r="127" spans="1:9" ht="12.95" customHeight="1">
      <c r="A127" s="5"/>
      <c r="B127" s="28" t="s">
        <v>223</v>
      </c>
      <c r="C127" s="2"/>
      <c r="D127" s="2"/>
      <c r="E127" s="2"/>
      <c r="F127" s="26" t="s">
        <v>225</v>
      </c>
      <c r="G127" s="26" t="s">
        <v>225</v>
      </c>
      <c r="H127" s="26"/>
      <c r="I127" s="27"/>
    </row>
    <row r="128" spans="1:9" ht="12.95" customHeight="1">
      <c r="A128" s="5"/>
      <c r="B128" s="13" t="s">
        <v>2831</v>
      </c>
      <c r="C128" s="14"/>
      <c r="D128" s="14"/>
      <c r="E128" s="14"/>
      <c r="F128" s="5"/>
      <c r="G128" s="15"/>
      <c r="H128" s="15"/>
      <c r="I128" s="16"/>
    </row>
    <row r="129" spans="1:9" ht="12.95" customHeight="1">
      <c r="A129" s="17" t="s">
        <v>2832</v>
      </c>
      <c r="B129" s="18" t="s">
        <v>2833</v>
      </c>
      <c r="C129" s="14" t="s">
        <v>2834</v>
      </c>
      <c r="D129" s="14" t="s">
        <v>239</v>
      </c>
      <c r="E129" s="19">
        <v>1166304</v>
      </c>
      <c r="F129" s="20">
        <v>118.96299999999999</v>
      </c>
      <c r="G129" s="21">
        <v>1E-4</v>
      </c>
      <c r="H129" s="40"/>
      <c r="I129" s="23"/>
    </row>
    <row r="130" spans="1:9" ht="12.95" customHeight="1">
      <c r="A130" s="5"/>
      <c r="B130" s="13" t="s">
        <v>223</v>
      </c>
      <c r="C130" s="14"/>
      <c r="D130" s="14"/>
      <c r="E130" s="14"/>
      <c r="F130" s="24">
        <v>118.96299999999999</v>
      </c>
      <c r="G130" s="25">
        <v>1E-4</v>
      </c>
      <c r="H130" s="26"/>
      <c r="I130" s="27"/>
    </row>
    <row r="131" spans="1:9" ht="12.95" customHeight="1">
      <c r="A131" s="5"/>
      <c r="B131" s="28" t="s">
        <v>226</v>
      </c>
      <c r="C131" s="29"/>
      <c r="D131" s="2"/>
      <c r="E131" s="29"/>
      <c r="F131" s="24">
        <v>118.96299999999999</v>
      </c>
      <c r="G131" s="25">
        <v>1E-4</v>
      </c>
      <c r="H131" s="26"/>
      <c r="I131" s="27"/>
    </row>
    <row r="132" spans="1:9" ht="12.95" customHeight="1">
      <c r="A132" s="5"/>
      <c r="B132" s="13" t="s">
        <v>227</v>
      </c>
      <c r="C132" s="14"/>
      <c r="D132" s="14"/>
      <c r="E132" s="14"/>
      <c r="F132" s="14"/>
      <c r="G132" s="14"/>
      <c r="H132" s="15"/>
      <c r="I132" s="16"/>
    </row>
    <row r="133" spans="1:9" ht="12.95" customHeight="1">
      <c r="A133" s="5"/>
      <c r="B133" s="13" t="s">
        <v>1914</v>
      </c>
      <c r="C133" s="14"/>
      <c r="D133" s="14"/>
      <c r="E133" s="14"/>
      <c r="F133" s="5"/>
      <c r="G133" s="15"/>
      <c r="H133" s="15"/>
      <c r="I133" s="16"/>
    </row>
    <row r="134" spans="1:9" ht="12.95" customHeight="1">
      <c r="A134" s="17" t="s">
        <v>3237</v>
      </c>
      <c r="B134" s="18" t="s">
        <v>3238</v>
      </c>
      <c r="C134" s="14" t="s">
        <v>3239</v>
      </c>
      <c r="D134" s="14" t="s">
        <v>1918</v>
      </c>
      <c r="E134" s="19">
        <v>7000000</v>
      </c>
      <c r="F134" s="20">
        <v>6917.5050000000001</v>
      </c>
      <c r="G134" s="21">
        <v>4.4000000000000003E-3</v>
      </c>
      <c r="H134" s="22">
        <v>5.2442999999999997E-2</v>
      </c>
      <c r="I134" s="23"/>
    </row>
    <row r="135" spans="1:9" ht="12.95" customHeight="1">
      <c r="A135" s="5"/>
      <c r="B135" s="13" t="s">
        <v>223</v>
      </c>
      <c r="C135" s="14"/>
      <c r="D135" s="14"/>
      <c r="E135" s="14"/>
      <c r="F135" s="24">
        <v>6917.5050000000001</v>
      </c>
      <c r="G135" s="25">
        <v>4.4000000000000003E-3</v>
      </c>
      <c r="H135" s="26"/>
      <c r="I135" s="27"/>
    </row>
    <row r="136" spans="1:9" ht="12.95" customHeight="1">
      <c r="A136" s="5"/>
      <c r="B136" s="28" t="s">
        <v>226</v>
      </c>
      <c r="C136" s="29"/>
      <c r="D136" s="2"/>
      <c r="E136" s="29"/>
      <c r="F136" s="24">
        <v>6917.5050000000001</v>
      </c>
      <c r="G136" s="25">
        <v>4.4000000000000003E-3</v>
      </c>
      <c r="H136" s="26"/>
      <c r="I136" s="27"/>
    </row>
    <row r="137" spans="1:9" ht="12.95" customHeight="1">
      <c r="A137" s="5"/>
      <c r="B137" s="13" t="s">
        <v>1877</v>
      </c>
      <c r="C137" s="14"/>
      <c r="D137" s="14"/>
      <c r="E137" s="14"/>
      <c r="F137" s="14"/>
      <c r="G137" s="14"/>
      <c r="H137" s="15"/>
      <c r="I137" s="16"/>
    </row>
    <row r="138" spans="1:9" ht="12.95" customHeight="1">
      <c r="A138" s="5"/>
      <c r="B138" s="13" t="s">
        <v>3565</v>
      </c>
      <c r="C138" s="14"/>
      <c r="D138" s="14"/>
      <c r="E138" s="14"/>
      <c r="F138" s="5"/>
      <c r="G138" s="15"/>
      <c r="H138" s="15"/>
      <c r="I138" s="16"/>
    </row>
    <row r="139" spans="1:9" ht="12.95" customHeight="1">
      <c r="A139" s="17" t="s">
        <v>3638</v>
      </c>
      <c r="B139" s="18" t="s">
        <v>116</v>
      </c>
      <c r="C139" s="14" t="s">
        <v>3639</v>
      </c>
      <c r="D139" s="14"/>
      <c r="E139" s="19">
        <v>4300000</v>
      </c>
      <c r="F139" s="20">
        <v>11378.66</v>
      </c>
      <c r="G139" s="21">
        <v>7.3000000000000001E-3</v>
      </c>
      <c r="H139" s="22"/>
      <c r="I139" s="23"/>
    </row>
    <row r="140" spans="1:9" ht="12.95" customHeight="1">
      <c r="A140" s="5"/>
      <c r="B140" s="13" t="s">
        <v>223</v>
      </c>
      <c r="C140" s="14"/>
      <c r="D140" s="14"/>
      <c r="E140" s="14"/>
      <c r="F140" s="24">
        <v>11378.66</v>
      </c>
      <c r="G140" s="25">
        <v>7.3000000000000001E-3</v>
      </c>
      <c r="H140" s="26"/>
      <c r="I140" s="27"/>
    </row>
    <row r="141" spans="1:9" ht="12.95" customHeight="1">
      <c r="A141" s="5"/>
      <c r="B141" s="13" t="s">
        <v>3838</v>
      </c>
      <c r="C141" s="14"/>
      <c r="D141" s="14"/>
      <c r="E141" s="14"/>
      <c r="F141" s="5"/>
      <c r="G141" s="15"/>
      <c r="H141" s="15"/>
      <c r="I141" s="16"/>
    </row>
    <row r="142" spans="1:9" ht="12.95" customHeight="1">
      <c r="A142" s="17" t="s">
        <v>3839</v>
      </c>
      <c r="B142" s="18" t="s">
        <v>3840</v>
      </c>
      <c r="C142" s="14" t="s">
        <v>3841</v>
      </c>
      <c r="D142" s="14"/>
      <c r="E142" s="19">
        <v>7835</v>
      </c>
      <c r="F142" s="20">
        <v>11681.3078</v>
      </c>
      <c r="G142" s="21">
        <v>7.4999999999999997E-3</v>
      </c>
      <c r="H142" s="22"/>
      <c r="I142" s="23"/>
    </row>
    <row r="143" spans="1:9" ht="12.95" customHeight="1">
      <c r="A143" s="17" t="s">
        <v>3842</v>
      </c>
      <c r="B143" s="18" t="s">
        <v>3843</v>
      </c>
      <c r="C143" s="14" t="s">
        <v>3844</v>
      </c>
      <c r="D143" s="14"/>
      <c r="E143" s="19">
        <v>13712</v>
      </c>
      <c r="F143" s="20">
        <v>10060.418100000001</v>
      </c>
      <c r="G143" s="21">
        <v>6.4999999999999997E-3</v>
      </c>
      <c r="H143" s="22"/>
      <c r="I143" s="23"/>
    </row>
    <row r="144" spans="1:9" ht="12.95" customHeight="1">
      <c r="A144" s="5"/>
      <c r="B144" s="13" t="s">
        <v>223</v>
      </c>
      <c r="C144" s="14"/>
      <c r="D144" s="14"/>
      <c r="E144" s="14"/>
      <c r="F144" s="24">
        <v>21741.725900000001</v>
      </c>
      <c r="G144" s="25">
        <v>1.4E-2</v>
      </c>
      <c r="H144" s="26"/>
      <c r="I144" s="27"/>
    </row>
    <row r="145" spans="1:9" ht="12.95" customHeight="1">
      <c r="A145" s="5"/>
      <c r="B145" s="28" t="s">
        <v>226</v>
      </c>
      <c r="C145" s="29"/>
      <c r="D145" s="2"/>
      <c r="E145" s="29"/>
      <c r="F145" s="24">
        <v>33120.385900000001</v>
      </c>
      <c r="G145" s="25">
        <v>2.1299999999999999E-2</v>
      </c>
      <c r="H145" s="26"/>
      <c r="I145" s="27"/>
    </row>
    <row r="146" spans="1:9" ht="12.95" customHeight="1">
      <c r="A146" s="5"/>
      <c r="B146" s="13" t="s">
        <v>240</v>
      </c>
      <c r="C146" s="14"/>
      <c r="D146" s="14"/>
      <c r="E146" s="14"/>
      <c r="F146" s="14"/>
      <c r="G146" s="14"/>
      <c r="H146" s="15"/>
      <c r="I146" s="16"/>
    </row>
    <row r="147" spans="1:9" ht="12.95" customHeight="1">
      <c r="A147" s="5"/>
      <c r="B147" s="28" t="s">
        <v>190</v>
      </c>
      <c r="C147" s="2"/>
      <c r="D147" s="2"/>
      <c r="E147" s="2"/>
      <c r="F147" s="26" t="s">
        <v>225</v>
      </c>
      <c r="G147" s="26" t="s">
        <v>225</v>
      </c>
      <c r="H147" s="43"/>
      <c r="I147" s="44"/>
    </row>
    <row r="148" spans="1:9" ht="12.95" customHeight="1">
      <c r="A148" s="5"/>
      <c r="B148" s="45" t="s">
        <v>223</v>
      </c>
      <c r="C148" s="46"/>
      <c r="D148" s="46"/>
      <c r="E148" s="46"/>
      <c r="F148" s="26" t="s">
        <v>225</v>
      </c>
      <c r="G148" s="26" t="s">
        <v>225</v>
      </c>
      <c r="H148" s="43"/>
      <c r="I148" s="44"/>
    </row>
    <row r="149" spans="1:9" ht="12.95" customHeight="1">
      <c r="A149" s="17" t="s">
        <v>241</v>
      </c>
      <c r="B149" s="18" t="s">
        <v>242</v>
      </c>
      <c r="C149" s="14"/>
      <c r="D149" s="14"/>
      <c r="E149" s="19"/>
      <c r="F149" s="20">
        <v>22928.768100000001</v>
      </c>
      <c r="G149" s="21">
        <v>1.47E-2</v>
      </c>
      <c r="H149" s="22">
        <v>5.2436307172811149E-2</v>
      </c>
      <c r="I149" s="23"/>
    </row>
    <row r="150" spans="1:9" ht="12.95" customHeight="1">
      <c r="A150" s="5"/>
      <c r="B150" s="13" t="s">
        <v>223</v>
      </c>
      <c r="C150" s="14"/>
      <c r="D150" s="14"/>
      <c r="E150" s="14"/>
      <c r="F150" s="24">
        <v>22928.768100000001</v>
      </c>
      <c r="G150" s="25">
        <v>1.47E-2</v>
      </c>
      <c r="H150" s="26"/>
      <c r="I150" s="27"/>
    </row>
    <row r="151" spans="1:9" ht="12.95" customHeight="1">
      <c r="A151" s="5"/>
      <c r="B151" s="28" t="s">
        <v>226</v>
      </c>
      <c r="C151" s="29"/>
      <c r="D151" s="2"/>
      <c r="E151" s="29"/>
      <c r="F151" s="24">
        <v>22928.768100000001</v>
      </c>
      <c r="G151" s="25">
        <v>1.47E-2</v>
      </c>
      <c r="H151" s="26"/>
      <c r="I151" s="27"/>
    </row>
    <row r="152" spans="1:9" ht="12.95" customHeight="1">
      <c r="A152" s="5"/>
      <c r="B152" s="28" t="s">
        <v>243</v>
      </c>
      <c r="C152" s="14"/>
      <c r="D152" s="2"/>
      <c r="E152" s="14"/>
      <c r="F152" s="30">
        <v>-7203.9892</v>
      </c>
      <c r="G152" s="25">
        <v>-4.5999999999999999E-3</v>
      </c>
      <c r="H152" s="26"/>
      <c r="I152" s="27"/>
    </row>
    <row r="153" spans="1:9" ht="12.95" customHeight="1">
      <c r="A153" s="5"/>
      <c r="B153" s="31" t="s">
        <v>244</v>
      </c>
      <c r="C153" s="32"/>
      <c r="D153" s="32"/>
      <c r="E153" s="32"/>
      <c r="F153" s="33">
        <v>1558150.84</v>
      </c>
      <c r="G153" s="34">
        <v>1</v>
      </c>
      <c r="H153" s="35"/>
      <c r="I153" s="36"/>
    </row>
    <row r="154" spans="1:9" ht="12.95" customHeight="1">
      <c r="A154" s="5"/>
      <c r="B154" s="7"/>
      <c r="C154" s="5"/>
      <c r="D154" s="5"/>
      <c r="E154" s="5"/>
      <c r="F154" s="5"/>
      <c r="G154" s="5"/>
      <c r="H154" s="5"/>
      <c r="I154" s="5"/>
    </row>
    <row r="155" spans="1:9" ht="12.95" customHeight="1">
      <c r="A155" s="5"/>
      <c r="B155" s="4" t="s">
        <v>246</v>
      </c>
      <c r="C155" s="5"/>
      <c r="D155" s="5"/>
      <c r="E155" s="5"/>
      <c r="F155" s="5"/>
      <c r="G155" s="5"/>
      <c r="H155" s="5"/>
      <c r="I155" s="5"/>
    </row>
    <row r="156" spans="1:9" ht="26.1" customHeight="1">
      <c r="A156" s="5"/>
      <c r="B156" s="275" t="s">
        <v>247</v>
      </c>
      <c r="C156" s="275"/>
      <c r="D156" s="275"/>
      <c r="E156" s="275"/>
      <c r="F156" s="275"/>
      <c r="G156" s="275"/>
      <c r="H156" s="275"/>
      <c r="I156" s="275"/>
    </row>
    <row r="157" spans="1:9" ht="12.95" customHeight="1">
      <c r="A157" s="5"/>
      <c r="B157" s="275" t="s">
        <v>248</v>
      </c>
      <c r="C157" s="275"/>
      <c r="D157" s="275"/>
      <c r="E157" s="275"/>
      <c r="F157" s="275"/>
      <c r="G157" s="275"/>
      <c r="H157" s="275"/>
      <c r="I157" s="275"/>
    </row>
    <row r="158" spans="1:9" ht="12.95" customHeight="1">
      <c r="A158" s="5"/>
      <c r="B158" s="275"/>
      <c r="C158" s="275"/>
      <c r="D158" s="275"/>
      <c r="E158" s="275"/>
      <c r="F158" s="275"/>
      <c r="G158" s="275"/>
      <c r="H158" s="275"/>
      <c r="I158" s="275"/>
    </row>
    <row r="159" spans="1:9" ht="12.95" customHeight="1">
      <c r="A159" s="5"/>
      <c r="B159" s="290"/>
      <c r="C159" s="290"/>
      <c r="D159" s="290"/>
      <c r="E159" s="290"/>
      <c r="F159" s="5"/>
      <c r="G159" s="5"/>
      <c r="H159" s="5"/>
      <c r="I159" s="5"/>
    </row>
    <row r="160" spans="1:9" ht="12.95" customHeight="1">
      <c r="A160" s="5"/>
      <c r="B160" s="275"/>
      <c r="C160" s="275"/>
      <c r="D160" s="275"/>
      <c r="E160" s="275"/>
      <c r="F160" s="275"/>
      <c r="G160" s="275"/>
      <c r="H160" s="275"/>
      <c r="I160" s="275"/>
    </row>
    <row r="161" spans="1:9" s="67" customFormat="1" ht="12.95" customHeight="1">
      <c r="B161" s="69" t="s">
        <v>5499</v>
      </c>
      <c r="C161" s="70"/>
      <c r="D161" s="70"/>
      <c r="E161" s="70"/>
      <c r="F161" s="70"/>
      <c r="G161" s="70"/>
      <c r="H161" s="70"/>
      <c r="I161" s="71"/>
    </row>
    <row r="162" spans="1:9" s="67" customFormat="1" ht="12.95" customHeight="1">
      <c r="B162" s="72" t="s">
        <v>5500</v>
      </c>
      <c r="I162" s="73"/>
    </row>
    <row r="163" spans="1:9" s="67" customFormat="1" ht="12.95" customHeight="1">
      <c r="B163" s="72" t="s">
        <v>5520</v>
      </c>
      <c r="I163" s="73"/>
    </row>
    <row r="164" spans="1:9" s="67" customFormat="1" ht="12.95" customHeight="1">
      <c r="B164" s="72" t="s">
        <v>5521</v>
      </c>
      <c r="I164" s="73"/>
    </row>
    <row r="165" spans="1:9" s="67" customFormat="1" ht="12.95" customHeight="1">
      <c r="B165" s="74" t="s">
        <v>5502</v>
      </c>
      <c r="C165" s="75" t="s">
        <v>5503</v>
      </c>
      <c r="D165" s="75" t="s">
        <v>5737</v>
      </c>
      <c r="I165" s="73"/>
    </row>
    <row r="166" spans="1:9" s="67" customFormat="1" ht="12.95" customHeight="1">
      <c r="A166" s="76" t="s">
        <v>5508</v>
      </c>
      <c r="B166" s="77" t="s">
        <v>5509</v>
      </c>
      <c r="C166" s="90">
        <v>29.53</v>
      </c>
      <c r="D166" s="94">
        <v>32.74</v>
      </c>
      <c r="F166" s="85"/>
      <c r="G166" s="86"/>
      <c r="I166" s="73"/>
    </row>
    <row r="167" spans="1:9" s="67" customFormat="1" ht="12.95" customHeight="1">
      <c r="A167" s="76" t="s">
        <v>5516</v>
      </c>
      <c r="B167" s="77" t="s">
        <v>5522</v>
      </c>
      <c r="C167" s="90">
        <v>17.22</v>
      </c>
      <c r="D167" s="94">
        <v>19.09</v>
      </c>
      <c r="F167" s="85"/>
      <c r="G167" s="86"/>
      <c r="I167" s="73"/>
    </row>
    <row r="168" spans="1:9" s="67" customFormat="1" ht="12.95" customHeight="1">
      <c r="A168" s="76" t="s">
        <v>5514</v>
      </c>
      <c r="B168" s="77" t="s">
        <v>5515</v>
      </c>
      <c r="C168" s="90">
        <v>32.78</v>
      </c>
      <c r="D168" s="94">
        <v>36.380000000000003</v>
      </c>
      <c r="F168" s="85"/>
      <c r="G168" s="86"/>
      <c r="I168" s="73"/>
    </row>
    <row r="169" spans="1:9" s="67" customFormat="1" ht="12.95" customHeight="1">
      <c r="A169" s="76" t="s">
        <v>5518</v>
      </c>
      <c r="B169" s="77" t="s">
        <v>5527</v>
      </c>
      <c r="C169" s="90">
        <v>21.99</v>
      </c>
      <c r="D169" s="94">
        <v>24.41</v>
      </c>
      <c r="F169" s="85"/>
      <c r="G169" s="86"/>
      <c r="I169" s="73"/>
    </row>
    <row r="170" spans="1:9" s="67" customFormat="1" ht="12.95" customHeight="1">
      <c r="B170" s="72"/>
      <c r="C170" s="89"/>
      <c r="D170" s="89"/>
      <c r="I170" s="73"/>
    </row>
    <row r="171" spans="1:9" s="67" customFormat="1" ht="12.95" customHeight="1">
      <c r="B171" s="72" t="s">
        <v>5775</v>
      </c>
      <c r="I171" s="73"/>
    </row>
    <row r="172" spans="1:9" s="67" customFormat="1" ht="12.95" customHeight="1">
      <c r="B172" s="72" t="s">
        <v>6031</v>
      </c>
      <c r="I172" s="73"/>
    </row>
    <row r="173" spans="1:9" ht="12.95" customHeight="1">
      <c r="A173" s="93"/>
      <c r="B173" s="96" t="s">
        <v>5743</v>
      </c>
      <c r="C173" s="97"/>
      <c r="D173" s="97"/>
      <c r="E173" s="97"/>
      <c r="F173" s="97"/>
      <c r="G173" s="97"/>
      <c r="H173" s="97"/>
      <c r="I173" s="98"/>
    </row>
    <row r="174" spans="1:9" ht="12.95" customHeight="1">
      <c r="A174" s="93"/>
      <c r="B174" s="99" t="s">
        <v>5535</v>
      </c>
      <c r="C174" s="99" t="s">
        <v>5536</v>
      </c>
      <c r="D174" s="100" t="s">
        <v>5537</v>
      </c>
      <c r="E174" s="101" t="s">
        <v>5538</v>
      </c>
      <c r="F174" s="101" t="s">
        <v>5539</v>
      </c>
      <c r="G174" s="93"/>
      <c r="H174" s="93"/>
      <c r="I174" s="102"/>
    </row>
    <row r="175" spans="1:9" ht="12.95" customHeight="1">
      <c r="A175" s="103" t="s">
        <v>5540</v>
      </c>
      <c r="B175" s="280" t="s">
        <v>5541</v>
      </c>
      <c r="C175" s="281"/>
      <c r="D175" s="281"/>
      <c r="E175" s="281"/>
      <c r="F175" s="282"/>
      <c r="G175" s="93"/>
      <c r="H175" s="93"/>
      <c r="I175" s="102"/>
    </row>
    <row r="176" spans="1:9" ht="12.95" customHeight="1">
      <c r="A176" s="93"/>
      <c r="B176" s="106" t="s">
        <v>5542</v>
      </c>
      <c r="C176" s="93"/>
      <c r="D176" s="93"/>
      <c r="E176" s="93"/>
      <c r="F176" s="93"/>
      <c r="G176" s="93"/>
      <c r="H176" s="93"/>
      <c r="I176" s="102"/>
    </row>
    <row r="177" spans="1:9" ht="12.95" customHeight="1">
      <c r="A177" s="93"/>
      <c r="B177" s="106"/>
      <c r="C177" s="93"/>
      <c r="D177" s="93"/>
      <c r="E177" s="93"/>
      <c r="F177" s="93"/>
      <c r="G177" s="93"/>
      <c r="H177" s="93"/>
      <c r="I177" s="102"/>
    </row>
    <row r="178" spans="1:9" ht="12.95" customHeight="1">
      <c r="A178" s="93"/>
      <c r="B178" s="106" t="s">
        <v>5744</v>
      </c>
      <c r="C178" s="93"/>
      <c r="D178" s="93"/>
      <c r="E178" s="93"/>
      <c r="F178" s="93"/>
      <c r="G178" s="93"/>
      <c r="H178" s="93"/>
      <c r="I178" s="102"/>
    </row>
    <row r="179" spans="1:9" ht="12.95" customHeight="1">
      <c r="A179" s="93"/>
      <c r="B179" s="106" t="s">
        <v>5567</v>
      </c>
      <c r="C179" s="121"/>
      <c r="D179" s="93"/>
      <c r="E179" s="93"/>
      <c r="F179" s="93"/>
      <c r="G179" s="93"/>
      <c r="I179" s="109"/>
    </row>
    <row r="180" spans="1:9" ht="12.95" customHeight="1">
      <c r="A180" s="93"/>
      <c r="B180" s="106" t="s">
        <v>5568</v>
      </c>
      <c r="C180" s="121"/>
      <c r="D180" s="93"/>
      <c r="E180" s="93"/>
      <c r="F180" s="93"/>
      <c r="G180" s="93"/>
      <c r="I180" s="109"/>
    </row>
    <row r="181" spans="1:9" ht="12.95" customHeight="1">
      <c r="A181" s="93"/>
      <c r="B181" s="106" t="s">
        <v>5619</v>
      </c>
      <c r="C181" s="122"/>
      <c r="D181" s="93"/>
      <c r="E181" s="93"/>
      <c r="F181" s="93"/>
      <c r="G181" s="93"/>
      <c r="I181" s="109"/>
    </row>
    <row r="182" spans="1:9" ht="12.95" customHeight="1">
      <c r="A182" s="93"/>
      <c r="B182" s="106" t="s">
        <v>5620</v>
      </c>
      <c r="C182" s="122"/>
      <c r="D182" s="93"/>
      <c r="E182" s="93"/>
      <c r="F182" s="93"/>
      <c r="G182" s="93"/>
      <c r="I182" s="109"/>
    </row>
    <row r="183" spans="1:9" ht="12.95" customHeight="1">
      <c r="A183" s="93"/>
      <c r="B183" s="106" t="s">
        <v>5571</v>
      </c>
      <c r="C183" s="122"/>
      <c r="D183" s="93"/>
      <c r="E183" s="93"/>
      <c r="F183" s="93"/>
      <c r="G183" s="93"/>
      <c r="I183" s="109"/>
    </row>
    <row r="184" spans="1:9" ht="12.95" customHeight="1">
      <c r="A184" s="93"/>
      <c r="B184" s="106"/>
      <c r="C184" s="93"/>
      <c r="D184" s="93"/>
      <c r="E184" s="93"/>
      <c r="F184" s="93"/>
      <c r="G184" s="93"/>
      <c r="H184" s="93"/>
      <c r="I184" s="102"/>
    </row>
    <row r="185" spans="1:9" ht="12.95" customHeight="1">
      <c r="A185" s="93"/>
      <c r="B185" s="107" t="s">
        <v>5745</v>
      </c>
      <c r="C185" s="93"/>
      <c r="D185" s="93"/>
      <c r="E185" s="93"/>
      <c r="F185" s="93"/>
      <c r="G185" s="93"/>
      <c r="H185" s="93"/>
      <c r="I185" s="102"/>
    </row>
    <row r="186" spans="1:9" ht="12.95" customHeight="1">
      <c r="A186" s="93"/>
      <c r="B186" s="99" t="s">
        <v>5535</v>
      </c>
      <c r="C186" s="99" t="s">
        <v>5536</v>
      </c>
      <c r="D186" s="100" t="s">
        <v>5537</v>
      </c>
      <c r="E186" s="101" t="s">
        <v>5538</v>
      </c>
      <c r="F186" s="101" t="s">
        <v>5539</v>
      </c>
      <c r="G186" s="93"/>
      <c r="H186" s="93"/>
      <c r="I186" s="102"/>
    </row>
    <row r="187" spans="1:9" ht="12.95" customHeight="1">
      <c r="A187" s="103" t="s">
        <v>3636</v>
      </c>
      <c r="B187" s="99" t="s">
        <v>3637</v>
      </c>
      <c r="C187" s="99" t="s">
        <v>5583</v>
      </c>
      <c r="D187" s="112">
        <v>24194.196609615385</v>
      </c>
      <c r="E187" s="112">
        <v>24098.2</v>
      </c>
      <c r="F187" s="112">
        <v>1430.806</v>
      </c>
      <c r="G187" s="93"/>
      <c r="H187" s="93"/>
      <c r="I187" s="102"/>
    </row>
    <row r="188" spans="1:9" ht="12.95" customHeight="1">
      <c r="A188" s="93"/>
      <c r="B188" s="106" t="s">
        <v>5955</v>
      </c>
      <c r="C188" s="108"/>
      <c r="D188" s="108"/>
      <c r="E188" s="93"/>
      <c r="F188" s="93"/>
      <c r="G188" s="93"/>
      <c r="H188" s="93"/>
      <c r="I188" s="102"/>
    </row>
    <row r="189" spans="1:9" ht="12.95" customHeight="1">
      <c r="A189" s="93"/>
      <c r="B189" s="106"/>
      <c r="C189" s="108"/>
      <c r="D189" s="108"/>
      <c r="E189" s="93"/>
      <c r="F189" s="93"/>
      <c r="G189" s="93"/>
      <c r="H189" s="93"/>
      <c r="I189" s="102"/>
    </row>
    <row r="190" spans="1:9" ht="12.95" customHeight="1">
      <c r="A190" s="93"/>
      <c r="B190" s="106" t="s">
        <v>5746</v>
      </c>
      <c r="C190" s="108"/>
      <c r="D190" s="108"/>
      <c r="E190" s="93"/>
      <c r="F190" s="93"/>
      <c r="G190" s="93"/>
      <c r="H190" s="93"/>
      <c r="I190" s="102"/>
    </row>
    <row r="191" spans="1:9" ht="12.95" customHeight="1">
      <c r="A191" s="93"/>
      <c r="B191" s="106" t="s">
        <v>5567</v>
      </c>
      <c r="C191" s="108"/>
      <c r="D191" s="108"/>
      <c r="E191" s="93"/>
      <c r="F191" s="93"/>
      <c r="G191" s="93"/>
      <c r="I191" s="109"/>
    </row>
    <row r="192" spans="1:9" ht="12.95" customHeight="1">
      <c r="A192" s="93"/>
      <c r="B192" s="106" t="s">
        <v>5655</v>
      </c>
      <c r="D192" s="108"/>
      <c r="E192" s="93"/>
      <c r="F192" s="93"/>
      <c r="G192" s="93"/>
      <c r="I192" s="109"/>
    </row>
    <row r="193" spans="1:9" ht="12.95" customHeight="1">
      <c r="A193" s="93"/>
      <c r="B193" s="106" t="s">
        <v>5619</v>
      </c>
      <c r="C193" s="108"/>
      <c r="D193" s="108"/>
      <c r="E193" s="93"/>
      <c r="F193" s="93"/>
      <c r="G193" s="93"/>
      <c r="I193" s="109"/>
    </row>
    <row r="194" spans="1:9" ht="12.95" customHeight="1">
      <c r="A194" s="93"/>
      <c r="B194" s="106" t="s">
        <v>5956</v>
      </c>
      <c r="D194" s="108"/>
      <c r="E194" s="93"/>
      <c r="F194" s="93"/>
      <c r="G194" s="93"/>
      <c r="I194" s="109"/>
    </row>
    <row r="195" spans="1:9" ht="12.95" customHeight="1">
      <c r="A195" s="93"/>
      <c r="B195" s="106" t="s">
        <v>5957</v>
      </c>
      <c r="C195" s="108"/>
      <c r="D195" s="108"/>
      <c r="E195" s="93"/>
      <c r="F195" s="93"/>
      <c r="G195" s="93"/>
      <c r="I195" s="109"/>
    </row>
    <row r="196" spans="1:9" ht="12.95" customHeight="1">
      <c r="A196" s="93"/>
      <c r="B196" s="106"/>
      <c r="C196" s="108"/>
      <c r="D196" s="108"/>
      <c r="E196" s="93"/>
      <c r="F196" s="93"/>
      <c r="G196" s="93"/>
      <c r="I196" s="109"/>
    </row>
    <row r="197" spans="1:9" ht="12.95" customHeight="1">
      <c r="A197" s="93"/>
      <c r="B197" s="107" t="s">
        <v>5747</v>
      </c>
      <c r="C197" s="108"/>
      <c r="D197" s="108"/>
      <c r="E197" s="93"/>
      <c r="F197" s="93"/>
      <c r="G197" s="93"/>
      <c r="H197" s="93"/>
      <c r="I197" s="102"/>
    </row>
    <row r="198" spans="1:9" ht="12.95" customHeight="1">
      <c r="A198" s="93"/>
      <c r="B198" s="99" t="s">
        <v>5535</v>
      </c>
      <c r="C198" s="99" t="s">
        <v>5544</v>
      </c>
      <c r="D198" s="100" t="s">
        <v>5545</v>
      </c>
      <c r="E198" s="101" t="s">
        <v>5546</v>
      </c>
      <c r="F198" s="93"/>
      <c r="G198" s="93"/>
      <c r="H198" s="93"/>
      <c r="I198" s="102"/>
    </row>
    <row r="199" spans="1:9" ht="12.95" customHeight="1">
      <c r="A199" s="93"/>
      <c r="B199" s="283" t="s">
        <v>5541</v>
      </c>
      <c r="C199" s="283"/>
      <c r="D199" s="283"/>
      <c r="E199" s="283"/>
      <c r="F199" s="93"/>
      <c r="G199" s="93"/>
      <c r="H199" s="93"/>
      <c r="I199" s="102"/>
    </row>
    <row r="200" spans="1:9" ht="12.95" customHeight="1">
      <c r="A200" s="93"/>
      <c r="B200" s="106" t="s">
        <v>5547</v>
      </c>
      <c r="C200" s="108"/>
      <c r="D200" s="108"/>
      <c r="E200" s="93"/>
      <c r="F200" s="93"/>
      <c r="G200" s="93"/>
      <c r="H200" s="93"/>
      <c r="I200" s="102"/>
    </row>
    <row r="201" spans="1:9" ht="12.95" customHeight="1">
      <c r="A201" s="93"/>
      <c r="B201" s="106"/>
      <c r="C201" s="108"/>
      <c r="D201" s="108"/>
      <c r="E201" s="93"/>
      <c r="F201" s="93"/>
      <c r="G201" s="93"/>
      <c r="H201" s="93"/>
      <c r="I201" s="102"/>
    </row>
    <row r="202" spans="1:9" ht="12.95" customHeight="1">
      <c r="A202" s="93"/>
      <c r="B202" s="106" t="s">
        <v>5748</v>
      </c>
      <c r="C202" s="108"/>
      <c r="D202" s="108"/>
      <c r="E202" s="93"/>
      <c r="F202" s="93"/>
      <c r="G202" s="93"/>
      <c r="H202" s="93"/>
      <c r="I202" s="102"/>
    </row>
    <row r="203" spans="1:9" ht="12.95" customHeight="1">
      <c r="A203" s="93"/>
      <c r="B203" s="106" t="s">
        <v>5548</v>
      </c>
      <c r="C203" s="108"/>
      <c r="D203" s="108"/>
      <c r="E203" s="93"/>
      <c r="F203" s="93"/>
      <c r="G203" s="93"/>
      <c r="H203" s="93"/>
      <c r="I203" s="102"/>
    </row>
    <row r="204" spans="1:9" ht="12.95" customHeight="1">
      <c r="A204" s="93"/>
      <c r="B204" s="106" t="s">
        <v>5573</v>
      </c>
      <c r="C204" s="108"/>
      <c r="D204" s="108"/>
      <c r="E204" s="93"/>
      <c r="F204" s="93"/>
      <c r="G204" s="93"/>
      <c r="H204" s="93"/>
      <c r="I204" s="102"/>
    </row>
    <row r="205" spans="1:9" ht="12.95" customHeight="1">
      <c r="A205" s="93"/>
      <c r="B205" s="106" t="s">
        <v>5574</v>
      </c>
      <c r="C205" s="108"/>
      <c r="D205" s="108"/>
      <c r="E205" s="93"/>
      <c r="F205" s="93"/>
      <c r="G205" s="93"/>
      <c r="H205" s="93"/>
      <c r="I205" s="102"/>
    </row>
    <row r="206" spans="1:9" ht="12.95" customHeight="1">
      <c r="A206" s="93"/>
      <c r="B206" s="106"/>
      <c r="C206" s="108"/>
      <c r="D206" s="108"/>
      <c r="E206" s="93"/>
      <c r="F206" s="93"/>
      <c r="G206" s="93"/>
      <c r="I206" s="109"/>
    </row>
    <row r="207" spans="1:9" ht="12.95" customHeight="1">
      <c r="A207" s="93"/>
      <c r="B207" s="107" t="s">
        <v>5749</v>
      </c>
      <c r="C207" s="108"/>
      <c r="D207" s="108"/>
      <c r="E207" s="93"/>
      <c r="F207" s="93"/>
      <c r="G207" s="93"/>
      <c r="H207" s="93"/>
      <c r="I207" s="102"/>
    </row>
    <row r="208" spans="1:9" ht="12.95" customHeight="1">
      <c r="A208" s="93"/>
      <c r="B208" s="99" t="s">
        <v>5535</v>
      </c>
      <c r="C208" s="99" t="s">
        <v>5551</v>
      </c>
      <c r="D208" s="100" t="s">
        <v>5552</v>
      </c>
      <c r="E208" s="101" t="s">
        <v>5553</v>
      </c>
      <c r="F208" s="101" t="s">
        <v>5554</v>
      </c>
      <c r="G208" s="93"/>
      <c r="H208" s="93"/>
      <c r="I208" s="102"/>
    </row>
    <row r="209" spans="1:9" ht="12.95" customHeight="1">
      <c r="A209" s="93"/>
      <c r="B209" s="280" t="s">
        <v>5541</v>
      </c>
      <c r="C209" s="281"/>
      <c r="D209" s="281"/>
      <c r="E209" s="281"/>
      <c r="F209" s="282"/>
      <c r="G209" s="93"/>
      <c r="H209" s="93"/>
      <c r="I209" s="102"/>
    </row>
    <row r="210" spans="1:9" ht="12.95" customHeight="1">
      <c r="A210" s="93"/>
      <c r="B210" s="106" t="s">
        <v>5575</v>
      </c>
      <c r="C210" s="108"/>
      <c r="D210" s="108"/>
      <c r="E210" s="93"/>
      <c r="F210" s="93"/>
      <c r="G210" s="93"/>
      <c r="H210" s="93"/>
      <c r="I210" s="102"/>
    </row>
    <row r="211" spans="1:9" ht="12.95" customHeight="1">
      <c r="A211" s="93"/>
      <c r="B211" s="106"/>
      <c r="C211" s="108"/>
      <c r="D211" s="108"/>
      <c r="E211" s="93"/>
      <c r="F211" s="93"/>
      <c r="G211" s="93"/>
      <c r="H211" s="93"/>
      <c r="I211" s="102"/>
    </row>
    <row r="212" spans="1:9" ht="12.95" customHeight="1">
      <c r="A212" s="93"/>
      <c r="B212" s="106" t="s">
        <v>5750</v>
      </c>
      <c r="C212" s="108"/>
      <c r="D212" s="108"/>
      <c r="E212" s="93"/>
      <c r="F212" s="93"/>
      <c r="G212" s="93"/>
      <c r="H212" s="93"/>
      <c r="I212" s="102"/>
    </row>
    <row r="213" spans="1:9" ht="12.95" customHeight="1">
      <c r="A213" s="93"/>
      <c r="B213" s="106" t="s">
        <v>5548</v>
      </c>
      <c r="C213" s="108"/>
      <c r="D213" s="108"/>
      <c r="E213" s="93"/>
      <c r="F213" s="93"/>
      <c r="G213" s="93"/>
      <c r="H213" s="93"/>
      <c r="I213" s="102"/>
    </row>
    <row r="214" spans="1:9" ht="12.95" customHeight="1">
      <c r="A214" s="93"/>
      <c r="B214" s="106" t="s">
        <v>5573</v>
      </c>
      <c r="C214" s="108"/>
      <c r="D214" s="108"/>
      <c r="E214" s="93"/>
      <c r="F214" s="93"/>
      <c r="G214" s="93"/>
      <c r="H214" s="93"/>
      <c r="I214" s="102"/>
    </row>
    <row r="215" spans="1:9" ht="12.95" customHeight="1">
      <c r="A215" s="93"/>
      <c r="B215" s="106" t="s">
        <v>5574</v>
      </c>
      <c r="C215" s="108"/>
      <c r="D215" s="108"/>
      <c r="E215" s="93"/>
      <c r="F215" s="93"/>
      <c r="G215" s="93"/>
      <c r="H215" s="93"/>
      <c r="I215" s="102"/>
    </row>
    <row r="216" spans="1:9" ht="12.95" customHeight="1">
      <c r="A216" s="93"/>
      <c r="B216" s="106"/>
      <c r="C216" s="108"/>
      <c r="D216" s="108"/>
      <c r="E216" s="93"/>
      <c r="F216" s="93"/>
      <c r="G216" s="93"/>
      <c r="H216" s="93"/>
      <c r="I216" s="102"/>
    </row>
    <row r="217" spans="1:9" ht="12.95" customHeight="1">
      <c r="A217" s="93"/>
      <c r="B217" s="107" t="s">
        <v>5751</v>
      </c>
      <c r="C217" s="108"/>
      <c r="D217" s="108"/>
      <c r="E217" s="93"/>
      <c r="F217" s="93"/>
      <c r="G217" s="93"/>
      <c r="H217" s="93"/>
      <c r="I217" s="102"/>
    </row>
    <row r="218" spans="1:9" ht="12.95" customHeight="1">
      <c r="A218" s="93"/>
      <c r="B218" s="107"/>
      <c r="C218" s="108"/>
      <c r="D218" s="108"/>
      <c r="E218" s="93"/>
      <c r="F218" s="93"/>
      <c r="G218" s="93"/>
      <c r="H218" s="93"/>
      <c r="I218" s="102"/>
    </row>
    <row r="219" spans="1:9" ht="12.95" customHeight="1">
      <c r="A219" s="93"/>
      <c r="B219" s="107" t="s">
        <v>5752</v>
      </c>
      <c r="C219" s="108"/>
      <c r="D219" s="108"/>
      <c r="E219" s="93"/>
      <c r="F219" s="93"/>
      <c r="G219" s="93"/>
      <c r="H219" s="93"/>
      <c r="I219" s="102"/>
    </row>
    <row r="220" spans="1:9" ht="12.95" customHeight="1">
      <c r="A220" s="93"/>
      <c r="B220" s="99" t="s">
        <v>5535</v>
      </c>
      <c r="C220" s="99" t="s">
        <v>5556</v>
      </c>
      <c r="D220" s="113" t="s">
        <v>5557</v>
      </c>
      <c r="E220" s="113" t="s">
        <v>5558</v>
      </c>
      <c r="F220" s="101" t="s">
        <v>5538</v>
      </c>
      <c r="G220" s="114" t="s">
        <v>5559</v>
      </c>
      <c r="H220" s="93"/>
      <c r="I220" s="102"/>
    </row>
    <row r="221" spans="1:9" ht="12.95" customHeight="1">
      <c r="A221" s="93"/>
      <c r="B221" s="283" t="s">
        <v>5541</v>
      </c>
      <c r="C221" s="283"/>
      <c r="D221" s="283"/>
      <c r="E221" s="283"/>
      <c r="F221" s="283"/>
      <c r="G221" s="283"/>
      <c r="H221" s="93"/>
      <c r="I221" s="102"/>
    </row>
    <row r="222" spans="1:9" ht="12.95" customHeight="1">
      <c r="A222" s="93"/>
      <c r="B222" s="106" t="s">
        <v>5560</v>
      </c>
      <c r="C222" s="108"/>
      <c r="D222" s="108"/>
      <c r="E222" s="93"/>
      <c r="F222" s="93"/>
      <c r="G222" s="93"/>
      <c r="H222" s="93"/>
      <c r="I222" s="102"/>
    </row>
    <row r="223" spans="1:9" ht="12.95" customHeight="1">
      <c r="A223" s="93"/>
      <c r="B223" s="106"/>
      <c r="C223" s="108"/>
      <c r="D223" s="108"/>
      <c r="E223" s="93"/>
      <c r="F223" s="93"/>
      <c r="G223" s="93"/>
      <c r="H223" s="93"/>
      <c r="I223" s="102"/>
    </row>
    <row r="224" spans="1:9" ht="12.95" customHeight="1">
      <c r="A224" s="93"/>
      <c r="B224" s="106" t="s">
        <v>5753</v>
      </c>
      <c r="C224" s="108"/>
      <c r="D224" s="108"/>
      <c r="E224" s="93"/>
      <c r="F224" s="93"/>
      <c r="G224" s="93"/>
      <c r="H224" s="93"/>
      <c r="I224" s="102"/>
    </row>
    <row r="225" spans="1:10" ht="12.95" customHeight="1">
      <c r="A225" s="93"/>
      <c r="B225" s="106" t="s">
        <v>5548</v>
      </c>
      <c r="C225" s="108"/>
      <c r="D225" s="108"/>
      <c r="E225" s="93"/>
      <c r="F225" s="93"/>
      <c r="G225" s="93"/>
      <c r="H225" s="93"/>
      <c r="I225" s="102"/>
    </row>
    <row r="226" spans="1:10" ht="12.95" customHeight="1">
      <c r="A226" s="93"/>
      <c r="B226" s="106" t="s">
        <v>5573</v>
      </c>
      <c r="C226" s="108"/>
      <c r="D226" s="108"/>
      <c r="E226" s="93"/>
      <c r="F226" s="93"/>
      <c r="G226" s="93"/>
      <c r="H226" s="93"/>
      <c r="I226" s="102"/>
    </row>
    <row r="227" spans="1:10" ht="12.95" customHeight="1">
      <c r="A227" s="93"/>
      <c r="B227" s="106" t="s">
        <v>5574</v>
      </c>
      <c r="C227" s="108"/>
      <c r="D227" s="108"/>
      <c r="E227" s="93"/>
      <c r="F227" s="93"/>
      <c r="G227" s="93"/>
      <c r="H227" s="93"/>
      <c r="I227" s="102"/>
    </row>
    <row r="228" spans="1:10" s="93" customFormat="1" ht="12.95" customHeight="1">
      <c r="B228" s="117"/>
      <c r="C228" s="118"/>
      <c r="D228" s="118"/>
      <c r="E228" s="118"/>
      <c r="F228" s="118"/>
      <c r="G228" s="118"/>
      <c r="H228" s="118"/>
      <c r="I228" s="119"/>
    </row>
    <row r="229" spans="1:10" s="67" customFormat="1" ht="12.95" customHeight="1">
      <c r="B229" s="214" t="s">
        <v>5868</v>
      </c>
      <c r="I229" s="73"/>
    </row>
    <row r="230" spans="1:10" s="67" customFormat="1" ht="12.95" customHeight="1">
      <c r="B230" s="214" t="s">
        <v>5862</v>
      </c>
      <c r="I230" s="73"/>
    </row>
    <row r="231" spans="1:10" s="67" customFormat="1" ht="12.95" customHeight="1">
      <c r="B231" s="72" t="s">
        <v>5740</v>
      </c>
      <c r="I231" s="73"/>
    </row>
    <row r="232" spans="1:10" s="68" customFormat="1" ht="12.95" customHeight="1">
      <c r="A232" s="83"/>
      <c r="B232" s="72" t="s">
        <v>5787</v>
      </c>
      <c r="C232" s="67"/>
      <c r="D232" s="67"/>
      <c r="E232" s="67"/>
      <c r="F232" s="67"/>
      <c r="G232" s="67"/>
      <c r="H232" s="67"/>
      <c r="I232" s="73"/>
      <c r="J232" s="67"/>
    </row>
    <row r="233" spans="1:10" s="68" customFormat="1" ht="12.95" customHeight="1">
      <c r="A233" s="83"/>
      <c r="B233" s="80"/>
      <c r="C233" s="81"/>
      <c r="D233" s="81"/>
      <c r="E233" s="81"/>
      <c r="F233" s="81"/>
      <c r="G233" s="81"/>
      <c r="H233" s="81"/>
      <c r="I233" s="82"/>
      <c r="J233" s="67"/>
    </row>
    <row r="234" spans="1:10" s="68" customFormat="1" ht="12.95" customHeight="1">
      <c r="A234" s="83"/>
      <c r="B234" s="278"/>
      <c r="C234" s="278"/>
      <c r="D234" s="278"/>
      <c r="E234" s="278"/>
      <c r="F234" s="278"/>
      <c r="G234" s="278"/>
      <c r="H234" s="278"/>
      <c r="I234" s="278"/>
      <c r="J234" s="83"/>
    </row>
    <row r="235" spans="1:10" ht="12.95" customHeight="1">
      <c r="A235" s="5"/>
      <c r="B235" s="5"/>
      <c r="C235" s="276" t="s">
        <v>3845</v>
      </c>
      <c r="D235" s="276"/>
      <c r="E235" s="276"/>
      <c r="F235" s="276"/>
      <c r="G235" s="5"/>
      <c r="H235" s="5"/>
      <c r="I235" s="5"/>
    </row>
    <row r="236" spans="1:10" ht="12.95" customHeight="1">
      <c r="A236" s="5"/>
      <c r="B236" s="37" t="s">
        <v>252</v>
      </c>
      <c r="C236" s="276" t="s">
        <v>253</v>
      </c>
      <c r="D236" s="276"/>
      <c r="E236" s="276"/>
      <c r="F236" s="276"/>
      <c r="G236" s="5"/>
      <c r="H236" s="5"/>
      <c r="I236" s="5"/>
    </row>
    <row r="237" spans="1:10" ht="135" customHeight="1">
      <c r="A237" s="5"/>
      <c r="B237" s="38"/>
      <c r="C237" s="277"/>
      <c r="D237" s="277"/>
      <c r="E237" s="5"/>
      <c r="F237" s="5"/>
      <c r="G237" s="5"/>
      <c r="H237" s="5"/>
      <c r="I237" s="5"/>
    </row>
  </sheetData>
  <mergeCells count="13">
    <mergeCell ref="C235:F235"/>
    <mergeCell ref="C236:F236"/>
    <mergeCell ref="C237:D237"/>
    <mergeCell ref="B175:F175"/>
    <mergeCell ref="B199:E199"/>
    <mergeCell ref="B209:F209"/>
    <mergeCell ref="B221:G221"/>
    <mergeCell ref="B234:I234"/>
    <mergeCell ref="B156:I156"/>
    <mergeCell ref="B157:I157"/>
    <mergeCell ref="B158:I158"/>
    <mergeCell ref="B159:E159"/>
    <mergeCell ref="B160:I160"/>
  </mergeCells>
  <hyperlinks>
    <hyperlink ref="A1" location="AxisLargeMidCapFund" display="AXISGOF" xr:uid="{00000000-0004-0000-2500-000000000000}"/>
    <hyperlink ref="B1" location="AxisLargeMidCapFund" display="Axis Large &amp; Mid Cap Fund" xr:uid="{00000000-0004-0000-2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outlinePr summaryBelow="0"/>
  </sheetPr>
  <dimension ref="A1:J39"/>
  <sheetViews>
    <sheetView topLeftCell="A11" workbookViewId="0">
      <selection activeCell="B11" sqref="B1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77</v>
      </c>
      <c r="B1" s="4" t="s">
        <v>78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3565</v>
      </c>
      <c r="C6" s="14"/>
      <c r="D6" s="14"/>
      <c r="E6" s="14"/>
      <c r="F6" s="5"/>
      <c r="G6" s="15"/>
      <c r="H6" s="15"/>
      <c r="I6" s="16"/>
    </row>
    <row r="7" spans="1:9" ht="12.95" customHeight="1">
      <c r="A7" s="17" t="s">
        <v>3781</v>
      </c>
      <c r="B7" s="18" t="s">
        <v>70</v>
      </c>
      <c r="C7" s="14" t="s">
        <v>3782</v>
      </c>
      <c r="D7" s="14"/>
      <c r="E7" s="19">
        <v>24673201</v>
      </c>
      <c r="F7" s="20">
        <v>30757.612400000002</v>
      </c>
      <c r="G7" s="21">
        <v>0.55969999999999998</v>
      </c>
      <c r="H7" s="40"/>
      <c r="I7" s="23"/>
    </row>
    <row r="8" spans="1:9" ht="12.95" customHeight="1">
      <c r="A8" s="17" t="s">
        <v>3846</v>
      </c>
      <c r="B8" s="18" t="s">
        <v>58</v>
      </c>
      <c r="C8" s="14" t="s">
        <v>3847</v>
      </c>
      <c r="D8" s="14"/>
      <c r="E8" s="19">
        <v>10251300</v>
      </c>
      <c r="F8" s="20">
        <v>24222.7968</v>
      </c>
      <c r="G8" s="21">
        <v>0.44069999999999998</v>
      </c>
      <c r="H8" s="40"/>
      <c r="I8" s="23"/>
    </row>
    <row r="9" spans="1:9" ht="12.95" customHeight="1">
      <c r="A9" s="5"/>
      <c r="B9" s="13" t="s">
        <v>223</v>
      </c>
      <c r="C9" s="14"/>
      <c r="D9" s="14"/>
      <c r="E9" s="14"/>
      <c r="F9" s="24">
        <v>54980.409099999997</v>
      </c>
      <c r="G9" s="25">
        <v>1.0004</v>
      </c>
      <c r="H9" s="26"/>
      <c r="I9" s="27"/>
    </row>
    <row r="10" spans="1:9" ht="12.95" customHeight="1">
      <c r="A10" s="5"/>
      <c r="B10" s="28" t="s">
        <v>226</v>
      </c>
      <c r="C10" s="29"/>
      <c r="D10" s="2"/>
      <c r="E10" s="29"/>
      <c r="F10" s="24">
        <v>54980.409099999997</v>
      </c>
      <c r="G10" s="25">
        <v>1.0004</v>
      </c>
      <c r="H10" s="26"/>
      <c r="I10" s="27"/>
    </row>
    <row r="11" spans="1:9" ht="12.95" customHeight="1">
      <c r="A11" s="5"/>
      <c r="B11" s="13" t="s">
        <v>240</v>
      </c>
      <c r="C11" s="14"/>
      <c r="D11" s="14"/>
      <c r="E11" s="14"/>
      <c r="F11" s="14"/>
      <c r="G11" s="14"/>
      <c r="H11" s="15"/>
      <c r="I11" s="16"/>
    </row>
    <row r="12" spans="1:9" ht="12.95" customHeight="1">
      <c r="A12" s="17" t="s">
        <v>241</v>
      </c>
      <c r="B12" s="18" t="s">
        <v>242</v>
      </c>
      <c r="C12" s="14"/>
      <c r="D12" s="14"/>
      <c r="E12" s="19"/>
      <c r="F12" s="20">
        <v>86.982500000000002</v>
      </c>
      <c r="G12" s="21">
        <v>1.6000000000000001E-3</v>
      </c>
      <c r="H12" s="22">
        <v>5.2436287689361247E-2</v>
      </c>
      <c r="I12" s="23"/>
    </row>
    <row r="13" spans="1:9" ht="12.95" customHeight="1">
      <c r="A13" s="5"/>
      <c r="B13" s="13" t="s">
        <v>223</v>
      </c>
      <c r="C13" s="14"/>
      <c r="D13" s="14"/>
      <c r="E13" s="14"/>
      <c r="F13" s="24">
        <v>86.982500000000002</v>
      </c>
      <c r="G13" s="25">
        <v>1.6000000000000001E-3</v>
      </c>
      <c r="H13" s="26"/>
      <c r="I13" s="27"/>
    </row>
    <row r="14" spans="1:9" ht="12.95" customHeight="1">
      <c r="A14" s="5"/>
      <c r="B14" s="28" t="s">
        <v>226</v>
      </c>
      <c r="C14" s="29"/>
      <c r="D14" s="2"/>
      <c r="E14" s="29"/>
      <c r="F14" s="24">
        <v>86.982500000000002</v>
      </c>
      <c r="G14" s="25">
        <v>1.6000000000000001E-3</v>
      </c>
      <c r="H14" s="26"/>
      <c r="I14" s="27"/>
    </row>
    <row r="15" spans="1:9" ht="12.95" customHeight="1">
      <c r="A15" s="5"/>
      <c r="B15" s="28" t="s">
        <v>243</v>
      </c>
      <c r="C15" s="14"/>
      <c r="D15" s="2"/>
      <c r="E15" s="14"/>
      <c r="F15" s="30">
        <v>-109.0616</v>
      </c>
      <c r="G15" s="25">
        <v>-2E-3</v>
      </c>
      <c r="H15" s="26"/>
      <c r="I15" s="27"/>
    </row>
    <row r="16" spans="1:9" ht="12.95" customHeight="1">
      <c r="A16" s="5"/>
      <c r="B16" s="31" t="s">
        <v>244</v>
      </c>
      <c r="C16" s="32"/>
      <c r="D16" s="32"/>
      <c r="E16" s="32"/>
      <c r="F16" s="33">
        <v>54958.33</v>
      </c>
      <c r="G16" s="34">
        <v>1</v>
      </c>
      <c r="H16" s="35"/>
      <c r="I16" s="36"/>
    </row>
    <row r="17" spans="1:9" ht="12.95" customHeight="1">
      <c r="A17" s="5"/>
      <c r="B17" s="7"/>
      <c r="C17" s="5"/>
      <c r="D17" s="5"/>
      <c r="E17" s="5"/>
      <c r="F17" s="5"/>
      <c r="G17" s="5"/>
      <c r="H17" s="5"/>
      <c r="I17" s="5"/>
    </row>
    <row r="18" spans="1:9" ht="12.95" customHeight="1">
      <c r="A18" s="5"/>
      <c r="B18" s="4" t="s">
        <v>246</v>
      </c>
      <c r="C18" s="5"/>
      <c r="D18" s="5"/>
      <c r="E18" s="5"/>
      <c r="F18" s="5"/>
      <c r="G18" s="5"/>
      <c r="H18" s="5"/>
      <c r="I18" s="5"/>
    </row>
    <row r="19" spans="1:9" ht="26.1" customHeight="1">
      <c r="A19" s="5"/>
      <c r="B19" s="275" t="s">
        <v>247</v>
      </c>
      <c r="C19" s="275"/>
      <c r="D19" s="275"/>
      <c r="E19" s="275"/>
      <c r="F19" s="275"/>
      <c r="G19" s="275"/>
      <c r="H19" s="275"/>
      <c r="I19" s="275"/>
    </row>
    <row r="20" spans="1:9" ht="12.95" customHeight="1">
      <c r="A20" s="5"/>
      <c r="B20" s="275" t="s">
        <v>248</v>
      </c>
      <c r="C20" s="275"/>
      <c r="D20" s="275"/>
      <c r="E20" s="275"/>
      <c r="F20" s="275"/>
      <c r="G20" s="275"/>
      <c r="H20" s="275"/>
      <c r="I20" s="275"/>
    </row>
    <row r="21" spans="1:9" ht="12.95" customHeight="1">
      <c r="A21" s="5"/>
      <c r="B21" s="275"/>
      <c r="C21" s="275"/>
      <c r="D21" s="275"/>
      <c r="E21" s="275"/>
      <c r="F21" s="275"/>
      <c r="G21" s="275"/>
      <c r="H21" s="275"/>
      <c r="I21" s="275"/>
    </row>
    <row r="22" spans="1:9" ht="12.95" customHeight="1">
      <c r="A22" s="5"/>
      <c r="B22" s="275"/>
      <c r="C22" s="275"/>
      <c r="D22" s="275"/>
      <c r="E22" s="275"/>
      <c r="F22" s="275"/>
      <c r="G22" s="275"/>
      <c r="H22" s="275"/>
      <c r="I22" s="275"/>
    </row>
    <row r="23" spans="1:9" s="67" customFormat="1" ht="12.95" customHeight="1">
      <c r="B23" s="69" t="s">
        <v>5499</v>
      </c>
      <c r="C23" s="70"/>
      <c r="D23" s="70"/>
      <c r="E23" s="70"/>
      <c r="F23" s="70"/>
      <c r="G23" s="70"/>
      <c r="H23" s="70"/>
      <c r="I23" s="71"/>
    </row>
    <row r="24" spans="1:9" s="67" customFormat="1" ht="12.95" customHeight="1">
      <c r="B24" s="72" t="s">
        <v>5500</v>
      </c>
      <c r="I24" s="73"/>
    </row>
    <row r="25" spans="1:9" s="67" customFormat="1" ht="12.95" customHeight="1">
      <c r="B25" s="72" t="s">
        <v>5501</v>
      </c>
      <c r="I25" s="73"/>
    </row>
    <row r="26" spans="1:9" s="67" customFormat="1" ht="12.95" customHeight="1">
      <c r="B26" s="74" t="s">
        <v>5502</v>
      </c>
      <c r="C26" s="75" t="s">
        <v>5503</v>
      </c>
      <c r="D26" s="75" t="s">
        <v>5737</v>
      </c>
      <c r="I26" s="73"/>
    </row>
    <row r="27" spans="1:9" s="67" customFormat="1" ht="12.95" customHeight="1">
      <c r="A27" s="76" t="s">
        <v>5508</v>
      </c>
      <c r="B27" s="77" t="s">
        <v>5509</v>
      </c>
      <c r="C27" s="78">
        <v>10.622199999999999</v>
      </c>
      <c r="D27" s="79">
        <v>11.0305</v>
      </c>
      <c r="F27" s="85"/>
      <c r="G27" s="86"/>
      <c r="I27" s="73"/>
    </row>
    <row r="28" spans="1:9" s="67" customFormat="1" ht="12.95" customHeight="1">
      <c r="A28" s="76" t="s">
        <v>5514</v>
      </c>
      <c r="B28" s="77" t="s">
        <v>5515</v>
      </c>
      <c r="C28" s="78">
        <v>10.6341</v>
      </c>
      <c r="D28" s="79">
        <v>11.045500000000001</v>
      </c>
      <c r="F28" s="85"/>
      <c r="G28" s="86"/>
      <c r="I28" s="73"/>
    </row>
    <row r="29" spans="1:9" s="67" customFormat="1" ht="12.95" customHeight="1">
      <c r="B29" s="72"/>
      <c r="C29" s="89"/>
      <c r="D29" s="89"/>
      <c r="F29" s="85"/>
      <c r="G29" s="86"/>
      <c r="I29" s="73"/>
    </row>
    <row r="30" spans="1:9" s="67" customFormat="1" ht="12.95" customHeight="1">
      <c r="B30" s="72" t="s">
        <v>5778</v>
      </c>
      <c r="F30" s="85"/>
      <c r="G30" s="86"/>
      <c r="I30" s="73"/>
    </row>
    <row r="31" spans="1:9" s="67" customFormat="1" ht="12.95" customHeight="1">
      <c r="B31" s="72" t="s">
        <v>5764</v>
      </c>
      <c r="I31" s="73"/>
    </row>
    <row r="32" spans="1:9" s="67" customFormat="1" ht="12.95" customHeight="1">
      <c r="B32" s="72" t="s">
        <v>5735</v>
      </c>
      <c r="I32" s="73"/>
    </row>
    <row r="33" spans="1:10" s="67" customFormat="1" ht="12.95" customHeight="1">
      <c r="B33" s="72" t="s">
        <v>5765</v>
      </c>
      <c r="I33" s="73"/>
    </row>
    <row r="34" spans="1:10" s="67" customFormat="1" ht="12.95" customHeight="1">
      <c r="B34" s="80"/>
      <c r="C34" s="81"/>
      <c r="D34" s="81"/>
      <c r="E34" s="81"/>
      <c r="F34" s="81"/>
      <c r="G34" s="81"/>
      <c r="H34" s="81"/>
      <c r="I34" s="82"/>
    </row>
    <row r="35" spans="1:10" s="68" customFormat="1" ht="12.95" customHeight="1">
      <c r="A35" s="83"/>
      <c r="B35" s="278"/>
      <c r="C35" s="278"/>
      <c r="D35" s="278"/>
      <c r="E35" s="278"/>
      <c r="F35" s="278"/>
      <c r="G35" s="278"/>
      <c r="H35" s="278"/>
      <c r="I35" s="278"/>
      <c r="J35" s="83"/>
    </row>
    <row r="36" spans="1:10" ht="12.95" customHeight="1">
      <c r="A36" s="48"/>
      <c r="B36" s="279"/>
      <c r="C36" s="279"/>
      <c r="D36" s="279"/>
      <c r="E36" s="279"/>
      <c r="F36" s="279"/>
      <c r="G36" s="279"/>
      <c r="H36" s="279"/>
      <c r="I36" s="279"/>
    </row>
    <row r="37" spans="1:10" ht="12.95" customHeight="1">
      <c r="A37" s="5"/>
      <c r="B37" s="5"/>
      <c r="C37" s="276" t="s">
        <v>3848</v>
      </c>
      <c r="D37" s="276"/>
      <c r="E37" s="276"/>
      <c r="F37" s="276"/>
      <c r="G37" s="5"/>
      <c r="H37" s="5"/>
      <c r="I37" s="5"/>
    </row>
    <row r="38" spans="1:10" ht="12.95" customHeight="1">
      <c r="A38" s="5"/>
      <c r="B38" s="37" t="s">
        <v>252</v>
      </c>
      <c r="C38" s="276" t="s">
        <v>253</v>
      </c>
      <c r="D38" s="276"/>
      <c r="E38" s="276"/>
      <c r="F38" s="276"/>
      <c r="G38" s="5"/>
      <c r="H38" s="5"/>
      <c r="I38" s="5"/>
    </row>
    <row r="39" spans="1:10" ht="135" customHeight="1">
      <c r="A39" s="5"/>
      <c r="B39" s="38"/>
      <c r="C39" s="277"/>
      <c r="D39" s="277"/>
      <c r="E39" s="5"/>
      <c r="F39" s="5"/>
      <c r="G39" s="5"/>
      <c r="H39" s="5"/>
      <c r="I39" s="5"/>
    </row>
  </sheetData>
  <mergeCells count="9">
    <mergeCell ref="B22:I22"/>
    <mergeCell ref="C37:F37"/>
    <mergeCell ref="C38:F38"/>
    <mergeCell ref="C39:D39"/>
    <mergeCell ref="B19:I19"/>
    <mergeCell ref="B20:I20"/>
    <mergeCell ref="B21:I21"/>
    <mergeCell ref="B35:I35"/>
    <mergeCell ref="B36:I36"/>
  </mergeCells>
  <hyperlinks>
    <hyperlink ref="A1" location="AxisGoldandSilverPassiveFoF" display="AXISGSP" xr:uid="{00000000-0004-0000-2600-000000000000}"/>
    <hyperlink ref="B1" location="AxisGoldandSilverPassiveFoF" display="Axis Gold and Silver Passive FoF" xr:uid="{00000000-0004-0000-2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heetPr>
  <dimension ref="A1:J53"/>
  <sheetViews>
    <sheetView workbookViewId="0"/>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7</v>
      </c>
      <c r="B1" s="4" t="s">
        <v>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227</v>
      </c>
      <c r="C5" s="14"/>
      <c r="D5" s="14"/>
      <c r="E5" s="14"/>
      <c r="F5" s="14"/>
      <c r="G5" s="14"/>
      <c r="H5" s="15"/>
      <c r="I5" s="16"/>
    </row>
    <row r="6" spans="1:9" ht="12.95" customHeight="1">
      <c r="A6" s="5"/>
      <c r="B6" s="13" t="s">
        <v>228</v>
      </c>
      <c r="C6" s="14"/>
      <c r="D6" s="14"/>
      <c r="E6" s="14"/>
      <c r="F6" s="5"/>
      <c r="G6" s="15"/>
      <c r="H6" s="15"/>
      <c r="I6" s="16"/>
    </row>
    <row r="7" spans="1:9" ht="12.95" customHeight="1">
      <c r="A7" s="17" t="s">
        <v>294</v>
      </c>
      <c r="B7" s="18" t="s">
        <v>295</v>
      </c>
      <c r="C7" s="14" t="s">
        <v>296</v>
      </c>
      <c r="D7" s="14" t="s">
        <v>239</v>
      </c>
      <c r="E7" s="19">
        <v>500</v>
      </c>
      <c r="F7" s="20">
        <v>2485.5925000000002</v>
      </c>
      <c r="G7" s="21">
        <v>0.10150000000000001</v>
      </c>
      <c r="H7" s="22">
        <v>6.2225999999999997E-2</v>
      </c>
      <c r="I7" s="23"/>
    </row>
    <row r="8" spans="1:9" ht="12.95" customHeight="1">
      <c r="A8" s="17" t="s">
        <v>236</v>
      </c>
      <c r="B8" s="18" t="s">
        <v>237</v>
      </c>
      <c r="C8" s="14" t="s">
        <v>238</v>
      </c>
      <c r="D8" s="14" t="s">
        <v>239</v>
      </c>
      <c r="E8" s="19">
        <v>500</v>
      </c>
      <c r="F8" s="20">
        <v>2485.2175000000002</v>
      </c>
      <c r="G8" s="21">
        <v>0.10150000000000001</v>
      </c>
      <c r="H8" s="22">
        <v>6.2031000000000003E-2</v>
      </c>
      <c r="I8" s="23"/>
    </row>
    <row r="9" spans="1:9" ht="12.95" customHeight="1">
      <c r="A9" s="17" t="s">
        <v>257</v>
      </c>
      <c r="B9" s="18" t="s">
        <v>258</v>
      </c>
      <c r="C9" s="14" t="s">
        <v>259</v>
      </c>
      <c r="D9" s="14" t="s">
        <v>260</v>
      </c>
      <c r="E9" s="19">
        <v>480</v>
      </c>
      <c r="F9" s="20">
        <v>2383.8047999999999</v>
      </c>
      <c r="G9" s="21">
        <v>9.7299999999999998E-2</v>
      </c>
      <c r="H9" s="22">
        <v>6.1997999999999998E-2</v>
      </c>
      <c r="I9" s="23"/>
    </row>
    <row r="10" spans="1:9" ht="12.95" customHeight="1">
      <c r="A10" s="17" t="s">
        <v>297</v>
      </c>
      <c r="B10" s="18" t="s">
        <v>298</v>
      </c>
      <c r="C10" s="14" t="s">
        <v>299</v>
      </c>
      <c r="D10" s="14" t="s">
        <v>232</v>
      </c>
      <c r="E10" s="19">
        <v>380</v>
      </c>
      <c r="F10" s="20">
        <v>1888.4385</v>
      </c>
      <c r="G10" s="21">
        <v>7.7100000000000002E-2</v>
      </c>
      <c r="H10" s="22">
        <v>6.3852000000000006E-2</v>
      </c>
      <c r="I10" s="23"/>
    </row>
    <row r="11" spans="1:9" ht="12.95" customHeight="1">
      <c r="A11" s="17" t="s">
        <v>300</v>
      </c>
      <c r="B11" s="18" t="s">
        <v>301</v>
      </c>
      <c r="C11" s="14" t="s">
        <v>302</v>
      </c>
      <c r="D11" s="14" t="s">
        <v>232</v>
      </c>
      <c r="E11" s="19">
        <v>380</v>
      </c>
      <c r="F11" s="20">
        <v>1887.0154</v>
      </c>
      <c r="G11" s="21">
        <v>7.7100000000000002E-2</v>
      </c>
      <c r="H11" s="22">
        <v>6.4398999999999998E-2</v>
      </c>
      <c r="I11" s="23"/>
    </row>
    <row r="12" spans="1:9" ht="12.95" customHeight="1">
      <c r="A12" s="17" t="s">
        <v>264</v>
      </c>
      <c r="B12" s="18" t="s">
        <v>265</v>
      </c>
      <c r="C12" s="14" t="s">
        <v>266</v>
      </c>
      <c r="D12" s="14" t="s">
        <v>232</v>
      </c>
      <c r="E12" s="19">
        <v>310</v>
      </c>
      <c r="F12" s="20">
        <v>1540.8100999999999</v>
      </c>
      <c r="G12" s="21">
        <v>6.2899999999999998E-2</v>
      </c>
      <c r="H12" s="22">
        <v>6.2205000000000003E-2</v>
      </c>
      <c r="I12" s="23"/>
    </row>
    <row r="13" spans="1:9" ht="12.95" customHeight="1">
      <c r="A13" s="5"/>
      <c r="B13" s="13" t="s">
        <v>223</v>
      </c>
      <c r="C13" s="14"/>
      <c r="D13" s="14"/>
      <c r="E13" s="14"/>
      <c r="F13" s="24">
        <v>12670.8788</v>
      </c>
      <c r="G13" s="25">
        <v>0.51739999999999997</v>
      </c>
      <c r="H13" s="26"/>
      <c r="I13" s="27"/>
    </row>
    <row r="14" spans="1:9" ht="12.95" customHeight="1">
      <c r="A14" s="5"/>
      <c r="B14" s="13" t="s">
        <v>276</v>
      </c>
      <c r="C14" s="14"/>
      <c r="D14" s="14"/>
      <c r="E14" s="14"/>
      <c r="F14" s="5"/>
      <c r="G14" s="15"/>
      <c r="H14" s="15"/>
      <c r="I14" s="16"/>
    </row>
    <row r="15" spans="1:9" ht="12.95" customHeight="1">
      <c r="A15" s="17" t="s">
        <v>303</v>
      </c>
      <c r="B15" s="18" t="s">
        <v>304</v>
      </c>
      <c r="C15" s="14" t="s">
        <v>305</v>
      </c>
      <c r="D15" s="14" t="s">
        <v>232</v>
      </c>
      <c r="E15" s="19">
        <v>500</v>
      </c>
      <c r="F15" s="20">
        <v>2486.7975000000001</v>
      </c>
      <c r="G15" s="21">
        <v>0.10150000000000001</v>
      </c>
      <c r="H15" s="22">
        <v>6.2505000000000005E-2</v>
      </c>
      <c r="I15" s="23"/>
    </row>
    <row r="16" spans="1:9" ht="12.95" customHeight="1">
      <c r="A16" s="17" t="s">
        <v>277</v>
      </c>
      <c r="B16" s="18" t="s">
        <v>278</v>
      </c>
      <c r="C16" s="14" t="s">
        <v>279</v>
      </c>
      <c r="D16" s="14" t="s">
        <v>232</v>
      </c>
      <c r="E16" s="19">
        <v>500</v>
      </c>
      <c r="F16" s="20">
        <v>2485.84</v>
      </c>
      <c r="G16" s="21">
        <v>0.10150000000000001</v>
      </c>
      <c r="H16" s="22">
        <v>6.3E-2</v>
      </c>
      <c r="I16" s="23"/>
    </row>
    <row r="17" spans="1:9" ht="12.95" customHeight="1">
      <c r="A17" s="17" t="s">
        <v>283</v>
      </c>
      <c r="B17" s="18" t="s">
        <v>284</v>
      </c>
      <c r="C17" s="14" t="s">
        <v>285</v>
      </c>
      <c r="D17" s="14" t="s">
        <v>232</v>
      </c>
      <c r="E17" s="19">
        <v>500</v>
      </c>
      <c r="F17" s="20">
        <v>2482.7775000000001</v>
      </c>
      <c r="G17" s="21">
        <v>0.1014</v>
      </c>
      <c r="H17" s="22">
        <v>6.3299999999999995E-2</v>
      </c>
      <c r="I17" s="23"/>
    </row>
    <row r="18" spans="1:9" ht="12.95" customHeight="1">
      <c r="A18" s="17" t="s">
        <v>289</v>
      </c>
      <c r="B18" s="18" t="s">
        <v>290</v>
      </c>
      <c r="C18" s="14" t="s">
        <v>291</v>
      </c>
      <c r="D18" s="14" t="s">
        <v>292</v>
      </c>
      <c r="E18" s="19">
        <v>470</v>
      </c>
      <c r="F18" s="20">
        <v>2332.4854999999998</v>
      </c>
      <c r="G18" s="21">
        <v>9.5200000000000007E-2</v>
      </c>
      <c r="H18" s="22">
        <v>6.6852999999999996E-2</v>
      </c>
      <c r="I18" s="23"/>
    </row>
    <row r="19" spans="1:9" ht="12.95" customHeight="1">
      <c r="A19" s="17" t="s">
        <v>306</v>
      </c>
      <c r="B19" s="18" t="s">
        <v>307</v>
      </c>
      <c r="C19" s="14" t="s">
        <v>308</v>
      </c>
      <c r="D19" s="14" t="s">
        <v>232</v>
      </c>
      <c r="E19" s="19">
        <v>400</v>
      </c>
      <c r="F19" s="20">
        <v>1986.2719999999999</v>
      </c>
      <c r="G19" s="21">
        <v>8.1100000000000005E-2</v>
      </c>
      <c r="H19" s="22">
        <v>6.6391000000000006E-2</v>
      </c>
      <c r="I19" s="23"/>
    </row>
    <row r="20" spans="1:9" ht="12.95" customHeight="1">
      <c r="A20" s="5"/>
      <c r="B20" s="13" t="s">
        <v>223</v>
      </c>
      <c r="C20" s="14"/>
      <c r="D20" s="14"/>
      <c r="E20" s="14"/>
      <c r="F20" s="24">
        <v>11774.172500000001</v>
      </c>
      <c r="G20" s="25">
        <v>0.48080000000000001</v>
      </c>
      <c r="H20" s="26"/>
      <c r="I20" s="27"/>
    </row>
    <row r="21" spans="1:9" ht="12.95" customHeight="1">
      <c r="A21" s="5"/>
      <c r="B21" s="28" t="s">
        <v>226</v>
      </c>
      <c r="C21" s="29"/>
      <c r="D21" s="2"/>
      <c r="E21" s="29"/>
      <c r="F21" s="24">
        <v>24445.051200000002</v>
      </c>
      <c r="G21" s="25">
        <v>0.99809999999999999</v>
      </c>
      <c r="H21" s="26"/>
      <c r="I21" s="27"/>
    </row>
    <row r="22" spans="1:9" ht="12.95" customHeight="1">
      <c r="A22" s="5"/>
      <c r="B22" s="13" t="s">
        <v>240</v>
      </c>
      <c r="C22" s="14"/>
      <c r="D22" s="14"/>
      <c r="E22" s="14"/>
      <c r="F22" s="14"/>
      <c r="G22" s="14"/>
      <c r="H22" s="15"/>
      <c r="I22" s="16"/>
    </row>
    <row r="23" spans="1:9" ht="12.95" customHeight="1">
      <c r="A23" s="17" t="s">
        <v>241</v>
      </c>
      <c r="B23" s="18" t="s">
        <v>242</v>
      </c>
      <c r="C23" s="14"/>
      <c r="D23" s="14"/>
      <c r="E23" s="19"/>
      <c r="F23" s="20">
        <v>46.020200000000003</v>
      </c>
      <c r="G23" s="21">
        <v>1.9E-3</v>
      </c>
      <c r="H23" s="22">
        <v>5.2436240198452153E-2</v>
      </c>
      <c r="I23" s="23"/>
    </row>
    <row r="24" spans="1:9" ht="12.95" customHeight="1">
      <c r="A24" s="5"/>
      <c r="B24" s="13" t="s">
        <v>223</v>
      </c>
      <c r="C24" s="14"/>
      <c r="D24" s="14"/>
      <c r="E24" s="14"/>
      <c r="F24" s="24">
        <v>46.020200000000003</v>
      </c>
      <c r="G24" s="25">
        <v>1.9E-3</v>
      </c>
      <c r="H24" s="26"/>
      <c r="I24" s="27"/>
    </row>
    <row r="25" spans="1:9" ht="12.95" customHeight="1">
      <c r="A25" s="5"/>
      <c r="B25" s="28" t="s">
        <v>226</v>
      </c>
      <c r="C25" s="29"/>
      <c r="D25" s="2"/>
      <c r="E25" s="29"/>
      <c r="F25" s="24">
        <v>46.020200000000003</v>
      </c>
      <c r="G25" s="25">
        <v>1.9E-3</v>
      </c>
      <c r="H25" s="26"/>
      <c r="I25" s="27"/>
    </row>
    <row r="26" spans="1:9" ht="12.95" customHeight="1">
      <c r="A26" s="5"/>
      <c r="B26" s="28" t="s">
        <v>243</v>
      </c>
      <c r="C26" s="14"/>
      <c r="D26" s="2"/>
      <c r="E26" s="14"/>
      <c r="F26" s="30">
        <v>-0.37140000000000001</v>
      </c>
      <c r="G26" s="39" t="s">
        <v>309</v>
      </c>
      <c r="H26" s="26"/>
      <c r="I26" s="27"/>
    </row>
    <row r="27" spans="1:9" ht="12.95" customHeight="1">
      <c r="A27" s="5"/>
      <c r="B27" s="31" t="s">
        <v>244</v>
      </c>
      <c r="C27" s="32"/>
      <c r="D27" s="32"/>
      <c r="E27" s="32"/>
      <c r="F27" s="33">
        <v>24490.7</v>
      </c>
      <c r="G27" s="34">
        <v>1</v>
      </c>
      <c r="H27" s="35"/>
      <c r="I27" s="36"/>
    </row>
    <row r="28" spans="1:9" ht="12.95" customHeight="1">
      <c r="A28" s="5"/>
      <c r="B28" s="7"/>
      <c r="C28" s="5"/>
      <c r="D28" s="5"/>
      <c r="E28" s="5"/>
      <c r="F28" s="5"/>
      <c r="G28" s="5"/>
      <c r="H28" s="5"/>
      <c r="I28" s="5"/>
    </row>
    <row r="29" spans="1:9" ht="12.95" customHeight="1">
      <c r="A29" s="5"/>
      <c r="B29" s="4" t="s">
        <v>245</v>
      </c>
      <c r="C29" s="5"/>
      <c r="D29" s="5"/>
      <c r="E29" s="5"/>
      <c r="F29" s="5"/>
      <c r="G29" s="5"/>
      <c r="H29" s="5"/>
      <c r="I29" s="5"/>
    </row>
    <row r="30" spans="1:9" ht="12.95" customHeight="1">
      <c r="A30" s="5"/>
      <c r="B30" s="4" t="s">
        <v>246</v>
      </c>
      <c r="C30" s="5"/>
      <c r="D30" s="5"/>
      <c r="E30" s="5"/>
      <c r="F30" s="5"/>
      <c r="G30" s="5"/>
      <c r="H30" s="5"/>
      <c r="I30" s="5"/>
    </row>
    <row r="31" spans="1:9" ht="26.1" customHeight="1">
      <c r="A31" s="5"/>
      <c r="B31" s="275" t="s">
        <v>247</v>
      </c>
      <c r="C31" s="275"/>
      <c r="D31" s="275"/>
      <c r="E31" s="275"/>
      <c r="F31" s="275"/>
      <c r="G31" s="275"/>
      <c r="H31" s="275"/>
      <c r="I31" s="275"/>
    </row>
    <row r="32" spans="1:9" ht="12.95" customHeight="1">
      <c r="A32" s="5"/>
      <c r="B32" s="275" t="s">
        <v>248</v>
      </c>
      <c r="C32" s="275"/>
      <c r="D32" s="275"/>
      <c r="E32" s="275"/>
      <c r="F32" s="275"/>
      <c r="G32" s="275"/>
      <c r="H32" s="275"/>
      <c r="I32" s="275"/>
    </row>
    <row r="33" spans="1:9" ht="12.95" customHeight="1">
      <c r="A33" s="5"/>
      <c r="B33" s="275"/>
      <c r="C33" s="275"/>
      <c r="D33" s="275"/>
      <c r="E33" s="275"/>
      <c r="F33" s="275"/>
      <c r="G33" s="275"/>
      <c r="H33" s="275"/>
      <c r="I33" s="275"/>
    </row>
    <row r="34" spans="1:9" ht="12.95" customHeight="1">
      <c r="A34" s="5"/>
      <c r="B34" s="275"/>
      <c r="C34" s="275"/>
      <c r="D34" s="275"/>
      <c r="E34" s="275"/>
      <c r="F34" s="275"/>
      <c r="G34" s="275"/>
      <c r="H34" s="275"/>
      <c r="I34" s="275"/>
    </row>
    <row r="35" spans="1:9" s="67" customFormat="1" ht="12.95" customHeight="1">
      <c r="B35" s="69" t="s">
        <v>5499</v>
      </c>
      <c r="C35" s="70"/>
      <c r="D35" s="70"/>
      <c r="E35" s="70"/>
      <c r="F35" s="70"/>
      <c r="G35" s="70"/>
      <c r="H35" s="70"/>
      <c r="I35" s="71"/>
    </row>
    <row r="36" spans="1:9" s="67" customFormat="1" ht="12.95" customHeight="1">
      <c r="B36" s="72" t="s">
        <v>5500</v>
      </c>
      <c r="I36" s="73"/>
    </row>
    <row r="37" spans="1:9" s="67" customFormat="1" ht="12.95" customHeight="1">
      <c r="B37" s="72" t="s">
        <v>5501</v>
      </c>
      <c r="I37" s="73"/>
    </row>
    <row r="38" spans="1:9" s="67" customFormat="1" ht="12.95" customHeight="1">
      <c r="B38" s="74" t="s">
        <v>5502</v>
      </c>
      <c r="C38" s="75" t="s">
        <v>5503</v>
      </c>
      <c r="D38" s="75" t="s">
        <v>5737</v>
      </c>
      <c r="I38" s="73"/>
    </row>
    <row r="39" spans="1:9" s="67" customFormat="1" ht="12.95" customHeight="1">
      <c r="A39" s="76" t="s">
        <v>5508</v>
      </c>
      <c r="B39" s="77" t="s">
        <v>5509</v>
      </c>
      <c r="C39" s="78">
        <v>10.036799999999999</v>
      </c>
      <c r="D39" s="79">
        <v>10.108499999999999</v>
      </c>
      <c r="F39" s="85"/>
      <c r="G39" s="86"/>
      <c r="I39" s="73"/>
    </row>
    <row r="40" spans="1:9" s="67" customFormat="1" ht="12.95" customHeight="1">
      <c r="A40" s="76" t="s">
        <v>5516</v>
      </c>
      <c r="B40" s="77" t="s">
        <v>5517</v>
      </c>
      <c r="C40" s="78">
        <v>10.036799999999999</v>
      </c>
      <c r="D40" s="79">
        <v>10.108499999999999</v>
      </c>
      <c r="F40" s="85"/>
      <c r="G40" s="86"/>
      <c r="I40" s="73"/>
    </row>
    <row r="41" spans="1:9" s="67" customFormat="1" ht="12.95" customHeight="1">
      <c r="A41" s="76" t="s">
        <v>5514</v>
      </c>
      <c r="B41" s="77" t="s">
        <v>5515</v>
      </c>
      <c r="C41" s="78">
        <v>10.037599999999999</v>
      </c>
      <c r="D41" s="79">
        <v>10.1106</v>
      </c>
      <c r="F41" s="85"/>
      <c r="G41" s="86"/>
      <c r="I41" s="73"/>
    </row>
    <row r="42" spans="1:9" s="67" customFormat="1" ht="12.95" customHeight="1">
      <c r="A42" s="76" t="s">
        <v>5518</v>
      </c>
      <c r="B42" s="77" t="s">
        <v>5519</v>
      </c>
      <c r="C42" s="78">
        <v>10.037599999999999</v>
      </c>
      <c r="D42" s="79">
        <v>10.1106</v>
      </c>
      <c r="F42" s="85"/>
      <c r="G42" s="86"/>
      <c r="I42" s="73"/>
    </row>
    <row r="43" spans="1:9" s="67" customFormat="1" ht="12.95" customHeight="1">
      <c r="B43" s="72" t="s">
        <v>5774</v>
      </c>
      <c r="F43" s="85"/>
      <c r="G43" s="86"/>
      <c r="I43" s="73"/>
    </row>
    <row r="44" spans="1:9" s="67" customFormat="1" ht="12.95" customHeight="1">
      <c r="B44" s="72" t="s">
        <v>5734</v>
      </c>
      <c r="I44" s="73"/>
    </row>
    <row r="45" spans="1:9" s="67" customFormat="1" ht="12.95" customHeight="1">
      <c r="B45" s="72" t="s">
        <v>5735</v>
      </c>
      <c r="I45" s="73"/>
    </row>
    <row r="46" spans="1:9" s="67" customFormat="1" ht="12.95" customHeight="1">
      <c r="B46" s="222" t="s">
        <v>5882</v>
      </c>
      <c r="I46" s="73"/>
    </row>
    <row r="47" spans="1:9" s="67" customFormat="1" ht="12.95" customHeight="1">
      <c r="B47" s="72" t="s">
        <v>5736</v>
      </c>
      <c r="I47" s="73"/>
    </row>
    <row r="48" spans="1:9" s="67" customFormat="1" ht="12.95" customHeight="1">
      <c r="B48" s="80"/>
      <c r="C48" s="81"/>
      <c r="D48" s="81"/>
      <c r="E48" s="81"/>
      <c r="F48" s="81"/>
      <c r="G48" s="81"/>
      <c r="H48" s="81"/>
      <c r="I48" s="82"/>
    </row>
    <row r="49" spans="1:10" s="68" customFormat="1" ht="12.95" customHeight="1">
      <c r="A49" s="83"/>
      <c r="B49" s="278"/>
      <c r="C49" s="278"/>
      <c r="D49" s="278"/>
      <c r="E49" s="278"/>
      <c r="F49" s="278"/>
      <c r="G49" s="278"/>
      <c r="H49" s="278"/>
      <c r="I49" s="278"/>
      <c r="J49" s="83"/>
    </row>
    <row r="50" spans="1:10" ht="12.95" customHeight="1">
      <c r="A50" s="48"/>
      <c r="B50" s="279"/>
      <c r="C50" s="279"/>
      <c r="D50" s="279"/>
      <c r="E50" s="279"/>
      <c r="F50" s="279"/>
      <c r="G50" s="279"/>
      <c r="H50" s="279"/>
      <c r="I50" s="279"/>
    </row>
    <row r="51" spans="1:10" ht="12.95" customHeight="1">
      <c r="A51" s="5"/>
      <c r="B51" s="5"/>
      <c r="C51" s="276" t="s">
        <v>310</v>
      </c>
      <c r="D51" s="276"/>
      <c r="E51" s="276"/>
      <c r="F51" s="276"/>
      <c r="G51" s="5"/>
      <c r="H51" s="5"/>
      <c r="I51" s="5"/>
    </row>
    <row r="52" spans="1:10" ht="12.95" customHeight="1">
      <c r="A52" s="5"/>
      <c r="B52" s="37" t="s">
        <v>252</v>
      </c>
      <c r="C52" s="276" t="s">
        <v>253</v>
      </c>
      <c r="D52" s="276"/>
      <c r="E52" s="276"/>
      <c r="F52" s="276"/>
      <c r="G52" s="5"/>
      <c r="H52" s="5"/>
      <c r="I52" s="5"/>
    </row>
    <row r="53" spans="1:10" ht="135" customHeight="1">
      <c r="A53" s="5"/>
      <c r="B53" s="38"/>
      <c r="C53" s="277"/>
      <c r="D53" s="277"/>
      <c r="E53" s="5"/>
      <c r="F53" s="5"/>
      <c r="G53" s="5"/>
      <c r="H53" s="5"/>
      <c r="I53" s="5"/>
    </row>
  </sheetData>
  <mergeCells count="9">
    <mergeCell ref="B34:I34"/>
    <mergeCell ref="C51:F51"/>
    <mergeCell ref="C52:F52"/>
    <mergeCell ref="C53:D53"/>
    <mergeCell ref="B31:I31"/>
    <mergeCell ref="B32:I32"/>
    <mergeCell ref="B33:I33"/>
    <mergeCell ref="B49:I49"/>
    <mergeCell ref="B50:I50"/>
  </mergeCells>
  <hyperlinks>
    <hyperlink ref="A1" location="AxisFixedMaturityPlanSeries13092Days" display="AXIS130" xr:uid="{00000000-0004-0000-0300-000000000000}"/>
    <hyperlink ref="B1" location="AxisFixedMaturityPlanSeries13092Days" display="Axis Fixed Maturity Plan - Series 130 (92 Days)" xr:uid="{00000000-0004-0000-0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outlinePr summaryBelow="0"/>
  </sheetPr>
  <dimension ref="A1:J58"/>
  <sheetViews>
    <sheetView topLeftCell="A31" workbookViewId="0">
      <selection activeCell="B31" sqref="B3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79</v>
      </c>
      <c r="B1" s="4" t="s">
        <v>80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364</v>
      </c>
      <c r="B7" s="18" t="s">
        <v>365</v>
      </c>
      <c r="C7" s="14" t="s">
        <v>366</v>
      </c>
      <c r="D7" s="14" t="s">
        <v>367</v>
      </c>
      <c r="E7" s="19">
        <v>21627</v>
      </c>
      <c r="F7" s="20">
        <v>391.08100000000002</v>
      </c>
      <c r="G7" s="21">
        <v>0.19040000000000001</v>
      </c>
      <c r="H7" s="40"/>
      <c r="I7" s="23"/>
    </row>
    <row r="8" spans="1:9" ht="12.95" customHeight="1">
      <c r="A8" s="17" t="s">
        <v>463</v>
      </c>
      <c r="B8" s="18" t="s">
        <v>464</v>
      </c>
      <c r="C8" s="14" t="s">
        <v>465</v>
      </c>
      <c r="D8" s="14" t="s">
        <v>367</v>
      </c>
      <c r="E8" s="19">
        <v>2595</v>
      </c>
      <c r="F8" s="20">
        <v>168.73990000000001</v>
      </c>
      <c r="G8" s="21">
        <v>8.2100000000000006E-2</v>
      </c>
      <c r="H8" s="40"/>
      <c r="I8" s="23"/>
    </row>
    <row r="9" spans="1:9" ht="12.95" customHeight="1">
      <c r="A9" s="17" t="s">
        <v>479</v>
      </c>
      <c r="B9" s="18" t="s">
        <v>480</v>
      </c>
      <c r="C9" s="14" t="s">
        <v>481</v>
      </c>
      <c r="D9" s="14" t="s">
        <v>367</v>
      </c>
      <c r="E9" s="19">
        <v>12447</v>
      </c>
      <c r="F9" s="20">
        <v>164.66139999999999</v>
      </c>
      <c r="G9" s="21">
        <v>8.0199999999999994E-2</v>
      </c>
      <c r="H9" s="40"/>
      <c r="I9" s="23"/>
    </row>
    <row r="10" spans="1:9" ht="12.95" customHeight="1">
      <c r="A10" s="17" t="s">
        <v>482</v>
      </c>
      <c r="B10" s="18" t="s">
        <v>483</v>
      </c>
      <c r="C10" s="14" t="s">
        <v>484</v>
      </c>
      <c r="D10" s="14" t="s">
        <v>485</v>
      </c>
      <c r="E10" s="19">
        <v>2101</v>
      </c>
      <c r="F10" s="20">
        <v>160.44290000000001</v>
      </c>
      <c r="G10" s="21">
        <v>7.8100000000000003E-2</v>
      </c>
      <c r="H10" s="40"/>
      <c r="I10" s="23"/>
    </row>
    <row r="11" spans="1:9" ht="12.95" customHeight="1">
      <c r="A11" s="17" t="s">
        <v>496</v>
      </c>
      <c r="B11" s="18" t="s">
        <v>497</v>
      </c>
      <c r="C11" s="14" t="s">
        <v>498</v>
      </c>
      <c r="D11" s="14" t="s">
        <v>485</v>
      </c>
      <c r="E11" s="19">
        <v>15198</v>
      </c>
      <c r="F11" s="20">
        <v>150.9237</v>
      </c>
      <c r="G11" s="21">
        <v>7.3499999999999996E-2</v>
      </c>
      <c r="H11" s="40"/>
      <c r="I11" s="23"/>
    </row>
    <row r="12" spans="1:9" ht="12.95" customHeight="1">
      <c r="A12" s="17" t="s">
        <v>499</v>
      </c>
      <c r="B12" s="18" t="s">
        <v>500</v>
      </c>
      <c r="C12" s="14" t="s">
        <v>501</v>
      </c>
      <c r="D12" s="14" t="s">
        <v>367</v>
      </c>
      <c r="E12" s="19">
        <v>11491</v>
      </c>
      <c r="F12" s="20">
        <v>150.48609999999999</v>
      </c>
      <c r="G12" s="21">
        <v>7.3300000000000004E-2</v>
      </c>
      <c r="H12" s="40"/>
      <c r="I12" s="23"/>
    </row>
    <row r="13" spans="1:9" ht="12.95" customHeight="1">
      <c r="A13" s="17" t="s">
        <v>558</v>
      </c>
      <c r="B13" s="18" t="s">
        <v>559</v>
      </c>
      <c r="C13" s="14" t="s">
        <v>560</v>
      </c>
      <c r="D13" s="14" t="s">
        <v>367</v>
      </c>
      <c r="E13" s="19">
        <v>4953</v>
      </c>
      <c r="F13" s="20">
        <v>114.17659999999999</v>
      </c>
      <c r="G13" s="21">
        <v>5.5599999999999997E-2</v>
      </c>
      <c r="H13" s="40"/>
      <c r="I13" s="23"/>
    </row>
    <row r="14" spans="1:9" ht="12.95" customHeight="1">
      <c r="A14" s="17" t="s">
        <v>596</v>
      </c>
      <c r="B14" s="18" t="s">
        <v>597</v>
      </c>
      <c r="C14" s="14" t="s">
        <v>598</v>
      </c>
      <c r="D14" s="14" t="s">
        <v>485</v>
      </c>
      <c r="E14" s="19">
        <v>10644</v>
      </c>
      <c r="F14" s="20">
        <v>98.238799999999998</v>
      </c>
      <c r="G14" s="21">
        <v>4.7800000000000002E-2</v>
      </c>
      <c r="H14" s="40"/>
      <c r="I14" s="23"/>
    </row>
    <row r="15" spans="1:9" ht="12.95" customHeight="1">
      <c r="A15" s="17" t="s">
        <v>634</v>
      </c>
      <c r="B15" s="18" t="s">
        <v>635</v>
      </c>
      <c r="C15" s="14" t="s">
        <v>636</v>
      </c>
      <c r="D15" s="14" t="s">
        <v>367</v>
      </c>
      <c r="E15" s="19">
        <v>2136</v>
      </c>
      <c r="F15" s="20">
        <v>89.393699999999995</v>
      </c>
      <c r="G15" s="21">
        <v>4.3499999999999997E-2</v>
      </c>
      <c r="H15" s="40"/>
      <c r="I15" s="23"/>
    </row>
    <row r="16" spans="1:9" ht="12.95" customHeight="1">
      <c r="A16" s="17" t="s">
        <v>641</v>
      </c>
      <c r="B16" s="18" t="s">
        <v>642</v>
      </c>
      <c r="C16" s="14" t="s">
        <v>643</v>
      </c>
      <c r="D16" s="14" t="s">
        <v>367</v>
      </c>
      <c r="E16" s="19">
        <v>7948</v>
      </c>
      <c r="F16" s="20">
        <v>87.503500000000003</v>
      </c>
      <c r="G16" s="21">
        <v>4.2599999999999999E-2</v>
      </c>
      <c r="H16" s="40"/>
      <c r="I16" s="23"/>
    </row>
    <row r="17" spans="1:9" ht="12.95" customHeight="1">
      <c r="A17" s="17" t="s">
        <v>675</v>
      </c>
      <c r="B17" s="18" t="s">
        <v>676</v>
      </c>
      <c r="C17" s="14" t="s">
        <v>677</v>
      </c>
      <c r="D17" s="14" t="s">
        <v>367</v>
      </c>
      <c r="E17" s="19">
        <v>5709</v>
      </c>
      <c r="F17" s="20">
        <v>79.326599999999999</v>
      </c>
      <c r="G17" s="21">
        <v>3.8600000000000002E-2</v>
      </c>
      <c r="H17" s="40"/>
      <c r="I17" s="23"/>
    </row>
    <row r="18" spans="1:9" ht="12.95" customHeight="1">
      <c r="A18" s="17" t="s">
        <v>703</v>
      </c>
      <c r="B18" s="18" t="s">
        <v>704</v>
      </c>
      <c r="C18" s="14" t="s">
        <v>705</v>
      </c>
      <c r="D18" s="14" t="s">
        <v>367</v>
      </c>
      <c r="E18" s="19">
        <v>3075</v>
      </c>
      <c r="F18" s="20">
        <v>73.993700000000004</v>
      </c>
      <c r="G18" s="21">
        <v>3.5999999999999997E-2</v>
      </c>
      <c r="H18" s="40"/>
      <c r="I18" s="23"/>
    </row>
    <row r="19" spans="1:9" ht="12.95" customHeight="1">
      <c r="A19" s="17" t="s">
        <v>746</v>
      </c>
      <c r="B19" s="18" t="s">
        <v>747</v>
      </c>
      <c r="C19" s="14" t="s">
        <v>748</v>
      </c>
      <c r="D19" s="14" t="s">
        <v>367</v>
      </c>
      <c r="E19" s="19">
        <v>1195</v>
      </c>
      <c r="F19" s="20">
        <v>64.53</v>
      </c>
      <c r="G19" s="21">
        <v>3.1399999999999997E-2</v>
      </c>
      <c r="H19" s="40"/>
      <c r="I19" s="23"/>
    </row>
    <row r="20" spans="1:9" ht="12.95" customHeight="1">
      <c r="A20" s="17" t="s">
        <v>837</v>
      </c>
      <c r="B20" s="18" t="s">
        <v>838</v>
      </c>
      <c r="C20" s="14" t="s">
        <v>839</v>
      </c>
      <c r="D20" s="14" t="s">
        <v>367</v>
      </c>
      <c r="E20" s="19">
        <v>14578</v>
      </c>
      <c r="F20" s="20">
        <v>52.4298</v>
      </c>
      <c r="G20" s="21">
        <v>2.5499999999999998E-2</v>
      </c>
      <c r="H20" s="40"/>
      <c r="I20" s="23"/>
    </row>
    <row r="21" spans="1:9" ht="12.95" customHeight="1">
      <c r="A21" s="17" t="s">
        <v>840</v>
      </c>
      <c r="B21" s="18" t="s">
        <v>841</v>
      </c>
      <c r="C21" s="14" t="s">
        <v>842</v>
      </c>
      <c r="D21" s="14" t="s">
        <v>367</v>
      </c>
      <c r="E21" s="19">
        <v>2311</v>
      </c>
      <c r="F21" s="20">
        <v>51.921199999999999</v>
      </c>
      <c r="G21" s="21">
        <v>2.53E-2</v>
      </c>
      <c r="H21" s="40"/>
      <c r="I21" s="23"/>
    </row>
    <row r="22" spans="1:9" ht="12.95" customHeight="1">
      <c r="A22" s="17" t="s">
        <v>883</v>
      </c>
      <c r="B22" s="18" t="s">
        <v>884</v>
      </c>
      <c r="C22" s="14" t="s">
        <v>885</v>
      </c>
      <c r="D22" s="14" t="s">
        <v>367</v>
      </c>
      <c r="E22" s="19">
        <v>5109</v>
      </c>
      <c r="F22" s="20">
        <v>45.5672</v>
      </c>
      <c r="G22" s="21">
        <v>2.2200000000000001E-2</v>
      </c>
      <c r="H22" s="40"/>
      <c r="I22" s="23"/>
    </row>
    <row r="23" spans="1:9" ht="12.95" customHeight="1">
      <c r="A23" s="17" t="s">
        <v>892</v>
      </c>
      <c r="B23" s="18" t="s">
        <v>893</v>
      </c>
      <c r="C23" s="14" t="s">
        <v>894</v>
      </c>
      <c r="D23" s="14" t="s">
        <v>367</v>
      </c>
      <c r="E23" s="19">
        <v>2837</v>
      </c>
      <c r="F23" s="20">
        <v>43.431600000000003</v>
      </c>
      <c r="G23" s="21">
        <v>2.1100000000000001E-2</v>
      </c>
      <c r="H23" s="40"/>
      <c r="I23" s="23"/>
    </row>
    <row r="24" spans="1:9" ht="12.95" customHeight="1">
      <c r="A24" s="17" t="s">
        <v>1094</v>
      </c>
      <c r="B24" s="18" t="s">
        <v>1095</v>
      </c>
      <c r="C24" s="14" t="s">
        <v>1096</v>
      </c>
      <c r="D24" s="14" t="s">
        <v>367</v>
      </c>
      <c r="E24" s="19">
        <v>106</v>
      </c>
      <c r="F24" s="20">
        <v>26.961099999999998</v>
      </c>
      <c r="G24" s="21">
        <v>1.3100000000000001E-2</v>
      </c>
      <c r="H24" s="40"/>
      <c r="I24" s="23"/>
    </row>
    <row r="25" spans="1:9" ht="12.95" customHeight="1">
      <c r="A25" s="17" t="s">
        <v>1251</v>
      </c>
      <c r="B25" s="18" t="s">
        <v>1252</v>
      </c>
      <c r="C25" s="14" t="s">
        <v>1253</v>
      </c>
      <c r="D25" s="14" t="s">
        <v>367</v>
      </c>
      <c r="E25" s="19">
        <v>12657</v>
      </c>
      <c r="F25" s="20">
        <v>20.4879</v>
      </c>
      <c r="G25" s="21">
        <v>0.01</v>
      </c>
      <c r="H25" s="40"/>
      <c r="I25" s="23"/>
    </row>
    <row r="26" spans="1:9" ht="12.95" customHeight="1">
      <c r="A26" s="17" t="s">
        <v>1332</v>
      </c>
      <c r="B26" s="18" t="s">
        <v>1333</v>
      </c>
      <c r="C26" s="14" t="s">
        <v>1334</v>
      </c>
      <c r="D26" s="14" t="s">
        <v>485</v>
      </c>
      <c r="E26" s="19">
        <v>3876</v>
      </c>
      <c r="F26" s="20">
        <v>18.126100000000001</v>
      </c>
      <c r="G26" s="21">
        <v>8.8000000000000005E-3</v>
      </c>
      <c r="H26" s="40"/>
      <c r="I26" s="23"/>
    </row>
    <row r="27" spans="1:9" ht="12.95" customHeight="1">
      <c r="A27" s="5"/>
      <c r="B27" s="13" t="s">
        <v>223</v>
      </c>
      <c r="C27" s="14"/>
      <c r="D27" s="14"/>
      <c r="E27" s="14"/>
      <c r="F27" s="24">
        <v>2052.4227999999998</v>
      </c>
      <c r="G27" s="25">
        <v>0.99919999999999998</v>
      </c>
      <c r="H27" s="26"/>
      <c r="I27" s="27"/>
    </row>
    <row r="28" spans="1:9" ht="12.95" customHeight="1">
      <c r="A28" s="5"/>
      <c r="B28" s="28" t="s">
        <v>1874</v>
      </c>
      <c r="C28" s="2"/>
      <c r="D28" s="2"/>
      <c r="E28" s="2"/>
      <c r="F28" s="26" t="s">
        <v>225</v>
      </c>
      <c r="G28" s="26" t="s">
        <v>225</v>
      </c>
      <c r="H28" s="26"/>
      <c r="I28" s="27"/>
    </row>
    <row r="29" spans="1:9" ht="12.95" customHeight="1">
      <c r="A29" s="5"/>
      <c r="B29" s="28" t="s">
        <v>223</v>
      </c>
      <c r="C29" s="2"/>
      <c r="D29" s="2"/>
      <c r="E29" s="2"/>
      <c r="F29" s="26" t="s">
        <v>225</v>
      </c>
      <c r="G29" s="26" t="s">
        <v>225</v>
      </c>
      <c r="H29" s="26"/>
      <c r="I29" s="27"/>
    </row>
    <row r="30" spans="1:9" ht="12.95" customHeight="1">
      <c r="A30" s="5"/>
      <c r="B30" s="28" t="s">
        <v>226</v>
      </c>
      <c r="C30" s="29"/>
      <c r="D30" s="2"/>
      <c r="E30" s="29"/>
      <c r="F30" s="24">
        <v>2052.4227999999998</v>
      </c>
      <c r="G30" s="25">
        <v>0.99919999999999998</v>
      </c>
      <c r="H30" s="26"/>
      <c r="I30" s="27"/>
    </row>
    <row r="31" spans="1:9" ht="12.95" customHeight="1">
      <c r="A31" s="5"/>
      <c r="B31" s="13" t="s">
        <v>240</v>
      </c>
      <c r="C31" s="14"/>
      <c r="D31" s="14"/>
      <c r="E31" s="14"/>
      <c r="F31" s="14"/>
      <c r="G31" s="14"/>
      <c r="H31" s="15"/>
      <c r="I31" s="16"/>
    </row>
    <row r="32" spans="1:9" ht="12.95" customHeight="1">
      <c r="A32" s="17" t="s">
        <v>241</v>
      </c>
      <c r="B32" s="18" t="s">
        <v>242</v>
      </c>
      <c r="C32" s="14"/>
      <c r="D32" s="14"/>
      <c r="E32" s="19"/>
      <c r="F32" s="20">
        <v>1.6793</v>
      </c>
      <c r="G32" s="21">
        <v>8.0000000000000004E-4</v>
      </c>
      <c r="H32" s="22">
        <v>5.2433400485698479E-2</v>
      </c>
      <c r="I32" s="23"/>
    </row>
    <row r="33" spans="1:9" ht="12.95" customHeight="1">
      <c r="A33" s="5"/>
      <c r="B33" s="13" t="s">
        <v>223</v>
      </c>
      <c r="C33" s="14"/>
      <c r="D33" s="14"/>
      <c r="E33" s="14"/>
      <c r="F33" s="24">
        <v>1.6793</v>
      </c>
      <c r="G33" s="25">
        <v>8.0000000000000004E-4</v>
      </c>
      <c r="H33" s="26"/>
      <c r="I33" s="27"/>
    </row>
    <row r="34" spans="1:9" ht="12.95" customHeight="1">
      <c r="A34" s="5"/>
      <c r="B34" s="28" t="s">
        <v>226</v>
      </c>
      <c r="C34" s="29"/>
      <c r="D34" s="2"/>
      <c r="E34" s="29"/>
      <c r="F34" s="24">
        <v>1.6793</v>
      </c>
      <c r="G34" s="25">
        <v>8.0000000000000004E-4</v>
      </c>
      <c r="H34" s="26"/>
      <c r="I34" s="27"/>
    </row>
    <row r="35" spans="1:9" ht="12.95" customHeight="1">
      <c r="A35" s="5"/>
      <c r="B35" s="28" t="s">
        <v>243</v>
      </c>
      <c r="C35" s="14"/>
      <c r="D35" s="2"/>
      <c r="E35" s="14"/>
      <c r="F35" s="30">
        <v>3.7900000000000003E-2</v>
      </c>
      <c r="G35" s="39" t="s">
        <v>309</v>
      </c>
      <c r="H35" s="26"/>
      <c r="I35" s="27"/>
    </row>
    <row r="36" spans="1:9" ht="12.95" customHeight="1">
      <c r="A36" s="5"/>
      <c r="B36" s="31" t="s">
        <v>244</v>
      </c>
      <c r="C36" s="32"/>
      <c r="D36" s="32"/>
      <c r="E36" s="32"/>
      <c r="F36" s="33">
        <v>2054.14</v>
      </c>
      <c r="G36" s="34">
        <v>1</v>
      </c>
      <c r="H36" s="35"/>
      <c r="I36" s="36"/>
    </row>
    <row r="37" spans="1:9" ht="12.95" customHeight="1">
      <c r="A37" s="5"/>
      <c r="B37" s="7"/>
      <c r="C37" s="5"/>
      <c r="D37" s="5"/>
      <c r="E37" s="5"/>
      <c r="F37" s="5"/>
      <c r="G37" s="5"/>
      <c r="H37" s="5"/>
      <c r="I37" s="5"/>
    </row>
    <row r="38" spans="1:9" ht="12.95" customHeight="1">
      <c r="A38" s="5"/>
      <c r="B38" s="4" t="s">
        <v>246</v>
      </c>
      <c r="C38" s="5"/>
      <c r="D38" s="5"/>
      <c r="E38" s="5"/>
      <c r="F38" s="5"/>
      <c r="G38" s="5"/>
      <c r="H38" s="5"/>
      <c r="I38" s="5"/>
    </row>
    <row r="39" spans="1:9" ht="26.1" customHeight="1">
      <c r="A39" s="5"/>
      <c r="B39" s="275" t="s">
        <v>247</v>
      </c>
      <c r="C39" s="275"/>
      <c r="D39" s="275"/>
      <c r="E39" s="275"/>
      <c r="F39" s="275"/>
      <c r="G39" s="275"/>
      <c r="H39" s="275"/>
      <c r="I39" s="275"/>
    </row>
    <row r="40" spans="1:9" ht="12.95" customHeight="1">
      <c r="A40" s="5"/>
      <c r="B40" s="275" t="s">
        <v>248</v>
      </c>
      <c r="C40" s="275"/>
      <c r="D40" s="275"/>
      <c r="E40" s="275"/>
      <c r="F40" s="275"/>
      <c r="G40" s="275"/>
      <c r="H40" s="275"/>
      <c r="I40" s="275"/>
    </row>
    <row r="41" spans="1:9" ht="12.95" customHeight="1">
      <c r="A41" s="5"/>
      <c r="B41" s="275"/>
      <c r="C41" s="275"/>
      <c r="D41" s="275"/>
      <c r="E41" s="275"/>
      <c r="F41" s="275"/>
      <c r="G41" s="275"/>
      <c r="H41" s="275"/>
      <c r="I41" s="275"/>
    </row>
    <row r="42" spans="1:9" ht="12.95" customHeight="1">
      <c r="A42" s="5"/>
      <c r="B42" s="275"/>
      <c r="C42" s="275"/>
      <c r="D42" s="275"/>
      <c r="E42" s="275"/>
      <c r="F42" s="275"/>
      <c r="G42" s="275"/>
      <c r="H42" s="275"/>
      <c r="I42" s="275"/>
    </row>
    <row r="43" spans="1:9" s="67" customFormat="1" ht="12.95" customHeight="1">
      <c r="B43" s="69" t="s">
        <v>5499</v>
      </c>
      <c r="C43" s="70"/>
      <c r="D43" s="70"/>
      <c r="E43" s="70"/>
      <c r="F43" s="70"/>
      <c r="G43" s="70"/>
      <c r="H43" s="70"/>
      <c r="I43" s="71"/>
    </row>
    <row r="44" spans="1:9" s="67" customFormat="1" ht="12.95" customHeight="1">
      <c r="B44" s="72" t="s">
        <v>5500</v>
      </c>
      <c r="I44" s="73"/>
    </row>
    <row r="45" spans="1:9" s="67" customFormat="1" ht="12.95" customHeight="1">
      <c r="B45" s="72" t="s">
        <v>5520</v>
      </c>
      <c r="I45" s="73"/>
    </row>
    <row r="46" spans="1:9" s="67" customFormat="1" ht="12.95" customHeight="1">
      <c r="B46" s="72" t="s">
        <v>5521</v>
      </c>
      <c r="I46" s="73"/>
    </row>
    <row r="47" spans="1:9" s="67" customFormat="1" ht="12.95" customHeight="1">
      <c r="B47" s="74" t="s">
        <v>5601</v>
      </c>
      <c r="C47" s="75" t="s">
        <v>5503</v>
      </c>
      <c r="D47" s="75" t="s">
        <v>5737</v>
      </c>
      <c r="I47" s="73"/>
    </row>
    <row r="48" spans="1:9" s="67" customFormat="1" ht="12.95" customHeight="1">
      <c r="A48" s="76" t="s">
        <v>5602</v>
      </c>
      <c r="B48" s="77" t="s">
        <v>80</v>
      </c>
      <c r="C48" s="78">
        <v>144.39609999999999</v>
      </c>
      <c r="D48" s="79">
        <v>151.64410000000001</v>
      </c>
      <c r="F48" s="85"/>
      <c r="G48" s="86"/>
      <c r="I48" s="73"/>
    </row>
    <row r="49" spans="1:10" s="67" customFormat="1" ht="12.95" customHeight="1">
      <c r="B49" s="72"/>
      <c r="C49" s="89"/>
      <c r="D49" s="89"/>
      <c r="F49" s="85"/>
      <c r="G49" s="86"/>
      <c r="I49" s="73"/>
    </row>
    <row r="50" spans="1:10" s="67" customFormat="1" ht="12.95" customHeight="1">
      <c r="B50" s="72" t="s">
        <v>5741</v>
      </c>
      <c r="F50" s="85"/>
      <c r="G50" s="86"/>
      <c r="I50" s="73"/>
    </row>
    <row r="51" spans="1:10" s="67" customFormat="1" ht="12.95" customHeight="1">
      <c r="B51" s="72" t="s">
        <v>5735</v>
      </c>
      <c r="F51" s="85"/>
      <c r="G51" s="86"/>
      <c r="I51" s="73"/>
    </row>
    <row r="52" spans="1:10" s="67" customFormat="1" ht="12.95" customHeight="1">
      <c r="B52" s="72" t="s">
        <v>5742</v>
      </c>
      <c r="I52" s="73"/>
    </row>
    <row r="53" spans="1:10" s="67" customFormat="1" ht="12.95" customHeight="1">
      <c r="B53" s="214" t="s">
        <v>5885</v>
      </c>
      <c r="I53" s="73"/>
    </row>
    <row r="54" spans="1:10" s="67" customFormat="1" ht="12.95" customHeight="1">
      <c r="B54" s="80"/>
      <c r="C54" s="81"/>
      <c r="D54" s="81"/>
      <c r="E54" s="81"/>
      <c r="F54" s="81"/>
      <c r="G54" s="81"/>
      <c r="H54" s="81"/>
      <c r="I54" s="82"/>
    </row>
    <row r="55" spans="1:10" s="68" customFormat="1" ht="12.95" customHeight="1">
      <c r="A55" s="83"/>
      <c r="B55" s="278"/>
      <c r="C55" s="278"/>
      <c r="D55" s="278"/>
      <c r="E55" s="278"/>
      <c r="F55" s="278"/>
      <c r="G55" s="278"/>
      <c r="H55" s="278"/>
      <c r="I55" s="278"/>
      <c r="J55" s="83"/>
    </row>
    <row r="56" spans="1:10" ht="12.95" customHeight="1">
      <c r="A56" s="5"/>
      <c r="B56" s="5"/>
      <c r="C56" s="276" t="s">
        <v>3849</v>
      </c>
      <c r="D56" s="276"/>
      <c r="E56" s="276"/>
      <c r="F56" s="276"/>
      <c r="G56" s="5"/>
      <c r="H56" s="5"/>
      <c r="I56" s="5"/>
    </row>
    <row r="57" spans="1:10" ht="12.95" customHeight="1">
      <c r="A57" s="5"/>
      <c r="B57" s="37" t="s">
        <v>252</v>
      </c>
      <c r="C57" s="276" t="s">
        <v>253</v>
      </c>
      <c r="D57" s="276"/>
      <c r="E57" s="276"/>
      <c r="F57" s="276"/>
      <c r="G57" s="5"/>
      <c r="H57" s="5"/>
      <c r="I57" s="5"/>
    </row>
    <row r="58" spans="1:10" ht="135" customHeight="1">
      <c r="A58" s="5"/>
      <c r="B58" s="38"/>
      <c r="C58" s="277"/>
      <c r="D58" s="277"/>
      <c r="E58" s="5"/>
      <c r="F58" s="5"/>
      <c r="G58" s="5"/>
      <c r="H58" s="5"/>
      <c r="I58" s="5"/>
    </row>
  </sheetData>
  <mergeCells count="8">
    <mergeCell ref="B42:I42"/>
    <mergeCell ref="C56:F56"/>
    <mergeCell ref="C57:F57"/>
    <mergeCell ref="C58:D58"/>
    <mergeCell ref="B39:I39"/>
    <mergeCell ref="B40:I40"/>
    <mergeCell ref="B41:I41"/>
    <mergeCell ref="B55:I55"/>
  </mergeCells>
  <hyperlinks>
    <hyperlink ref="A1" location="AxisNIFTYHealthcareETF" display="AXISHETF" xr:uid="{00000000-0004-0000-2700-000000000000}"/>
    <hyperlink ref="B1" location="AxisNIFTYHealthcareETF" display="Axis NIFTY Healthcare ETF" xr:uid="{00000000-0004-0000-2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outlinePr summaryBelow="0"/>
  </sheetPr>
  <dimension ref="A1:J43"/>
  <sheetViews>
    <sheetView topLeftCell="A33" workbookViewId="0">
      <selection activeCell="B11" sqref="B1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81</v>
      </c>
      <c r="B1" s="4" t="s">
        <v>82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1878</v>
      </c>
      <c r="C6" s="14"/>
      <c r="D6" s="14"/>
      <c r="E6" s="14"/>
      <c r="F6" s="5"/>
      <c r="G6" s="15"/>
      <c r="H6" s="15"/>
      <c r="I6" s="16"/>
    </row>
    <row r="7" spans="1:9" ht="12.95" customHeight="1">
      <c r="A7" s="17" t="s">
        <v>3850</v>
      </c>
      <c r="B7" s="18" t="s">
        <v>3851</v>
      </c>
      <c r="C7" s="14" t="s">
        <v>3852</v>
      </c>
      <c r="D7" s="14"/>
      <c r="E7" s="19">
        <v>54749547.185000002</v>
      </c>
      <c r="F7" s="20">
        <v>6169.5074999999997</v>
      </c>
      <c r="G7" s="21">
        <v>0.6331</v>
      </c>
      <c r="H7" s="40"/>
      <c r="I7" s="23"/>
    </row>
    <row r="8" spans="1:9" ht="12.95" customHeight="1">
      <c r="A8" s="17" t="s">
        <v>1882</v>
      </c>
      <c r="B8" s="18" t="s">
        <v>1883</v>
      </c>
      <c r="C8" s="14" t="s">
        <v>1884</v>
      </c>
      <c r="D8" s="14"/>
      <c r="E8" s="19">
        <v>16576729.562999999</v>
      </c>
      <c r="F8" s="20">
        <v>3547.4533000000001</v>
      </c>
      <c r="G8" s="21">
        <v>0.36399999999999999</v>
      </c>
      <c r="H8" s="40"/>
      <c r="I8" s="23"/>
    </row>
    <row r="9" spans="1:9" ht="12.95" customHeight="1">
      <c r="A9" s="5"/>
      <c r="B9" s="13" t="s">
        <v>223</v>
      </c>
      <c r="C9" s="14"/>
      <c r="D9" s="14"/>
      <c r="E9" s="14"/>
      <c r="F9" s="24">
        <v>9716.9608000000007</v>
      </c>
      <c r="G9" s="25">
        <v>0.99709999999999999</v>
      </c>
      <c r="H9" s="26"/>
      <c r="I9" s="27"/>
    </row>
    <row r="10" spans="1:9" ht="12.95" customHeight="1">
      <c r="A10" s="5"/>
      <c r="B10" s="28" t="s">
        <v>226</v>
      </c>
      <c r="C10" s="29"/>
      <c r="D10" s="2"/>
      <c r="E10" s="29"/>
      <c r="F10" s="24">
        <v>9716.9608000000007</v>
      </c>
      <c r="G10" s="25">
        <v>0.99709999999999999</v>
      </c>
      <c r="H10" s="26"/>
      <c r="I10" s="27"/>
    </row>
    <row r="11" spans="1:9" ht="12.95" customHeight="1">
      <c r="A11" s="5"/>
      <c r="B11" s="13" t="s">
        <v>240</v>
      </c>
      <c r="C11" s="14"/>
      <c r="D11" s="14"/>
      <c r="E11" s="14"/>
      <c r="F11" s="14"/>
      <c r="G11" s="14"/>
      <c r="H11" s="15"/>
      <c r="I11" s="16"/>
    </row>
    <row r="12" spans="1:9" ht="12.95" customHeight="1">
      <c r="A12" s="17" t="s">
        <v>241</v>
      </c>
      <c r="B12" s="18" t="s">
        <v>242</v>
      </c>
      <c r="C12" s="14"/>
      <c r="D12" s="14"/>
      <c r="E12" s="19"/>
      <c r="F12" s="20">
        <v>29.807200000000002</v>
      </c>
      <c r="G12" s="21">
        <v>3.0999999999999999E-3</v>
      </c>
      <c r="H12" s="22">
        <v>5.2436360752298398E-2</v>
      </c>
      <c r="I12" s="23"/>
    </row>
    <row r="13" spans="1:9" ht="12.95" customHeight="1">
      <c r="A13" s="5"/>
      <c r="B13" s="13" t="s">
        <v>223</v>
      </c>
      <c r="C13" s="14"/>
      <c r="D13" s="14"/>
      <c r="E13" s="14"/>
      <c r="F13" s="24">
        <v>29.807200000000002</v>
      </c>
      <c r="G13" s="25">
        <v>3.0999999999999999E-3</v>
      </c>
      <c r="H13" s="26"/>
      <c r="I13" s="27"/>
    </row>
    <row r="14" spans="1:9" ht="12.95" customHeight="1">
      <c r="A14" s="5"/>
      <c r="B14" s="28" t="s">
        <v>226</v>
      </c>
      <c r="C14" s="29"/>
      <c r="D14" s="2"/>
      <c r="E14" s="29"/>
      <c r="F14" s="24">
        <v>29.807200000000002</v>
      </c>
      <c r="G14" s="25">
        <v>3.0999999999999999E-3</v>
      </c>
      <c r="H14" s="26"/>
      <c r="I14" s="27"/>
    </row>
    <row r="15" spans="1:9" ht="12.95" customHeight="1">
      <c r="A15" s="5"/>
      <c r="B15" s="28" t="s">
        <v>243</v>
      </c>
      <c r="C15" s="14"/>
      <c r="D15" s="2"/>
      <c r="E15" s="14"/>
      <c r="F15" s="30">
        <v>-1.198</v>
      </c>
      <c r="G15" s="25">
        <v>-2.0000000000000001E-4</v>
      </c>
      <c r="H15" s="26"/>
      <c r="I15" s="27"/>
    </row>
    <row r="16" spans="1:9" ht="12.95" customHeight="1">
      <c r="A16" s="5"/>
      <c r="B16" s="31" t="s">
        <v>244</v>
      </c>
      <c r="C16" s="32"/>
      <c r="D16" s="32"/>
      <c r="E16" s="32"/>
      <c r="F16" s="33">
        <v>9745.57</v>
      </c>
      <c r="G16" s="34">
        <v>1</v>
      </c>
      <c r="H16" s="35"/>
      <c r="I16" s="36"/>
    </row>
    <row r="17" spans="1:9" ht="12.95" customHeight="1">
      <c r="A17" s="5"/>
      <c r="B17" s="7"/>
      <c r="C17" s="5"/>
      <c r="D17" s="5"/>
      <c r="E17" s="5"/>
      <c r="F17" s="5"/>
      <c r="G17" s="5"/>
      <c r="H17" s="5"/>
      <c r="I17" s="5"/>
    </row>
    <row r="18" spans="1:9" ht="12.95" customHeight="1">
      <c r="A18" s="5"/>
      <c r="B18" s="4" t="s">
        <v>246</v>
      </c>
      <c r="C18" s="5"/>
      <c r="D18" s="5"/>
      <c r="E18" s="5"/>
      <c r="F18" s="5"/>
      <c r="G18" s="5"/>
      <c r="H18" s="5"/>
      <c r="I18" s="5"/>
    </row>
    <row r="19" spans="1:9" ht="26.1" customHeight="1">
      <c r="A19" s="5"/>
      <c r="B19" s="275" t="s">
        <v>247</v>
      </c>
      <c r="C19" s="275"/>
      <c r="D19" s="275"/>
      <c r="E19" s="275"/>
      <c r="F19" s="275"/>
      <c r="G19" s="275"/>
      <c r="H19" s="275"/>
      <c r="I19" s="275"/>
    </row>
    <row r="20" spans="1:9" ht="12.95" customHeight="1">
      <c r="A20" s="5"/>
      <c r="B20" s="275" t="s">
        <v>248</v>
      </c>
      <c r="C20" s="275"/>
      <c r="D20" s="275"/>
      <c r="E20" s="275"/>
      <c r="F20" s="275"/>
      <c r="G20" s="275"/>
      <c r="H20" s="275"/>
      <c r="I20" s="275"/>
    </row>
    <row r="21" spans="1:9" ht="12.95" customHeight="1">
      <c r="A21" s="5"/>
      <c r="B21" s="275"/>
      <c r="C21" s="275"/>
      <c r="D21" s="275"/>
      <c r="E21" s="275"/>
      <c r="F21" s="275"/>
      <c r="G21" s="275"/>
      <c r="H21" s="275"/>
      <c r="I21" s="275"/>
    </row>
    <row r="22" spans="1:9" ht="12.95" customHeight="1">
      <c r="A22" s="5"/>
      <c r="B22" s="275"/>
      <c r="C22" s="275"/>
      <c r="D22" s="275"/>
      <c r="E22" s="275"/>
      <c r="F22" s="275"/>
      <c r="G22" s="275"/>
      <c r="H22" s="275"/>
      <c r="I22" s="275"/>
    </row>
    <row r="23" spans="1:9" s="67" customFormat="1" ht="12.95" customHeight="1">
      <c r="B23" s="69" t="s">
        <v>5499</v>
      </c>
      <c r="C23" s="70"/>
      <c r="D23" s="70"/>
      <c r="E23" s="70"/>
      <c r="F23" s="70"/>
      <c r="G23" s="70"/>
      <c r="H23" s="70"/>
      <c r="I23" s="71"/>
    </row>
    <row r="24" spans="1:9" s="67" customFormat="1" ht="12.95" customHeight="1">
      <c r="B24" s="72" t="s">
        <v>5500</v>
      </c>
      <c r="I24" s="73"/>
    </row>
    <row r="25" spans="1:9" s="67" customFormat="1" ht="12.95" customHeight="1">
      <c r="B25" s="72" t="s">
        <v>5501</v>
      </c>
      <c r="I25" s="73"/>
    </row>
    <row r="26" spans="1:9" s="67" customFormat="1" ht="12.95" customHeight="1">
      <c r="B26" s="74" t="s">
        <v>5502</v>
      </c>
      <c r="C26" s="75" t="s">
        <v>5503</v>
      </c>
      <c r="D26" s="75" t="s">
        <v>5737</v>
      </c>
      <c r="I26" s="73"/>
    </row>
    <row r="27" spans="1:9" s="67" customFormat="1" ht="12.95" customHeight="1">
      <c r="A27" s="76" t="s">
        <v>5508</v>
      </c>
      <c r="B27" s="77" t="s">
        <v>5509</v>
      </c>
      <c r="C27" s="78">
        <v>10.198399999999999</v>
      </c>
      <c r="D27" s="79">
        <v>10.256600000000001</v>
      </c>
      <c r="F27" s="85"/>
      <c r="G27" s="86"/>
      <c r="I27" s="73"/>
    </row>
    <row r="28" spans="1:9" s="67" customFormat="1" ht="12.95" customHeight="1">
      <c r="A28" s="76" t="s">
        <v>5516</v>
      </c>
      <c r="B28" s="77" t="s">
        <v>5522</v>
      </c>
      <c r="C28" s="78">
        <v>10.198700000000001</v>
      </c>
      <c r="D28" s="79">
        <v>10.252800000000001</v>
      </c>
      <c r="F28" s="85"/>
      <c r="G28" s="86"/>
      <c r="I28" s="73"/>
    </row>
    <row r="29" spans="1:9" s="67" customFormat="1" ht="12.95" customHeight="1">
      <c r="A29" s="76" t="s">
        <v>5514</v>
      </c>
      <c r="B29" s="77" t="s">
        <v>5515</v>
      </c>
      <c r="C29" s="78">
        <v>10.212400000000001</v>
      </c>
      <c r="D29" s="79">
        <v>10.2682</v>
      </c>
      <c r="F29" s="85"/>
      <c r="G29" s="86"/>
      <c r="I29" s="73"/>
    </row>
    <row r="30" spans="1:9" s="67" customFormat="1" ht="12.95" customHeight="1">
      <c r="A30" s="76" t="s">
        <v>5518</v>
      </c>
      <c r="B30" s="77" t="s">
        <v>5527</v>
      </c>
      <c r="C30" s="78">
        <v>10.212400000000001</v>
      </c>
      <c r="D30" s="79">
        <v>10.2682</v>
      </c>
      <c r="F30" s="85"/>
      <c r="G30" s="86"/>
      <c r="I30" s="73"/>
    </row>
    <row r="31" spans="1:9" s="67" customFormat="1" ht="12.95" customHeight="1">
      <c r="B31" s="72"/>
      <c r="C31" s="89"/>
      <c r="D31" s="89"/>
      <c r="I31" s="73"/>
    </row>
    <row r="32" spans="1:9" s="67" customFormat="1" ht="12.95" customHeight="1">
      <c r="B32" s="72" t="s">
        <v>5778</v>
      </c>
      <c r="I32" s="73"/>
    </row>
    <row r="33" spans="1:10" s="67" customFormat="1" ht="12.95" customHeight="1">
      <c r="B33" s="72" t="s">
        <v>5764</v>
      </c>
      <c r="I33" s="73"/>
    </row>
    <row r="34" spans="1:10" s="67" customFormat="1" ht="12.95" customHeight="1">
      <c r="B34" s="72" t="s">
        <v>5735</v>
      </c>
      <c r="I34" s="73"/>
    </row>
    <row r="35" spans="1:10" s="67" customFormat="1" ht="12.95" customHeight="1">
      <c r="B35" s="72" t="s">
        <v>5765</v>
      </c>
      <c r="I35" s="73"/>
    </row>
    <row r="36" spans="1:10" s="67" customFormat="1" ht="12.95" customHeight="1">
      <c r="B36" s="72"/>
      <c r="I36" s="73"/>
    </row>
    <row r="37" spans="1:10" s="67" customFormat="1" ht="12.95" customHeight="1">
      <c r="B37" s="80"/>
      <c r="C37" s="81"/>
      <c r="D37" s="81"/>
      <c r="E37" s="81"/>
      <c r="F37" s="81"/>
      <c r="G37" s="81"/>
      <c r="H37" s="81"/>
      <c r="I37" s="82"/>
    </row>
    <row r="38" spans="1:10" s="68" customFormat="1" ht="12.95" customHeight="1">
      <c r="A38" s="83"/>
      <c r="B38" s="278"/>
      <c r="C38" s="278"/>
      <c r="D38" s="278"/>
      <c r="E38" s="278"/>
      <c r="F38" s="278"/>
      <c r="G38" s="278"/>
      <c r="H38" s="278"/>
      <c r="I38" s="278"/>
      <c r="J38" s="83"/>
    </row>
    <row r="39" spans="1:10" ht="12.95" customHeight="1">
      <c r="A39" s="48"/>
      <c r="B39" s="279"/>
      <c r="C39" s="279"/>
      <c r="D39" s="279"/>
      <c r="E39" s="279"/>
      <c r="F39" s="279"/>
      <c r="G39" s="279"/>
      <c r="H39" s="279"/>
      <c r="I39" s="279"/>
    </row>
    <row r="40" spans="1:10" ht="12.95" customHeight="1">
      <c r="A40" s="48"/>
      <c r="B40" s="279"/>
      <c r="C40" s="279"/>
      <c r="D40" s="279"/>
      <c r="E40" s="279"/>
      <c r="F40" s="279"/>
      <c r="G40" s="279"/>
      <c r="H40" s="279"/>
      <c r="I40" s="279"/>
    </row>
    <row r="41" spans="1:10" ht="12.95" customHeight="1">
      <c r="A41" s="5"/>
      <c r="B41" s="5"/>
      <c r="C41" s="276" t="s">
        <v>3853</v>
      </c>
      <c r="D41" s="276"/>
      <c r="E41" s="276"/>
      <c r="F41" s="276"/>
      <c r="G41" s="5"/>
      <c r="H41" s="5"/>
      <c r="I41" s="5"/>
    </row>
    <row r="42" spans="1:10" ht="12.95" customHeight="1">
      <c r="A42" s="5"/>
      <c r="B42" s="37" t="s">
        <v>252</v>
      </c>
      <c r="C42" s="276" t="s">
        <v>253</v>
      </c>
      <c r="D42" s="276"/>
      <c r="E42" s="276"/>
      <c r="F42" s="276"/>
      <c r="G42" s="5"/>
      <c r="H42" s="5"/>
      <c r="I42" s="5"/>
    </row>
    <row r="43" spans="1:10" ht="135" customHeight="1">
      <c r="A43" s="5"/>
      <c r="B43" s="38"/>
      <c r="C43" s="277"/>
      <c r="D43" s="277"/>
      <c r="E43" s="5"/>
      <c r="F43" s="5"/>
      <c r="G43" s="5"/>
      <c r="H43" s="5"/>
      <c r="I43" s="5"/>
    </row>
  </sheetData>
  <mergeCells count="10">
    <mergeCell ref="B22:I22"/>
    <mergeCell ref="C41:F41"/>
    <mergeCell ref="C42:F42"/>
    <mergeCell ref="C43:D43"/>
    <mergeCell ref="B19:I19"/>
    <mergeCell ref="B20:I20"/>
    <mergeCell ref="B21:I21"/>
    <mergeCell ref="B38:I38"/>
    <mergeCell ref="B39:I39"/>
    <mergeCell ref="B40:I40"/>
  </mergeCells>
  <hyperlinks>
    <hyperlink ref="A1" location="AxisIncomePlusArbitragePassiveFOF" display="AXISIAP" xr:uid="{00000000-0004-0000-2800-000000000000}"/>
    <hyperlink ref="B1" location="AxisIncomePlusArbitragePassiveFOF" display="Axis Income Plus Arbitrage Passive FOF" xr:uid="{00000000-0004-0000-2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outlinePr summaryBelow="0"/>
  </sheetPr>
  <dimension ref="A1:J140"/>
  <sheetViews>
    <sheetView topLeftCell="A118" workbookViewId="0">
      <selection activeCell="B131" sqref="B13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83</v>
      </c>
      <c r="B1" s="4" t="s">
        <v>84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3854</v>
      </c>
      <c r="B7" s="18" t="s">
        <v>3855</v>
      </c>
      <c r="C7" s="14" t="s">
        <v>3856</v>
      </c>
      <c r="D7" s="14" t="s">
        <v>371</v>
      </c>
      <c r="E7" s="19">
        <v>1288344</v>
      </c>
      <c r="F7" s="20">
        <v>2215.9517000000001</v>
      </c>
      <c r="G7" s="21">
        <v>1.0699999999999999E-2</v>
      </c>
      <c r="H7" s="40"/>
      <c r="I7" s="23"/>
    </row>
    <row r="8" spans="1:9" ht="12.95" customHeight="1">
      <c r="A8" s="17" t="s">
        <v>2920</v>
      </c>
      <c r="B8" s="18" t="s">
        <v>2921</v>
      </c>
      <c r="C8" s="14" t="s">
        <v>2922</v>
      </c>
      <c r="D8" s="14" t="s">
        <v>415</v>
      </c>
      <c r="E8" s="19">
        <v>1758321</v>
      </c>
      <c r="F8" s="20">
        <v>1944.3514</v>
      </c>
      <c r="G8" s="21">
        <v>9.4000000000000004E-3</v>
      </c>
      <c r="H8" s="40"/>
      <c r="I8" s="23"/>
    </row>
    <row r="9" spans="1:9" ht="12.95" customHeight="1">
      <c r="A9" s="17" t="s">
        <v>3857</v>
      </c>
      <c r="B9" s="18" t="s">
        <v>3858</v>
      </c>
      <c r="C9" s="14" t="s">
        <v>3859</v>
      </c>
      <c r="D9" s="14" t="s">
        <v>332</v>
      </c>
      <c r="E9" s="19">
        <v>2627939</v>
      </c>
      <c r="F9" s="20">
        <v>1839.2945</v>
      </c>
      <c r="G9" s="21">
        <v>8.8999999999999999E-3</v>
      </c>
      <c r="H9" s="40"/>
      <c r="I9" s="23"/>
    </row>
    <row r="10" spans="1:9" ht="12.95" customHeight="1">
      <c r="A10" s="17" t="s">
        <v>3685</v>
      </c>
      <c r="B10" s="18" t="s">
        <v>3686</v>
      </c>
      <c r="C10" s="14" t="s">
        <v>3687</v>
      </c>
      <c r="D10" s="14" t="s">
        <v>415</v>
      </c>
      <c r="E10" s="19">
        <v>500000</v>
      </c>
      <c r="F10" s="20">
        <v>525.20000000000005</v>
      </c>
      <c r="G10" s="21">
        <v>2.5000000000000001E-3</v>
      </c>
      <c r="H10" s="40"/>
      <c r="I10" s="23"/>
    </row>
    <row r="11" spans="1:9" ht="12.95" customHeight="1">
      <c r="A11" s="17" t="s">
        <v>3032</v>
      </c>
      <c r="B11" s="18" t="s">
        <v>3033</v>
      </c>
      <c r="C11" s="14" t="s">
        <v>3034</v>
      </c>
      <c r="D11" s="14" t="s">
        <v>687</v>
      </c>
      <c r="E11" s="19">
        <v>430168</v>
      </c>
      <c r="F11" s="20">
        <v>512.54520000000002</v>
      </c>
      <c r="G11" s="21">
        <v>2.5000000000000001E-3</v>
      </c>
      <c r="H11" s="40"/>
      <c r="I11" s="23"/>
    </row>
    <row r="12" spans="1:9" ht="12.95" customHeight="1">
      <c r="A12" s="17" t="s">
        <v>3577</v>
      </c>
      <c r="B12" s="18" t="s">
        <v>3578</v>
      </c>
      <c r="C12" s="14" t="s">
        <v>3579</v>
      </c>
      <c r="D12" s="14" t="s">
        <v>687</v>
      </c>
      <c r="E12" s="19">
        <v>26120</v>
      </c>
      <c r="F12" s="20">
        <v>110.9473</v>
      </c>
      <c r="G12" s="21">
        <v>5.0000000000000001E-4</v>
      </c>
      <c r="H12" s="40"/>
      <c r="I12" s="23"/>
    </row>
    <row r="13" spans="1:9" ht="12.95" customHeight="1">
      <c r="A13" s="17" t="s">
        <v>3860</v>
      </c>
      <c r="B13" s="18" t="s">
        <v>3861</v>
      </c>
      <c r="C13" s="14" t="s">
        <v>3862</v>
      </c>
      <c r="D13" s="14" t="s">
        <v>415</v>
      </c>
      <c r="E13" s="19">
        <v>50000</v>
      </c>
      <c r="F13" s="20">
        <v>74</v>
      </c>
      <c r="G13" s="21">
        <v>4.0000000000000002E-4</v>
      </c>
      <c r="H13" s="40"/>
      <c r="I13" s="23"/>
    </row>
    <row r="14" spans="1:9" ht="12.95" customHeight="1">
      <c r="A14" s="17" t="s">
        <v>2489</v>
      </c>
      <c r="B14" s="18" t="s">
        <v>2490</v>
      </c>
      <c r="C14" s="14" t="s">
        <v>2491</v>
      </c>
      <c r="D14" s="14" t="s">
        <v>415</v>
      </c>
      <c r="E14" s="19">
        <v>24659</v>
      </c>
      <c r="F14" s="20">
        <v>31.886600000000001</v>
      </c>
      <c r="G14" s="21">
        <v>2.0000000000000001E-4</v>
      </c>
      <c r="H14" s="40"/>
      <c r="I14" s="23"/>
    </row>
    <row r="15" spans="1:9" ht="12.95" customHeight="1">
      <c r="A15" s="5"/>
      <c r="B15" s="13" t="s">
        <v>223</v>
      </c>
      <c r="C15" s="14"/>
      <c r="D15" s="14"/>
      <c r="E15" s="14"/>
      <c r="F15" s="24">
        <v>7254.1765999999998</v>
      </c>
      <c r="G15" s="25">
        <v>3.49E-2</v>
      </c>
      <c r="H15" s="26"/>
      <c r="I15" s="27"/>
    </row>
    <row r="16" spans="1:9" ht="12.95" customHeight="1">
      <c r="A16" s="5"/>
      <c r="B16" s="28" t="s">
        <v>1874</v>
      </c>
      <c r="C16" s="2"/>
      <c r="D16" s="2"/>
      <c r="E16" s="2"/>
      <c r="F16" s="26" t="s">
        <v>225</v>
      </c>
      <c r="G16" s="26" t="s">
        <v>225</v>
      </c>
      <c r="H16" s="26"/>
      <c r="I16" s="27"/>
    </row>
    <row r="17" spans="1:9" ht="12.95" customHeight="1">
      <c r="A17" s="5"/>
      <c r="B17" s="28" t="s">
        <v>223</v>
      </c>
      <c r="C17" s="2"/>
      <c r="D17" s="2"/>
      <c r="E17" s="2"/>
      <c r="F17" s="26" t="s">
        <v>225</v>
      </c>
      <c r="G17" s="26" t="s">
        <v>225</v>
      </c>
      <c r="H17" s="26"/>
      <c r="I17" s="27"/>
    </row>
    <row r="18" spans="1:9" ht="12.95" customHeight="1">
      <c r="A18" s="5"/>
      <c r="B18" s="28" t="s">
        <v>226</v>
      </c>
      <c r="C18" s="29"/>
      <c r="D18" s="2"/>
      <c r="E18" s="29"/>
      <c r="F18" s="24">
        <v>7254.1765999999998</v>
      </c>
      <c r="G18" s="25">
        <v>3.49E-2</v>
      </c>
      <c r="H18" s="26"/>
      <c r="I18" s="27"/>
    </row>
    <row r="19" spans="1:9" ht="12.95" customHeight="1">
      <c r="A19" s="5"/>
      <c r="B19" s="13" t="s">
        <v>189</v>
      </c>
      <c r="C19" s="14"/>
      <c r="D19" s="14"/>
      <c r="E19" s="14"/>
      <c r="F19" s="14"/>
      <c r="G19" s="14"/>
      <c r="H19" s="15"/>
      <c r="I19" s="16"/>
    </row>
    <row r="20" spans="1:9" ht="12.95" customHeight="1">
      <c r="A20" s="5"/>
      <c r="B20" s="13" t="s">
        <v>190</v>
      </c>
      <c r="C20" s="14"/>
      <c r="D20" s="14"/>
      <c r="E20" s="14"/>
      <c r="F20" s="5"/>
      <c r="G20" s="15"/>
      <c r="H20" s="15"/>
      <c r="I20" s="16"/>
    </row>
    <row r="21" spans="1:9" ht="12.95" customHeight="1">
      <c r="A21" s="17" t="s">
        <v>2501</v>
      </c>
      <c r="B21" s="18" t="s">
        <v>2502</v>
      </c>
      <c r="C21" s="14" t="s">
        <v>2503</v>
      </c>
      <c r="D21" s="14" t="s">
        <v>1918</v>
      </c>
      <c r="E21" s="19">
        <v>11200000</v>
      </c>
      <c r="F21" s="20">
        <v>11244.8896</v>
      </c>
      <c r="G21" s="21">
        <v>5.4199999999999998E-2</v>
      </c>
      <c r="H21" s="22">
        <v>7.1556999999999996E-2</v>
      </c>
      <c r="I21" s="23"/>
    </row>
    <row r="22" spans="1:9" ht="12.95" customHeight="1">
      <c r="A22" s="17" t="s">
        <v>3704</v>
      </c>
      <c r="B22" s="18" t="s">
        <v>3705</v>
      </c>
      <c r="C22" s="14" t="s">
        <v>3706</v>
      </c>
      <c r="D22" s="14" t="s">
        <v>2518</v>
      </c>
      <c r="E22" s="19">
        <v>6500</v>
      </c>
      <c r="F22" s="20">
        <v>7037.0884999999998</v>
      </c>
      <c r="G22" s="21">
        <v>3.39E-2</v>
      </c>
      <c r="H22" s="22">
        <v>8.9399999999999993E-2</v>
      </c>
      <c r="I22" s="23"/>
    </row>
    <row r="23" spans="1:9" ht="12.95" customHeight="1">
      <c r="A23" s="17" t="s">
        <v>3171</v>
      </c>
      <c r="B23" s="18" t="s">
        <v>3172</v>
      </c>
      <c r="C23" s="14" t="s">
        <v>3173</v>
      </c>
      <c r="D23" s="14" t="s">
        <v>3155</v>
      </c>
      <c r="E23" s="19">
        <v>6500</v>
      </c>
      <c r="F23" s="20">
        <v>6620.9714999999997</v>
      </c>
      <c r="G23" s="21">
        <v>3.1899999999999998E-2</v>
      </c>
      <c r="H23" s="22">
        <v>8.4599999999999995E-2</v>
      </c>
      <c r="I23" s="23"/>
    </row>
    <row r="24" spans="1:9" ht="12.95" customHeight="1">
      <c r="A24" s="17" t="s">
        <v>3863</v>
      </c>
      <c r="B24" s="18" t="s">
        <v>3864</v>
      </c>
      <c r="C24" s="14" t="s">
        <v>3865</v>
      </c>
      <c r="D24" s="14" t="s">
        <v>1918</v>
      </c>
      <c r="E24" s="19">
        <v>6358600</v>
      </c>
      <c r="F24" s="20">
        <v>6205.4849000000004</v>
      </c>
      <c r="G24" s="21">
        <v>2.9899999999999999E-2</v>
      </c>
      <c r="H24" s="22">
        <v>7.7461000000000002E-2</v>
      </c>
      <c r="I24" s="23"/>
    </row>
    <row r="25" spans="1:9" ht="12.95" customHeight="1">
      <c r="A25" s="17" t="s">
        <v>3590</v>
      </c>
      <c r="B25" s="18" t="s">
        <v>3591</v>
      </c>
      <c r="C25" s="14" t="s">
        <v>3592</v>
      </c>
      <c r="D25" s="14" t="s">
        <v>3192</v>
      </c>
      <c r="E25" s="19">
        <v>6000</v>
      </c>
      <c r="F25" s="20">
        <v>6019.9139999999998</v>
      </c>
      <c r="G25" s="21">
        <v>2.9000000000000001E-2</v>
      </c>
      <c r="H25" s="22">
        <v>8.8249999999999995E-2</v>
      </c>
      <c r="I25" s="23"/>
    </row>
    <row r="26" spans="1:9" ht="12.95" customHeight="1">
      <c r="A26" s="17" t="s">
        <v>3607</v>
      </c>
      <c r="B26" s="18" t="s">
        <v>3608</v>
      </c>
      <c r="C26" s="14" t="s">
        <v>3609</v>
      </c>
      <c r="D26" s="14" t="s">
        <v>2518</v>
      </c>
      <c r="E26" s="19">
        <v>5500</v>
      </c>
      <c r="F26" s="20">
        <v>5988.1580000000004</v>
      </c>
      <c r="G26" s="21">
        <v>2.8799999999999999E-2</v>
      </c>
      <c r="H26" s="22">
        <v>8.8499999999999995E-2</v>
      </c>
      <c r="I26" s="23"/>
    </row>
    <row r="27" spans="1:9" ht="12.95" customHeight="1">
      <c r="A27" s="17" t="s">
        <v>3866</v>
      </c>
      <c r="B27" s="18" t="s">
        <v>3867</v>
      </c>
      <c r="C27" s="14" t="s">
        <v>3868</v>
      </c>
      <c r="D27" s="14" t="s">
        <v>2518</v>
      </c>
      <c r="E27" s="19">
        <v>6000</v>
      </c>
      <c r="F27" s="20">
        <v>5955.2280000000001</v>
      </c>
      <c r="G27" s="21">
        <v>2.87E-2</v>
      </c>
      <c r="H27" s="22">
        <v>8.7400000000000005E-2</v>
      </c>
      <c r="I27" s="23"/>
    </row>
    <row r="28" spans="1:9" ht="12.95" customHeight="1">
      <c r="A28" s="17" t="s">
        <v>3869</v>
      </c>
      <c r="B28" s="18" t="s">
        <v>3870</v>
      </c>
      <c r="C28" s="14" t="s">
        <v>3871</v>
      </c>
      <c r="D28" s="14" t="s">
        <v>3606</v>
      </c>
      <c r="E28" s="19">
        <v>5800</v>
      </c>
      <c r="F28" s="20">
        <v>5801.0497999999998</v>
      </c>
      <c r="G28" s="21">
        <v>2.7900000000000001E-2</v>
      </c>
      <c r="H28" s="22">
        <v>7.5850000000000001E-2</v>
      </c>
      <c r="I28" s="23"/>
    </row>
    <row r="29" spans="1:9" ht="12.95" customHeight="1">
      <c r="A29" s="17" t="s">
        <v>3872</v>
      </c>
      <c r="B29" s="18" t="s">
        <v>3873</v>
      </c>
      <c r="C29" s="14" t="s">
        <v>3874</v>
      </c>
      <c r="D29" s="14" t="s">
        <v>3192</v>
      </c>
      <c r="E29" s="19">
        <v>5500</v>
      </c>
      <c r="F29" s="20">
        <v>5486.0685000000003</v>
      </c>
      <c r="G29" s="21">
        <v>2.64E-2</v>
      </c>
      <c r="H29" s="22">
        <v>9.6299999999999997E-2</v>
      </c>
      <c r="I29" s="23"/>
    </row>
    <row r="30" spans="1:9" ht="12.95" customHeight="1">
      <c r="A30" s="17" t="s">
        <v>2528</v>
      </c>
      <c r="B30" s="18" t="s">
        <v>2529</v>
      </c>
      <c r="C30" s="14" t="s">
        <v>2530</v>
      </c>
      <c r="D30" s="14" t="s">
        <v>2531</v>
      </c>
      <c r="E30" s="19">
        <v>5500</v>
      </c>
      <c r="F30" s="20">
        <v>5470.4925000000003</v>
      </c>
      <c r="G30" s="21">
        <v>2.64E-2</v>
      </c>
      <c r="H30" s="22">
        <v>9.1800000000000007E-2</v>
      </c>
      <c r="I30" s="23"/>
    </row>
    <row r="31" spans="1:9" ht="12.95" customHeight="1">
      <c r="A31" s="17" t="s">
        <v>2272</v>
      </c>
      <c r="B31" s="18" t="s">
        <v>2273</v>
      </c>
      <c r="C31" s="14" t="s">
        <v>2274</v>
      </c>
      <c r="D31" s="14" t="s">
        <v>1918</v>
      </c>
      <c r="E31" s="19">
        <v>5531900</v>
      </c>
      <c r="F31" s="20">
        <v>5440.2861999999996</v>
      </c>
      <c r="G31" s="21">
        <v>2.6200000000000001E-2</v>
      </c>
      <c r="H31" s="22">
        <v>7.1772000000000002E-2</v>
      </c>
      <c r="I31" s="23"/>
    </row>
    <row r="32" spans="1:9" ht="12.95" customHeight="1">
      <c r="A32" s="17" t="s">
        <v>3657</v>
      </c>
      <c r="B32" s="18" t="s">
        <v>3658</v>
      </c>
      <c r="C32" s="14" t="s">
        <v>3659</v>
      </c>
      <c r="D32" s="14" t="s">
        <v>3589</v>
      </c>
      <c r="E32" s="19">
        <v>5200</v>
      </c>
      <c r="F32" s="20">
        <v>5114.0388000000003</v>
      </c>
      <c r="G32" s="21">
        <v>2.46E-2</v>
      </c>
      <c r="H32" s="22">
        <v>0.1048</v>
      </c>
      <c r="I32" s="23"/>
    </row>
    <row r="33" spans="1:9" ht="12.95" customHeight="1">
      <c r="A33" s="17" t="s">
        <v>3875</v>
      </c>
      <c r="B33" s="18" t="s">
        <v>3876</v>
      </c>
      <c r="C33" s="14" t="s">
        <v>3877</v>
      </c>
      <c r="D33" s="14" t="s">
        <v>3192</v>
      </c>
      <c r="E33" s="19">
        <v>5000</v>
      </c>
      <c r="F33" s="20">
        <v>5026.9650000000001</v>
      </c>
      <c r="G33" s="21">
        <v>2.4199999999999999E-2</v>
      </c>
      <c r="H33" s="22">
        <v>8.2199999999999995E-2</v>
      </c>
      <c r="I33" s="23"/>
    </row>
    <row r="34" spans="1:9" ht="12.95" customHeight="1">
      <c r="A34" s="17" t="s">
        <v>3878</v>
      </c>
      <c r="B34" s="18" t="s">
        <v>3879</v>
      </c>
      <c r="C34" s="14" t="s">
        <v>3880</v>
      </c>
      <c r="D34" s="14" t="s">
        <v>2518</v>
      </c>
      <c r="E34" s="19">
        <v>5000</v>
      </c>
      <c r="F34" s="20">
        <v>5005.91</v>
      </c>
      <c r="G34" s="21">
        <v>2.41E-2</v>
      </c>
      <c r="H34" s="22">
        <v>8.2199999999999995E-2</v>
      </c>
      <c r="I34" s="23"/>
    </row>
    <row r="35" spans="1:9" ht="12.95" customHeight="1">
      <c r="A35" s="17" t="s">
        <v>2003</v>
      </c>
      <c r="B35" s="18" t="s">
        <v>2004</v>
      </c>
      <c r="C35" s="14" t="s">
        <v>2005</v>
      </c>
      <c r="D35" s="14" t="s">
        <v>1918</v>
      </c>
      <c r="E35" s="19">
        <v>5000000</v>
      </c>
      <c r="F35" s="20">
        <v>4931.8450000000003</v>
      </c>
      <c r="G35" s="21">
        <v>2.3800000000000002E-2</v>
      </c>
      <c r="H35" s="22">
        <v>7.7832999999999999E-2</v>
      </c>
      <c r="I35" s="23"/>
    </row>
    <row r="36" spans="1:9" ht="12.95" customHeight="1">
      <c r="A36" s="17" t="s">
        <v>2733</v>
      </c>
      <c r="B36" s="18" t="s">
        <v>2734</v>
      </c>
      <c r="C36" s="14" t="s">
        <v>2735</v>
      </c>
      <c r="D36" s="14" t="s">
        <v>1918</v>
      </c>
      <c r="E36" s="19">
        <v>5000000</v>
      </c>
      <c r="F36" s="20">
        <v>4801.0150000000003</v>
      </c>
      <c r="G36" s="21">
        <v>2.3099999999999999E-2</v>
      </c>
      <c r="H36" s="22">
        <v>7.7223E-2</v>
      </c>
      <c r="I36" s="23"/>
    </row>
    <row r="37" spans="1:9" ht="12.95" customHeight="1">
      <c r="A37" s="17" t="s">
        <v>3610</v>
      </c>
      <c r="B37" s="18" t="s">
        <v>3611</v>
      </c>
      <c r="C37" s="14" t="s">
        <v>3612</v>
      </c>
      <c r="D37" s="14" t="s">
        <v>3589</v>
      </c>
      <c r="E37" s="19">
        <v>4500</v>
      </c>
      <c r="F37" s="20">
        <v>4479.6239999999998</v>
      </c>
      <c r="G37" s="21">
        <v>2.1600000000000001E-2</v>
      </c>
      <c r="H37" s="22">
        <v>0.1052</v>
      </c>
      <c r="I37" s="23"/>
    </row>
    <row r="38" spans="1:9" ht="12.95" customHeight="1">
      <c r="A38" s="17" t="s">
        <v>3881</v>
      </c>
      <c r="B38" s="18" t="s">
        <v>3882</v>
      </c>
      <c r="C38" s="14" t="s">
        <v>3883</v>
      </c>
      <c r="D38" s="14" t="s">
        <v>2518</v>
      </c>
      <c r="E38" s="19">
        <v>4500</v>
      </c>
      <c r="F38" s="20">
        <v>4472.2529999999997</v>
      </c>
      <c r="G38" s="21">
        <v>2.1499999999999998E-2</v>
      </c>
      <c r="H38" s="22">
        <v>9.3399999999999997E-2</v>
      </c>
      <c r="I38" s="23"/>
    </row>
    <row r="39" spans="1:9" ht="12.95" customHeight="1">
      <c r="A39" s="17" t="s">
        <v>3583</v>
      </c>
      <c r="B39" s="18" t="s">
        <v>3584</v>
      </c>
      <c r="C39" s="14" t="s">
        <v>3585</v>
      </c>
      <c r="D39" s="14" t="s">
        <v>194</v>
      </c>
      <c r="E39" s="19">
        <v>4500</v>
      </c>
      <c r="F39" s="20">
        <v>4468.6575000000003</v>
      </c>
      <c r="G39" s="21">
        <v>2.1499999999999998E-2</v>
      </c>
      <c r="H39" s="22">
        <v>7.6999999999999999E-2</v>
      </c>
      <c r="I39" s="23"/>
    </row>
    <row r="40" spans="1:9" ht="12.95" customHeight="1">
      <c r="A40" s="17" t="s">
        <v>3884</v>
      </c>
      <c r="B40" s="18" t="s">
        <v>3885</v>
      </c>
      <c r="C40" s="14" t="s">
        <v>3886</v>
      </c>
      <c r="D40" s="14" t="s">
        <v>3192</v>
      </c>
      <c r="E40" s="19">
        <v>4200</v>
      </c>
      <c r="F40" s="20">
        <v>4186.5389999999998</v>
      </c>
      <c r="G40" s="21">
        <v>2.0199999999999999E-2</v>
      </c>
      <c r="H40" s="22">
        <v>8.7099999999999997E-2</v>
      </c>
      <c r="I40" s="23"/>
    </row>
    <row r="41" spans="1:9" ht="12.95" customHeight="1">
      <c r="A41" s="17" t="s">
        <v>3593</v>
      </c>
      <c r="B41" s="18" t="s">
        <v>3594</v>
      </c>
      <c r="C41" s="14" t="s">
        <v>3595</v>
      </c>
      <c r="D41" s="14" t="s">
        <v>3596</v>
      </c>
      <c r="E41" s="19">
        <v>4000</v>
      </c>
      <c r="F41" s="20">
        <v>4020.3040000000001</v>
      </c>
      <c r="G41" s="21">
        <v>1.9400000000000001E-2</v>
      </c>
      <c r="H41" s="22">
        <v>0.10489999999999999</v>
      </c>
      <c r="I41" s="23"/>
    </row>
    <row r="42" spans="1:9" ht="12.95" customHeight="1">
      <c r="A42" s="17" t="s">
        <v>3887</v>
      </c>
      <c r="B42" s="18" t="s">
        <v>3888</v>
      </c>
      <c r="C42" s="14" t="s">
        <v>3889</v>
      </c>
      <c r="D42" s="14" t="s">
        <v>3192</v>
      </c>
      <c r="E42" s="19">
        <v>4000</v>
      </c>
      <c r="F42" s="20">
        <v>3992.2959999999998</v>
      </c>
      <c r="G42" s="21">
        <v>1.9199999999999998E-2</v>
      </c>
      <c r="H42" s="22">
        <v>8.8999999999999996E-2</v>
      </c>
      <c r="I42" s="23"/>
    </row>
    <row r="43" spans="1:9" ht="12.95" customHeight="1">
      <c r="A43" s="17" t="s">
        <v>3586</v>
      </c>
      <c r="B43" s="18" t="s">
        <v>3587</v>
      </c>
      <c r="C43" s="14" t="s">
        <v>3588</v>
      </c>
      <c r="D43" s="14" t="s">
        <v>3589</v>
      </c>
      <c r="E43" s="19">
        <v>4000</v>
      </c>
      <c r="F43" s="20">
        <v>3946.6759999999999</v>
      </c>
      <c r="G43" s="21">
        <v>1.9E-2</v>
      </c>
      <c r="H43" s="22">
        <v>0.1042</v>
      </c>
      <c r="I43" s="23"/>
    </row>
    <row r="44" spans="1:9" ht="12.95" customHeight="1">
      <c r="A44" s="17" t="s">
        <v>2624</v>
      </c>
      <c r="B44" s="18" t="s">
        <v>2625</v>
      </c>
      <c r="C44" s="14" t="s">
        <v>2626</v>
      </c>
      <c r="D44" s="14" t="s">
        <v>1918</v>
      </c>
      <c r="E44" s="19">
        <v>4300000</v>
      </c>
      <c r="F44" s="20">
        <v>3898.2080000000001</v>
      </c>
      <c r="G44" s="21">
        <v>1.8800000000000001E-2</v>
      </c>
      <c r="H44" s="22">
        <v>7.8019000000000005E-2</v>
      </c>
      <c r="I44" s="23"/>
    </row>
    <row r="45" spans="1:9" ht="12.95" customHeight="1">
      <c r="A45" s="17" t="s">
        <v>3603</v>
      </c>
      <c r="B45" s="18" t="s">
        <v>3604</v>
      </c>
      <c r="C45" s="14" t="s">
        <v>3605</v>
      </c>
      <c r="D45" s="14" t="s">
        <v>3606</v>
      </c>
      <c r="E45" s="19">
        <v>5000</v>
      </c>
      <c r="F45" s="20">
        <v>3755.43</v>
      </c>
      <c r="G45" s="21">
        <v>1.8100000000000002E-2</v>
      </c>
      <c r="H45" s="22">
        <v>9.0999999999999998E-2</v>
      </c>
      <c r="I45" s="23"/>
    </row>
    <row r="46" spans="1:9" ht="12.95" customHeight="1">
      <c r="A46" s="17" t="s">
        <v>3890</v>
      </c>
      <c r="B46" s="18" t="s">
        <v>3891</v>
      </c>
      <c r="C46" s="14" t="s">
        <v>3892</v>
      </c>
      <c r="D46" s="14" t="s">
        <v>2518</v>
      </c>
      <c r="E46" s="19">
        <v>3500</v>
      </c>
      <c r="F46" s="20">
        <v>3660.8809999999999</v>
      </c>
      <c r="G46" s="21">
        <v>1.7600000000000001E-2</v>
      </c>
      <c r="H46" s="22">
        <v>8.6300000000000002E-2</v>
      </c>
      <c r="I46" s="23"/>
    </row>
    <row r="47" spans="1:9" ht="12.95" customHeight="1">
      <c r="A47" s="17" t="s">
        <v>3893</v>
      </c>
      <c r="B47" s="18" t="s">
        <v>3894</v>
      </c>
      <c r="C47" s="14" t="s">
        <v>3895</v>
      </c>
      <c r="D47" s="14" t="s">
        <v>2518</v>
      </c>
      <c r="E47" s="19">
        <v>3500</v>
      </c>
      <c r="F47" s="20">
        <v>3508.9005000000002</v>
      </c>
      <c r="G47" s="21">
        <v>1.6899999999999998E-2</v>
      </c>
      <c r="H47" s="22">
        <v>8.3400000000000002E-2</v>
      </c>
      <c r="I47" s="23"/>
    </row>
    <row r="48" spans="1:9" ht="12.95" customHeight="1">
      <c r="A48" s="17" t="s">
        <v>3896</v>
      </c>
      <c r="B48" s="18" t="s">
        <v>3897</v>
      </c>
      <c r="C48" s="14" t="s">
        <v>3898</v>
      </c>
      <c r="D48" s="14" t="s">
        <v>3899</v>
      </c>
      <c r="E48" s="19">
        <v>3500</v>
      </c>
      <c r="F48" s="20">
        <v>3498.1239999999998</v>
      </c>
      <c r="G48" s="21">
        <v>1.6899999999999998E-2</v>
      </c>
      <c r="H48" s="22">
        <v>9.4E-2</v>
      </c>
      <c r="I48" s="23"/>
    </row>
    <row r="49" spans="1:9" ht="12.95" customHeight="1">
      <c r="A49" s="17" t="s">
        <v>3900</v>
      </c>
      <c r="B49" s="18" t="s">
        <v>3901</v>
      </c>
      <c r="C49" s="14" t="s">
        <v>3902</v>
      </c>
      <c r="D49" s="14" t="s">
        <v>3903</v>
      </c>
      <c r="E49" s="19">
        <v>4000</v>
      </c>
      <c r="F49" s="20">
        <v>3375.88</v>
      </c>
      <c r="G49" s="21">
        <v>1.6299999999999999E-2</v>
      </c>
      <c r="H49" s="22">
        <v>0.105</v>
      </c>
      <c r="I49" s="23"/>
    </row>
    <row r="50" spans="1:9" ht="12.95" customHeight="1">
      <c r="A50" s="17" t="s">
        <v>2045</v>
      </c>
      <c r="B50" s="18" t="s">
        <v>2046</v>
      </c>
      <c r="C50" s="14" t="s">
        <v>2047</v>
      </c>
      <c r="D50" s="14" t="s">
        <v>1918</v>
      </c>
      <c r="E50" s="19">
        <v>2800000</v>
      </c>
      <c r="F50" s="20">
        <v>2695.8960000000002</v>
      </c>
      <c r="G50" s="21">
        <v>1.2999999999999999E-2</v>
      </c>
      <c r="H50" s="22">
        <v>7.1482000000000004E-2</v>
      </c>
      <c r="I50" s="23"/>
    </row>
    <row r="51" spans="1:9" ht="12.95" customHeight="1">
      <c r="A51" s="17" t="s">
        <v>3904</v>
      </c>
      <c r="B51" s="18" t="s">
        <v>3905</v>
      </c>
      <c r="C51" s="14" t="s">
        <v>3906</v>
      </c>
      <c r="D51" s="14" t="s">
        <v>3192</v>
      </c>
      <c r="E51" s="19">
        <v>2500</v>
      </c>
      <c r="F51" s="20">
        <v>2507.9675000000002</v>
      </c>
      <c r="G51" s="21">
        <v>1.21E-2</v>
      </c>
      <c r="H51" s="22">
        <v>9.1899999999999996E-2</v>
      </c>
      <c r="I51" s="23"/>
    </row>
    <row r="52" spans="1:9" ht="12.95" customHeight="1">
      <c r="A52" s="17" t="s">
        <v>3907</v>
      </c>
      <c r="B52" s="18" t="s">
        <v>3908</v>
      </c>
      <c r="C52" s="14" t="s">
        <v>3909</v>
      </c>
      <c r="D52" s="14" t="s">
        <v>2518</v>
      </c>
      <c r="E52" s="19">
        <v>2500</v>
      </c>
      <c r="F52" s="20">
        <v>2504.3525</v>
      </c>
      <c r="G52" s="21">
        <v>1.21E-2</v>
      </c>
      <c r="H52" s="22">
        <v>8.14E-2</v>
      </c>
      <c r="I52" s="23"/>
    </row>
    <row r="53" spans="1:9" ht="12.95" customHeight="1">
      <c r="A53" s="17" t="s">
        <v>3910</v>
      </c>
      <c r="B53" s="18" t="s">
        <v>3911</v>
      </c>
      <c r="C53" s="14" t="s">
        <v>3912</v>
      </c>
      <c r="D53" s="14" t="s">
        <v>2510</v>
      </c>
      <c r="E53" s="19">
        <v>2500</v>
      </c>
      <c r="F53" s="20">
        <v>2495.42</v>
      </c>
      <c r="G53" s="21">
        <v>1.2E-2</v>
      </c>
      <c r="H53" s="22">
        <v>8.1900000000000001E-2</v>
      </c>
      <c r="I53" s="23"/>
    </row>
    <row r="54" spans="1:9" ht="12.95" customHeight="1">
      <c r="A54" s="17" t="s">
        <v>2305</v>
      </c>
      <c r="B54" s="18" t="s">
        <v>2306</v>
      </c>
      <c r="C54" s="14" t="s">
        <v>2307</v>
      </c>
      <c r="D54" s="14" t="s">
        <v>1918</v>
      </c>
      <c r="E54" s="19">
        <v>2500000</v>
      </c>
      <c r="F54" s="20">
        <v>2422.3775000000001</v>
      </c>
      <c r="G54" s="21">
        <v>1.17E-2</v>
      </c>
      <c r="H54" s="22">
        <v>7.0203000000000002E-2</v>
      </c>
      <c r="I54" s="23"/>
    </row>
    <row r="55" spans="1:9" ht="12.95" customHeight="1">
      <c r="A55" s="17" t="s">
        <v>3913</v>
      </c>
      <c r="B55" s="18" t="s">
        <v>3914</v>
      </c>
      <c r="C55" s="14" t="s">
        <v>3915</v>
      </c>
      <c r="D55" s="14" t="s">
        <v>194</v>
      </c>
      <c r="E55" s="19">
        <v>2500</v>
      </c>
      <c r="F55" s="20">
        <v>2398.2674999999999</v>
      </c>
      <c r="G55" s="21">
        <v>1.1599999999999999E-2</v>
      </c>
      <c r="H55" s="22">
        <v>7.5850000000000001E-2</v>
      </c>
      <c r="I55" s="23"/>
    </row>
    <row r="56" spans="1:9" ht="12.95" customHeight="1">
      <c r="A56" s="17" t="s">
        <v>2511</v>
      </c>
      <c r="B56" s="18" t="s">
        <v>2512</v>
      </c>
      <c r="C56" s="14" t="s">
        <v>2513</v>
      </c>
      <c r="D56" s="14" t="s">
        <v>2514</v>
      </c>
      <c r="E56" s="19">
        <v>2000</v>
      </c>
      <c r="F56" s="20">
        <v>2078.6</v>
      </c>
      <c r="G56" s="21">
        <v>0.01</v>
      </c>
      <c r="H56" s="22">
        <v>9.9049999999999999E-2</v>
      </c>
      <c r="I56" s="23"/>
    </row>
    <row r="57" spans="1:9" ht="12.95" customHeight="1">
      <c r="A57" s="17" t="s">
        <v>3916</v>
      </c>
      <c r="B57" s="18" t="s">
        <v>3917</v>
      </c>
      <c r="C57" s="14" t="s">
        <v>3918</v>
      </c>
      <c r="D57" s="14" t="s">
        <v>3899</v>
      </c>
      <c r="E57" s="19">
        <v>2000</v>
      </c>
      <c r="F57" s="20">
        <v>2003.2439999999999</v>
      </c>
      <c r="G57" s="21">
        <v>9.7000000000000003E-3</v>
      </c>
      <c r="H57" s="22">
        <v>7.5300000000000006E-2</v>
      </c>
      <c r="I57" s="23"/>
    </row>
    <row r="58" spans="1:9" ht="12.95" customHeight="1">
      <c r="A58" s="17" t="s">
        <v>3919</v>
      </c>
      <c r="B58" s="18" t="s">
        <v>3920</v>
      </c>
      <c r="C58" s="14" t="s">
        <v>3921</v>
      </c>
      <c r="D58" s="14" t="s">
        <v>194</v>
      </c>
      <c r="E58" s="19">
        <v>2000</v>
      </c>
      <c r="F58" s="20">
        <v>1998.278</v>
      </c>
      <c r="G58" s="21">
        <v>9.5999999999999992E-3</v>
      </c>
      <c r="H58" s="22">
        <v>7.9899999999999999E-2</v>
      </c>
      <c r="I58" s="23"/>
    </row>
    <row r="59" spans="1:9" ht="12.95" customHeight="1">
      <c r="A59" s="17" t="s">
        <v>2633</v>
      </c>
      <c r="B59" s="18" t="s">
        <v>2634</v>
      </c>
      <c r="C59" s="14" t="s">
        <v>2635</v>
      </c>
      <c r="D59" s="14" t="s">
        <v>2636</v>
      </c>
      <c r="E59" s="19">
        <v>2000</v>
      </c>
      <c r="F59" s="20">
        <v>1955.066</v>
      </c>
      <c r="G59" s="21">
        <v>9.4000000000000004E-3</v>
      </c>
      <c r="H59" s="22">
        <v>7.9100000000000004E-2</v>
      </c>
      <c r="I59" s="23"/>
    </row>
    <row r="60" spans="1:9" ht="12.95" customHeight="1">
      <c r="A60" s="17" t="s">
        <v>3619</v>
      </c>
      <c r="B60" s="18" t="s">
        <v>3620</v>
      </c>
      <c r="C60" s="14" t="s">
        <v>3621</v>
      </c>
      <c r="D60" s="14" t="s">
        <v>2514</v>
      </c>
      <c r="E60" s="19">
        <v>1500</v>
      </c>
      <c r="F60" s="20">
        <v>1567.7280000000001</v>
      </c>
      <c r="G60" s="21">
        <v>7.6E-3</v>
      </c>
      <c r="H60" s="22">
        <v>0.1017</v>
      </c>
      <c r="I60" s="23"/>
    </row>
    <row r="61" spans="1:9" ht="12.95" customHeight="1">
      <c r="A61" s="17" t="s">
        <v>2525</v>
      </c>
      <c r="B61" s="18" t="s">
        <v>2526</v>
      </c>
      <c r="C61" s="14" t="s">
        <v>2527</v>
      </c>
      <c r="D61" s="14" t="s">
        <v>2510</v>
      </c>
      <c r="E61" s="19">
        <v>1500</v>
      </c>
      <c r="F61" s="20">
        <v>1509.1379999999999</v>
      </c>
      <c r="G61" s="21">
        <v>7.3000000000000001E-3</v>
      </c>
      <c r="H61" s="22">
        <v>8.0199999999999994E-2</v>
      </c>
      <c r="I61" s="23"/>
    </row>
    <row r="62" spans="1:9" ht="12.95" customHeight="1">
      <c r="A62" s="17" t="s">
        <v>3922</v>
      </c>
      <c r="B62" s="18" t="s">
        <v>3923</v>
      </c>
      <c r="C62" s="14" t="s">
        <v>3924</v>
      </c>
      <c r="D62" s="14" t="s">
        <v>3899</v>
      </c>
      <c r="E62" s="19">
        <v>1500</v>
      </c>
      <c r="F62" s="20">
        <v>1501.68</v>
      </c>
      <c r="G62" s="21">
        <v>7.1999999999999998E-3</v>
      </c>
      <c r="H62" s="22">
        <v>7.22E-2</v>
      </c>
      <c r="I62" s="23"/>
    </row>
    <row r="63" spans="1:9" ht="12.95" customHeight="1">
      <c r="A63" s="17" t="s">
        <v>3925</v>
      </c>
      <c r="B63" s="18" t="s">
        <v>3926</v>
      </c>
      <c r="C63" s="14" t="s">
        <v>3927</v>
      </c>
      <c r="D63" s="14" t="s">
        <v>194</v>
      </c>
      <c r="E63" s="19">
        <v>150</v>
      </c>
      <c r="F63" s="20">
        <v>1475.9670000000001</v>
      </c>
      <c r="G63" s="21">
        <v>7.1000000000000004E-3</v>
      </c>
      <c r="H63" s="22">
        <v>7.6999999999999999E-2</v>
      </c>
      <c r="I63" s="23"/>
    </row>
    <row r="64" spans="1:9" ht="12.95" customHeight="1">
      <c r="A64" s="17" t="s">
        <v>3209</v>
      </c>
      <c r="B64" s="18" t="s">
        <v>3210</v>
      </c>
      <c r="C64" s="14" t="s">
        <v>3211</v>
      </c>
      <c r="D64" s="14" t="s">
        <v>3212</v>
      </c>
      <c r="E64" s="19">
        <v>1500</v>
      </c>
      <c r="F64" s="20">
        <v>1463.7284999999999</v>
      </c>
      <c r="G64" s="21">
        <v>7.1000000000000004E-3</v>
      </c>
      <c r="H64" s="22">
        <v>8.4099999999999994E-2</v>
      </c>
      <c r="I64" s="23"/>
    </row>
    <row r="65" spans="1:9" ht="12.95" customHeight="1">
      <c r="A65" s="17" t="s">
        <v>2287</v>
      </c>
      <c r="B65" s="18" t="s">
        <v>2288</v>
      </c>
      <c r="C65" s="14" t="s">
        <v>2289</v>
      </c>
      <c r="D65" s="14" t="s">
        <v>1918</v>
      </c>
      <c r="E65" s="19">
        <v>1000000</v>
      </c>
      <c r="F65" s="20">
        <v>1013.9690000000001</v>
      </c>
      <c r="G65" s="21">
        <v>4.8999999999999998E-3</v>
      </c>
      <c r="H65" s="22">
        <v>7.1165999999999993E-2</v>
      </c>
      <c r="I65" s="23"/>
    </row>
    <row r="66" spans="1:9" ht="12.95" customHeight="1">
      <c r="A66" s="17" t="s">
        <v>3928</v>
      </c>
      <c r="B66" s="18" t="s">
        <v>3929</v>
      </c>
      <c r="C66" s="14" t="s">
        <v>3930</v>
      </c>
      <c r="D66" s="14" t="s">
        <v>1918</v>
      </c>
      <c r="E66" s="19">
        <v>1000000</v>
      </c>
      <c r="F66" s="20">
        <v>1009.14</v>
      </c>
      <c r="G66" s="21">
        <v>4.8999999999999998E-3</v>
      </c>
      <c r="H66" s="22">
        <v>7.8599000000000002E-2</v>
      </c>
      <c r="I66" s="23"/>
    </row>
    <row r="67" spans="1:9" ht="12.95" customHeight="1">
      <c r="A67" s="17" t="s">
        <v>3931</v>
      </c>
      <c r="B67" s="18" t="s">
        <v>3932</v>
      </c>
      <c r="C67" s="14" t="s">
        <v>3933</v>
      </c>
      <c r="D67" s="14" t="s">
        <v>2518</v>
      </c>
      <c r="E67" s="19">
        <v>1000</v>
      </c>
      <c r="F67" s="20">
        <v>1006.364</v>
      </c>
      <c r="G67" s="21">
        <v>4.7999999999999996E-3</v>
      </c>
      <c r="H67" s="22">
        <v>8.8999999999999996E-2</v>
      </c>
      <c r="I67" s="23"/>
    </row>
    <row r="68" spans="1:9" ht="12.95" customHeight="1">
      <c r="A68" s="17" t="s">
        <v>3934</v>
      </c>
      <c r="B68" s="18" t="s">
        <v>3935</v>
      </c>
      <c r="C68" s="14" t="s">
        <v>3936</v>
      </c>
      <c r="D68" s="14" t="s">
        <v>3589</v>
      </c>
      <c r="E68" s="19">
        <v>4000</v>
      </c>
      <c r="F68" s="20">
        <v>1001.516</v>
      </c>
      <c r="G68" s="21">
        <v>4.7999999999999996E-3</v>
      </c>
      <c r="H68" s="22">
        <v>8.3900000000000002E-2</v>
      </c>
      <c r="I68" s="23"/>
    </row>
    <row r="69" spans="1:9" ht="12.95" customHeight="1">
      <c r="A69" s="17" t="s">
        <v>3937</v>
      </c>
      <c r="B69" s="18" t="s">
        <v>3938</v>
      </c>
      <c r="C69" s="14" t="s">
        <v>3939</v>
      </c>
      <c r="D69" s="14" t="s">
        <v>194</v>
      </c>
      <c r="E69" s="19">
        <v>1000</v>
      </c>
      <c r="F69" s="20">
        <v>984.22400000000005</v>
      </c>
      <c r="G69" s="21">
        <v>4.7000000000000002E-3</v>
      </c>
      <c r="H69" s="22">
        <v>7.9200000000000007E-2</v>
      </c>
      <c r="I69" s="23"/>
    </row>
    <row r="70" spans="1:9" ht="12.95" customHeight="1">
      <c r="A70" s="17" t="s">
        <v>3616</v>
      </c>
      <c r="B70" s="18" t="s">
        <v>3617</v>
      </c>
      <c r="C70" s="14" t="s">
        <v>3618</v>
      </c>
      <c r="D70" s="14" t="s">
        <v>3606</v>
      </c>
      <c r="E70" s="19">
        <v>800</v>
      </c>
      <c r="F70" s="20">
        <v>641.68880000000001</v>
      </c>
      <c r="G70" s="21">
        <v>3.0999999999999999E-3</v>
      </c>
      <c r="H70" s="22">
        <v>8.7599999999999997E-2</v>
      </c>
      <c r="I70" s="23"/>
    </row>
    <row r="71" spans="1:9" ht="12.95" customHeight="1">
      <c r="A71" s="17" t="s">
        <v>3940</v>
      </c>
      <c r="B71" s="18" t="s">
        <v>3941</v>
      </c>
      <c r="C71" s="14" t="s">
        <v>3942</v>
      </c>
      <c r="D71" s="14" t="s">
        <v>1918</v>
      </c>
      <c r="E71" s="19">
        <v>642700</v>
      </c>
      <c r="F71" s="20">
        <v>635.60329999999999</v>
      </c>
      <c r="G71" s="21">
        <v>3.0999999999999999E-3</v>
      </c>
      <c r="H71" s="22">
        <v>7.7737000000000001E-2</v>
      </c>
      <c r="I71" s="23"/>
    </row>
    <row r="72" spans="1:9" ht="12.95" customHeight="1">
      <c r="A72" s="17" t="s">
        <v>3943</v>
      </c>
      <c r="B72" s="18" t="s">
        <v>3944</v>
      </c>
      <c r="C72" s="14" t="s">
        <v>3945</v>
      </c>
      <c r="D72" s="14" t="s">
        <v>3899</v>
      </c>
      <c r="E72" s="19">
        <v>500</v>
      </c>
      <c r="F72" s="20">
        <v>502.11599999999999</v>
      </c>
      <c r="G72" s="21">
        <v>2.3999999999999998E-3</v>
      </c>
      <c r="H72" s="22">
        <v>9.2999999999999999E-2</v>
      </c>
      <c r="I72" s="23"/>
    </row>
    <row r="73" spans="1:9" ht="12.95" customHeight="1">
      <c r="A73" s="17" t="s">
        <v>3205</v>
      </c>
      <c r="B73" s="18" t="s">
        <v>3206</v>
      </c>
      <c r="C73" s="14" t="s">
        <v>3207</v>
      </c>
      <c r="D73" s="14" t="s">
        <v>3208</v>
      </c>
      <c r="E73" s="19">
        <v>500</v>
      </c>
      <c r="F73" s="20">
        <v>500.3845</v>
      </c>
      <c r="G73" s="21">
        <v>2.3999999999999998E-3</v>
      </c>
      <c r="H73" s="22">
        <v>6.83E-2</v>
      </c>
      <c r="I73" s="23"/>
    </row>
    <row r="74" spans="1:9" ht="12.95" customHeight="1">
      <c r="A74" s="17" t="s">
        <v>2135</v>
      </c>
      <c r="B74" s="18" t="s">
        <v>2136</v>
      </c>
      <c r="C74" s="14" t="s">
        <v>2137</v>
      </c>
      <c r="D74" s="14" t="s">
        <v>1918</v>
      </c>
      <c r="E74" s="19">
        <v>400000</v>
      </c>
      <c r="F74" s="20">
        <v>404.28519999999997</v>
      </c>
      <c r="G74" s="21">
        <v>1.9E-3</v>
      </c>
      <c r="H74" s="22">
        <v>7.1093000000000003E-2</v>
      </c>
      <c r="I74" s="23"/>
    </row>
    <row r="75" spans="1:9" ht="12.95" customHeight="1">
      <c r="A75" s="17" t="s">
        <v>2538</v>
      </c>
      <c r="B75" s="18" t="s">
        <v>2539</v>
      </c>
      <c r="C75" s="14" t="s">
        <v>2540</v>
      </c>
      <c r="D75" s="14" t="s">
        <v>1918</v>
      </c>
      <c r="E75" s="19">
        <v>300000</v>
      </c>
      <c r="F75" s="20">
        <v>309.34800000000001</v>
      </c>
      <c r="G75" s="21">
        <v>1.5E-3</v>
      </c>
      <c r="H75" s="22">
        <v>7.1276000000000006E-2</v>
      </c>
      <c r="I75" s="23"/>
    </row>
    <row r="76" spans="1:9" ht="12.95" customHeight="1">
      <c r="A76" s="17" t="s">
        <v>3222</v>
      </c>
      <c r="B76" s="18" t="s">
        <v>3223</v>
      </c>
      <c r="C76" s="14" t="s">
        <v>3224</v>
      </c>
      <c r="D76" s="14" t="s">
        <v>1918</v>
      </c>
      <c r="E76" s="19">
        <v>300000</v>
      </c>
      <c r="F76" s="20">
        <v>287.517</v>
      </c>
      <c r="G76" s="21">
        <v>1.4E-3</v>
      </c>
      <c r="H76" s="22">
        <v>7.8259999999999996E-2</v>
      </c>
      <c r="I76" s="23"/>
    </row>
    <row r="77" spans="1:9" ht="12.95" customHeight="1">
      <c r="A77" s="17" t="s">
        <v>2796</v>
      </c>
      <c r="B77" s="18" t="s">
        <v>2797</v>
      </c>
      <c r="C77" s="14" t="s">
        <v>2798</v>
      </c>
      <c r="D77" s="14" t="s">
        <v>1918</v>
      </c>
      <c r="E77" s="19">
        <v>200000</v>
      </c>
      <c r="F77" s="20">
        <v>202.81100000000001</v>
      </c>
      <c r="G77" s="21">
        <v>1E-3</v>
      </c>
      <c r="H77" s="22">
        <v>7.0996000000000004E-2</v>
      </c>
      <c r="I77" s="23"/>
    </row>
    <row r="78" spans="1:9" ht="12.95" customHeight="1">
      <c r="A78" s="17" t="s">
        <v>3946</v>
      </c>
      <c r="B78" s="18" t="s">
        <v>3947</v>
      </c>
      <c r="C78" s="14" t="s">
        <v>3948</v>
      </c>
      <c r="D78" s="14" t="s">
        <v>1918</v>
      </c>
      <c r="E78" s="19">
        <v>183700</v>
      </c>
      <c r="F78" s="20">
        <v>179.3682</v>
      </c>
      <c r="G78" s="21">
        <v>8.9999999999999998E-4</v>
      </c>
      <c r="H78" s="22">
        <v>7.9166E-2</v>
      </c>
      <c r="I78" s="23"/>
    </row>
    <row r="79" spans="1:9" ht="12.95" customHeight="1">
      <c r="A79" s="17" t="s">
        <v>3949</v>
      </c>
      <c r="B79" s="18" t="s">
        <v>3950</v>
      </c>
      <c r="C79" s="14" t="s">
        <v>3951</v>
      </c>
      <c r="D79" s="14" t="s">
        <v>1918</v>
      </c>
      <c r="E79" s="19">
        <v>150000</v>
      </c>
      <c r="F79" s="20">
        <v>156.2724</v>
      </c>
      <c r="G79" s="21">
        <v>8.0000000000000004E-4</v>
      </c>
      <c r="H79" s="22">
        <v>6.7474999999999993E-2</v>
      </c>
      <c r="I79" s="23"/>
    </row>
    <row r="80" spans="1:9" ht="12.95" customHeight="1">
      <c r="A80" s="17" t="s">
        <v>2947</v>
      </c>
      <c r="B80" s="18" t="s">
        <v>2948</v>
      </c>
      <c r="C80" s="14" t="s">
        <v>2949</v>
      </c>
      <c r="D80" s="14" t="s">
        <v>194</v>
      </c>
      <c r="E80" s="19">
        <v>12</v>
      </c>
      <c r="F80" s="20">
        <v>122.98520000000001</v>
      </c>
      <c r="G80" s="21">
        <v>5.9999999999999995E-4</v>
      </c>
      <c r="H80" s="22">
        <v>7.4399999999999994E-2</v>
      </c>
      <c r="I80" s="23"/>
    </row>
    <row r="81" spans="1:9" ht="12.95" customHeight="1">
      <c r="A81" s="17" t="s">
        <v>2998</v>
      </c>
      <c r="B81" s="18" t="s">
        <v>2999</v>
      </c>
      <c r="C81" s="14" t="s">
        <v>3000</v>
      </c>
      <c r="D81" s="14" t="s">
        <v>1918</v>
      </c>
      <c r="E81" s="19">
        <v>100000</v>
      </c>
      <c r="F81" s="20">
        <v>101.75530000000001</v>
      </c>
      <c r="G81" s="21">
        <v>5.0000000000000001E-4</v>
      </c>
      <c r="H81" s="22">
        <v>6.5421999999999994E-2</v>
      </c>
      <c r="I81" s="23"/>
    </row>
    <row r="82" spans="1:9" ht="12.95" customHeight="1">
      <c r="A82" s="17" t="s">
        <v>3952</v>
      </c>
      <c r="B82" s="18" t="s">
        <v>3953</v>
      </c>
      <c r="C82" s="14" t="s">
        <v>3954</v>
      </c>
      <c r="D82" s="14" t="s">
        <v>1918</v>
      </c>
      <c r="E82" s="19">
        <v>98700</v>
      </c>
      <c r="F82" s="20">
        <v>98.776300000000006</v>
      </c>
      <c r="G82" s="21">
        <v>5.0000000000000001E-4</v>
      </c>
      <c r="H82" s="22">
        <v>7.3504E-2</v>
      </c>
      <c r="I82" s="23"/>
    </row>
    <row r="83" spans="1:9" ht="12.95" customHeight="1">
      <c r="A83" s="17" t="s">
        <v>3955</v>
      </c>
      <c r="B83" s="18" t="s">
        <v>3956</v>
      </c>
      <c r="C83" s="14" t="s">
        <v>3957</v>
      </c>
      <c r="D83" s="14" t="s">
        <v>1918</v>
      </c>
      <c r="E83" s="19">
        <v>48900</v>
      </c>
      <c r="F83" s="20">
        <v>49.944499999999998</v>
      </c>
      <c r="G83" s="21">
        <v>2.0000000000000001E-4</v>
      </c>
      <c r="H83" s="22">
        <v>6.4833000000000002E-2</v>
      </c>
      <c r="I83" s="23"/>
    </row>
    <row r="84" spans="1:9" ht="12.95" customHeight="1">
      <c r="A84" s="17" t="s">
        <v>2302</v>
      </c>
      <c r="B84" s="18" t="s">
        <v>2303</v>
      </c>
      <c r="C84" s="14" t="s">
        <v>2304</v>
      </c>
      <c r="D84" s="14" t="s">
        <v>1918</v>
      </c>
      <c r="E84" s="19">
        <v>49400</v>
      </c>
      <c r="F84" s="20">
        <v>47.994900000000001</v>
      </c>
      <c r="G84" s="21">
        <v>2.0000000000000001E-4</v>
      </c>
      <c r="H84" s="22">
        <v>6.7141999999999993E-2</v>
      </c>
      <c r="I84" s="23"/>
    </row>
    <row r="85" spans="1:9" ht="12.95" customHeight="1">
      <c r="A85" s="17" t="s">
        <v>3028</v>
      </c>
      <c r="B85" s="18" t="s">
        <v>3029</v>
      </c>
      <c r="C85" s="14" t="s">
        <v>3030</v>
      </c>
      <c r="D85" s="14" t="s">
        <v>1918</v>
      </c>
      <c r="E85" s="19">
        <v>42000</v>
      </c>
      <c r="F85" s="20">
        <v>43.853999999999999</v>
      </c>
      <c r="G85" s="21">
        <v>2.0000000000000001E-4</v>
      </c>
      <c r="H85" s="22">
        <v>6.4031000000000005E-2</v>
      </c>
      <c r="I85" s="23"/>
    </row>
    <row r="86" spans="1:9" ht="12.95" customHeight="1">
      <c r="A86" s="17" t="s">
        <v>3958</v>
      </c>
      <c r="B86" s="18" t="s">
        <v>3959</v>
      </c>
      <c r="C86" s="14" t="s">
        <v>3960</v>
      </c>
      <c r="D86" s="14" t="s">
        <v>194</v>
      </c>
      <c r="E86" s="19">
        <v>1</v>
      </c>
      <c r="F86" s="20">
        <v>9.9702999999999999</v>
      </c>
      <c r="G86" s="40" t="s">
        <v>309</v>
      </c>
      <c r="H86" s="22">
        <v>7.9100000000000004E-2</v>
      </c>
      <c r="I86" s="23"/>
    </row>
    <row r="87" spans="1:9" ht="12.95" customHeight="1">
      <c r="A87" s="17" t="s">
        <v>3961</v>
      </c>
      <c r="B87" s="18" t="s">
        <v>3962</v>
      </c>
      <c r="C87" s="14" t="s">
        <v>3963</v>
      </c>
      <c r="D87" s="14" t="s">
        <v>1918</v>
      </c>
      <c r="E87" s="19">
        <v>9400</v>
      </c>
      <c r="F87" s="20">
        <v>9.5236999999999998</v>
      </c>
      <c r="G87" s="40" t="s">
        <v>309</v>
      </c>
      <c r="H87" s="22">
        <v>5.8162999999999999E-2</v>
      </c>
      <c r="I87" s="23"/>
    </row>
    <row r="88" spans="1:9" ht="12.95" customHeight="1">
      <c r="A88" s="17" t="s">
        <v>3964</v>
      </c>
      <c r="B88" s="18" t="s">
        <v>3965</v>
      </c>
      <c r="C88" s="14" t="s">
        <v>3966</v>
      </c>
      <c r="D88" s="14" t="s">
        <v>1918</v>
      </c>
      <c r="E88" s="19">
        <v>4000</v>
      </c>
      <c r="F88" s="20">
        <v>4.1252000000000004</v>
      </c>
      <c r="G88" s="40" t="s">
        <v>309</v>
      </c>
      <c r="H88" s="22">
        <v>6.4831E-2</v>
      </c>
      <c r="I88" s="23"/>
    </row>
    <row r="89" spans="1:9" ht="12.95" customHeight="1">
      <c r="A89" s="5"/>
      <c r="B89" s="13" t="s">
        <v>223</v>
      </c>
      <c r="C89" s="14"/>
      <c r="D89" s="14"/>
      <c r="E89" s="14"/>
      <c r="F89" s="24">
        <v>187314.42550000001</v>
      </c>
      <c r="G89" s="25">
        <v>0.90239999999999998</v>
      </c>
      <c r="H89" s="26"/>
      <c r="I89" s="27"/>
    </row>
    <row r="90" spans="1:9" ht="12.95" customHeight="1">
      <c r="A90" s="5"/>
      <c r="B90" s="28" t="s">
        <v>224</v>
      </c>
      <c r="C90" s="2"/>
      <c r="D90" s="2"/>
      <c r="E90" s="2"/>
      <c r="F90" s="26" t="s">
        <v>225</v>
      </c>
      <c r="G90" s="26" t="s">
        <v>225</v>
      </c>
      <c r="H90" s="26"/>
      <c r="I90" s="27"/>
    </row>
    <row r="91" spans="1:9" ht="12.95" customHeight="1">
      <c r="A91" s="5"/>
      <c r="B91" s="28" t="s">
        <v>223</v>
      </c>
      <c r="C91" s="2"/>
      <c r="D91" s="2"/>
      <c r="E91" s="2"/>
      <c r="F91" s="26" t="s">
        <v>225</v>
      </c>
      <c r="G91" s="26" t="s">
        <v>225</v>
      </c>
      <c r="H91" s="26"/>
      <c r="I91" s="27"/>
    </row>
    <row r="92" spans="1:9" ht="12.95" customHeight="1">
      <c r="A92" s="5"/>
      <c r="B92" s="13" t="s">
        <v>2332</v>
      </c>
      <c r="C92" s="14"/>
      <c r="D92" s="14"/>
      <c r="E92" s="14"/>
      <c r="F92" s="5"/>
      <c r="G92" s="15"/>
      <c r="H92" s="15"/>
      <c r="I92" s="16"/>
    </row>
    <row r="93" spans="1:9" ht="12.95" customHeight="1">
      <c r="A93" s="17" t="s">
        <v>2337</v>
      </c>
      <c r="B93" s="18" t="s">
        <v>2338</v>
      </c>
      <c r="C93" s="14" t="s">
        <v>2339</v>
      </c>
      <c r="D93" s="14" t="s">
        <v>2336</v>
      </c>
      <c r="E93" s="19">
        <v>19</v>
      </c>
      <c r="F93" s="20">
        <v>1868.1745000000001</v>
      </c>
      <c r="G93" s="21">
        <v>8.9999999999999993E-3</v>
      </c>
      <c r="H93" s="22">
        <v>7.8950000000000006E-2</v>
      </c>
      <c r="I93" s="23"/>
    </row>
    <row r="94" spans="1:9" ht="12.95" customHeight="1">
      <c r="A94" s="17" t="s">
        <v>2333</v>
      </c>
      <c r="B94" s="18" t="s">
        <v>2334</v>
      </c>
      <c r="C94" s="14" t="s">
        <v>2335</v>
      </c>
      <c r="D94" s="14" t="s">
        <v>2336</v>
      </c>
      <c r="E94" s="19">
        <v>19</v>
      </c>
      <c r="F94" s="20">
        <v>1864.3110999999999</v>
      </c>
      <c r="G94" s="21">
        <v>8.9999999999999993E-3</v>
      </c>
      <c r="H94" s="22">
        <v>7.8649999999999998E-2</v>
      </c>
      <c r="I94" s="23"/>
    </row>
    <row r="95" spans="1:9" ht="12.95" customHeight="1">
      <c r="A95" s="17" t="s">
        <v>2340</v>
      </c>
      <c r="B95" s="18" t="s">
        <v>2341</v>
      </c>
      <c r="C95" s="14" t="s">
        <v>2342</v>
      </c>
      <c r="D95" s="14" t="s">
        <v>2336</v>
      </c>
      <c r="E95" s="19">
        <v>12</v>
      </c>
      <c r="F95" s="20">
        <v>1174.3551</v>
      </c>
      <c r="G95" s="21">
        <v>5.7000000000000002E-3</v>
      </c>
      <c r="H95" s="22">
        <v>7.8799999999999995E-2</v>
      </c>
      <c r="I95" s="23"/>
    </row>
    <row r="96" spans="1:9" ht="12.95" customHeight="1">
      <c r="A96" s="5"/>
      <c r="B96" s="13" t="s">
        <v>223</v>
      </c>
      <c r="C96" s="14"/>
      <c r="D96" s="14"/>
      <c r="E96" s="14"/>
      <c r="F96" s="24">
        <v>4906.8406999999997</v>
      </c>
      <c r="G96" s="25">
        <v>2.3599999999999999E-2</v>
      </c>
      <c r="H96" s="26"/>
      <c r="I96" s="27"/>
    </row>
    <row r="97" spans="1:9" ht="12.95" customHeight="1">
      <c r="A97" s="5"/>
      <c r="B97" s="28" t="s">
        <v>226</v>
      </c>
      <c r="C97" s="29"/>
      <c r="D97" s="2"/>
      <c r="E97" s="29"/>
      <c r="F97" s="24">
        <v>192221.26620000001</v>
      </c>
      <c r="G97" s="25">
        <v>0.92610000000000003</v>
      </c>
      <c r="H97" s="26"/>
      <c r="I97" s="27"/>
    </row>
    <row r="98" spans="1:9" ht="12.95" customHeight="1">
      <c r="A98" s="5"/>
      <c r="B98" s="13" t="s">
        <v>1877</v>
      </c>
      <c r="C98" s="14"/>
      <c r="D98" s="14"/>
      <c r="E98" s="14"/>
      <c r="F98" s="14"/>
      <c r="G98" s="14"/>
      <c r="H98" s="15"/>
      <c r="I98" s="16"/>
    </row>
    <row r="99" spans="1:9" ht="12.95" customHeight="1">
      <c r="A99" s="5"/>
      <c r="B99" s="13" t="s">
        <v>2409</v>
      </c>
      <c r="C99" s="14"/>
      <c r="D99" s="14"/>
      <c r="E99" s="14"/>
      <c r="F99" s="5"/>
      <c r="G99" s="15"/>
      <c r="H99" s="15"/>
      <c r="I99" s="16"/>
    </row>
    <row r="100" spans="1:9" ht="12.95" customHeight="1">
      <c r="A100" s="17" t="s">
        <v>2410</v>
      </c>
      <c r="B100" s="18" t="s">
        <v>2411</v>
      </c>
      <c r="C100" s="14" t="s">
        <v>2412</v>
      </c>
      <c r="D100" s="14"/>
      <c r="E100" s="19">
        <v>5103.0389999999998</v>
      </c>
      <c r="F100" s="20">
        <v>599.67539999999997</v>
      </c>
      <c r="G100" s="21">
        <v>2.8999999999999998E-3</v>
      </c>
      <c r="H100" s="22"/>
      <c r="I100" s="23"/>
    </row>
    <row r="101" spans="1:9" ht="12.95" customHeight="1">
      <c r="A101" s="5"/>
      <c r="B101" s="13" t="s">
        <v>223</v>
      </c>
      <c r="C101" s="14"/>
      <c r="D101" s="14"/>
      <c r="E101" s="14"/>
      <c r="F101" s="24">
        <v>599.67539999999997</v>
      </c>
      <c r="G101" s="25">
        <v>2.8999999999999998E-3</v>
      </c>
      <c r="H101" s="26"/>
      <c r="I101" s="27"/>
    </row>
    <row r="102" spans="1:9" ht="12.95" customHeight="1">
      <c r="A102" s="5"/>
      <c r="B102" s="28" t="s">
        <v>226</v>
      </c>
      <c r="C102" s="29"/>
      <c r="D102" s="2"/>
      <c r="E102" s="29"/>
      <c r="F102" s="24">
        <v>599.67539999999997</v>
      </c>
      <c r="G102" s="25">
        <v>2.8999999999999998E-3</v>
      </c>
      <c r="H102" s="26"/>
      <c r="I102" s="27"/>
    </row>
    <row r="103" spans="1:9" ht="12.95" customHeight="1">
      <c r="A103" s="5"/>
      <c r="B103" s="13" t="s">
        <v>240</v>
      </c>
      <c r="C103" s="14"/>
      <c r="D103" s="14"/>
      <c r="E103" s="14"/>
      <c r="F103" s="14"/>
      <c r="G103" s="14"/>
      <c r="H103" s="15"/>
      <c r="I103" s="16"/>
    </row>
    <row r="104" spans="1:9" ht="12.95" customHeight="1">
      <c r="A104" s="17" t="s">
        <v>241</v>
      </c>
      <c r="B104" s="18" t="s">
        <v>242</v>
      </c>
      <c r="C104" s="14"/>
      <c r="D104" s="14"/>
      <c r="E104" s="19"/>
      <c r="F104" s="20">
        <v>4246.6498000000001</v>
      </c>
      <c r="G104" s="21">
        <v>2.0500000000000001E-2</v>
      </c>
      <c r="H104" s="22">
        <v>5.2436305955095526E-2</v>
      </c>
      <c r="I104" s="23"/>
    </row>
    <row r="105" spans="1:9" ht="12.95" customHeight="1">
      <c r="A105" s="5"/>
      <c r="B105" s="13" t="s">
        <v>223</v>
      </c>
      <c r="C105" s="14"/>
      <c r="D105" s="14"/>
      <c r="E105" s="14"/>
      <c r="F105" s="24">
        <v>4246.6498000000001</v>
      </c>
      <c r="G105" s="25">
        <v>2.0500000000000001E-2</v>
      </c>
      <c r="H105" s="26"/>
      <c r="I105" s="27"/>
    </row>
    <row r="106" spans="1:9" ht="12.95" customHeight="1">
      <c r="A106" s="5"/>
      <c r="B106" s="28" t="s">
        <v>226</v>
      </c>
      <c r="C106" s="29"/>
      <c r="D106" s="2"/>
      <c r="E106" s="29"/>
      <c r="F106" s="24">
        <v>4246.6498000000001</v>
      </c>
      <c r="G106" s="25">
        <v>2.0500000000000001E-2</v>
      </c>
      <c r="H106" s="26"/>
      <c r="I106" s="27"/>
    </row>
    <row r="107" spans="1:9" ht="12.95" customHeight="1">
      <c r="A107" s="5"/>
      <c r="B107" s="28" t="s">
        <v>243</v>
      </c>
      <c r="C107" s="14"/>
      <c r="D107" s="2"/>
      <c r="E107" s="14"/>
      <c r="F107" s="30">
        <v>3241.3020000000001</v>
      </c>
      <c r="G107" s="25">
        <v>1.5599999999999999E-2</v>
      </c>
      <c r="H107" s="26"/>
      <c r="I107" s="27"/>
    </row>
    <row r="108" spans="1:9" ht="12.95" customHeight="1">
      <c r="A108" s="5"/>
      <c r="B108" s="31" t="s">
        <v>244</v>
      </c>
      <c r="C108" s="32"/>
      <c r="D108" s="32"/>
      <c r="E108" s="32"/>
      <c r="F108" s="33">
        <v>207563.07</v>
      </c>
      <c r="G108" s="34">
        <v>1</v>
      </c>
      <c r="H108" s="35"/>
      <c r="I108" s="36"/>
    </row>
    <row r="109" spans="1:9" ht="12.95" customHeight="1">
      <c r="A109" s="5"/>
      <c r="B109" s="7"/>
      <c r="C109" s="5"/>
      <c r="D109" s="5"/>
      <c r="E109" s="5"/>
      <c r="F109" s="5"/>
      <c r="G109" s="5"/>
      <c r="H109" s="5"/>
      <c r="I109" s="5"/>
    </row>
    <row r="110" spans="1:9" ht="12.95" customHeight="1">
      <c r="A110" s="5"/>
      <c r="B110" s="4" t="s">
        <v>3634</v>
      </c>
      <c r="C110" s="5"/>
      <c r="D110" s="5"/>
      <c r="E110" s="5"/>
      <c r="F110" s="5"/>
      <c r="G110" s="5"/>
      <c r="H110" s="5"/>
      <c r="I110" s="5"/>
    </row>
    <row r="111" spans="1:9" ht="12.95" customHeight="1">
      <c r="A111" s="5"/>
      <c r="B111" s="4" t="s">
        <v>245</v>
      </c>
      <c r="C111" s="5"/>
      <c r="D111" s="5"/>
      <c r="E111" s="5"/>
      <c r="F111" s="5"/>
      <c r="G111" s="5"/>
      <c r="H111" s="5"/>
      <c r="I111" s="5"/>
    </row>
    <row r="112" spans="1:9" ht="12.95" customHeight="1">
      <c r="A112" s="5"/>
      <c r="B112" s="4" t="s">
        <v>2413</v>
      </c>
      <c r="C112" s="5"/>
      <c r="D112" s="5"/>
      <c r="E112" s="5"/>
      <c r="F112" s="5"/>
      <c r="G112" s="5"/>
      <c r="H112" s="5"/>
      <c r="I112" s="5"/>
    </row>
    <row r="113" spans="1:9" ht="12.95" customHeight="1">
      <c r="A113" s="5"/>
      <c r="B113" s="4" t="s">
        <v>246</v>
      </c>
      <c r="C113" s="5"/>
      <c r="D113" s="5"/>
      <c r="E113" s="5"/>
      <c r="F113" s="5"/>
      <c r="G113" s="5"/>
      <c r="H113" s="5"/>
      <c r="I113" s="5"/>
    </row>
    <row r="114" spans="1:9" ht="26.1" customHeight="1">
      <c r="A114" s="5"/>
      <c r="B114" s="275" t="s">
        <v>247</v>
      </c>
      <c r="C114" s="275"/>
      <c r="D114" s="275"/>
      <c r="E114" s="275"/>
      <c r="F114" s="275"/>
      <c r="G114" s="275"/>
      <c r="H114" s="275"/>
      <c r="I114" s="275"/>
    </row>
    <row r="115" spans="1:9" ht="12.95" customHeight="1">
      <c r="A115" s="5"/>
      <c r="B115" s="275" t="s">
        <v>248</v>
      </c>
      <c r="C115" s="275"/>
      <c r="D115" s="275"/>
      <c r="E115" s="275"/>
      <c r="F115" s="275"/>
      <c r="G115" s="275"/>
      <c r="H115" s="275"/>
      <c r="I115" s="275"/>
    </row>
    <row r="116" spans="1:9" ht="12.95" customHeight="1">
      <c r="A116" s="5"/>
      <c r="B116" s="275"/>
      <c r="C116" s="275"/>
      <c r="D116" s="275"/>
      <c r="E116" s="275"/>
      <c r="F116" s="275"/>
      <c r="G116" s="275"/>
      <c r="H116" s="275"/>
      <c r="I116" s="275"/>
    </row>
    <row r="117" spans="1:9" ht="12.95" customHeight="1">
      <c r="A117" s="5"/>
      <c r="B117" s="290"/>
      <c r="C117" s="290"/>
      <c r="D117" s="290"/>
      <c r="E117" s="290"/>
      <c r="F117" s="5"/>
      <c r="G117" s="5"/>
      <c r="H117" s="5"/>
      <c r="I117" s="5"/>
    </row>
    <row r="118" spans="1:9" ht="12.95" customHeight="1">
      <c r="A118" s="5"/>
      <c r="B118" s="275"/>
      <c r="C118" s="275"/>
      <c r="D118" s="275"/>
      <c r="E118" s="275"/>
      <c r="F118" s="275"/>
      <c r="G118" s="275"/>
      <c r="H118" s="275"/>
      <c r="I118" s="275"/>
    </row>
    <row r="119" spans="1:9" s="67" customFormat="1" ht="12.95" customHeight="1">
      <c r="B119" s="69" t="s">
        <v>5499</v>
      </c>
      <c r="C119" s="70"/>
      <c r="D119" s="70"/>
      <c r="E119" s="70"/>
      <c r="F119" s="70"/>
      <c r="G119" s="70"/>
      <c r="H119" s="70"/>
      <c r="I119" s="71"/>
    </row>
    <row r="120" spans="1:9" s="67" customFormat="1" ht="12.95" customHeight="1">
      <c r="B120" s="72" t="s">
        <v>5500</v>
      </c>
      <c r="I120" s="73"/>
    </row>
    <row r="121" spans="1:9" s="67" customFormat="1" ht="12.95" customHeight="1">
      <c r="B121" s="72" t="s">
        <v>5501</v>
      </c>
      <c r="I121" s="73"/>
    </row>
    <row r="122" spans="1:9" s="67" customFormat="1" ht="12.95" customHeight="1">
      <c r="B122" s="74" t="s">
        <v>5502</v>
      </c>
      <c r="C122" s="75" t="s">
        <v>5503</v>
      </c>
      <c r="D122" s="75" t="s">
        <v>5737</v>
      </c>
      <c r="I122" s="73"/>
    </row>
    <row r="123" spans="1:9" s="67" customFormat="1" ht="12.95" customHeight="1">
      <c r="A123" s="76" t="s">
        <v>5508</v>
      </c>
      <c r="B123" s="77" t="s">
        <v>5509</v>
      </c>
      <c r="C123" s="78">
        <v>29.099399999999999</v>
      </c>
      <c r="D123" s="79">
        <v>29.2698</v>
      </c>
      <c r="F123" s="85"/>
      <c r="G123" s="86"/>
      <c r="I123" s="73"/>
    </row>
    <row r="124" spans="1:9" s="67" customFormat="1" ht="12.95" customHeight="1">
      <c r="A124" s="76" t="s">
        <v>5504</v>
      </c>
      <c r="B124" s="77" t="s">
        <v>5505</v>
      </c>
      <c r="C124" s="78">
        <v>10.006399999999999</v>
      </c>
      <c r="D124" s="79">
        <v>10.065</v>
      </c>
      <c r="F124" s="85"/>
      <c r="G124" s="86"/>
      <c r="I124" s="73"/>
    </row>
    <row r="125" spans="1:9" s="67" customFormat="1" ht="12.95" customHeight="1">
      <c r="A125" s="76" t="s">
        <v>5506</v>
      </c>
      <c r="B125" s="77" t="s">
        <v>5507</v>
      </c>
      <c r="C125" s="78">
        <v>10.2408</v>
      </c>
      <c r="D125" s="79">
        <v>10.300800000000001</v>
      </c>
      <c r="F125" s="85"/>
      <c r="G125" s="86"/>
      <c r="I125" s="73"/>
    </row>
    <row r="126" spans="1:9" s="67" customFormat="1" ht="12.95" customHeight="1">
      <c r="A126" s="76" t="s">
        <v>5514</v>
      </c>
      <c r="B126" s="77" t="s">
        <v>5515</v>
      </c>
      <c r="C126" s="78">
        <v>32.1218</v>
      </c>
      <c r="D126" s="79">
        <v>32.327399999999997</v>
      </c>
      <c r="F126" s="85"/>
      <c r="G126" s="86"/>
      <c r="I126" s="73"/>
    </row>
    <row r="127" spans="1:9" s="67" customFormat="1" ht="12.95" customHeight="1">
      <c r="A127" s="76" t="s">
        <v>5510</v>
      </c>
      <c r="B127" s="77" t="s">
        <v>5511</v>
      </c>
      <c r="C127" s="78">
        <v>10.2895</v>
      </c>
      <c r="D127" s="79">
        <v>10.355499999999999</v>
      </c>
      <c r="F127" s="85"/>
      <c r="G127" s="86"/>
      <c r="I127" s="73"/>
    </row>
    <row r="128" spans="1:9" s="67" customFormat="1" ht="12.95" customHeight="1">
      <c r="A128" s="76" t="s">
        <v>5512</v>
      </c>
      <c r="B128" s="77" t="s">
        <v>5513</v>
      </c>
      <c r="C128" s="78">
        <v>11.670500000000001</v>
      </c>
      <c r="D128" s="79">
        <v>11.745200000000001</v>
      </c>
      <c r="F128" s="85"/>
      <c r="G128" s="86"/>
      <c r="I128" s="73"/>
    </row>
    <row r="129" spans="1:10" s="67" customFormat="1" ht="12.95" customHeight="1">
      <c r="B129" s="72"/>
      <c r="C129" s="89"/>
      <c r="D129" s="89"/>
      <c r="I129" s="73"/>
    </row>
    <row r="130" spans="1:10" s="67" customFormat="1" ht="12.95" customHeight="1">
      <c r="B130" s="72" t="s">
        <v>5778</v>
      </c>
      <c r="I130" s="73"/>
    </row>
    <row r="131" spans="1:10" s="68" customFormat="1" ht="12.95" customHeight="1">
      <c r="A131" s="67"/>
      <c r="B131" s="72" t="s">
        <v>5741</v>
      </c>
      <c r="C131" s="67"/>
      <c r="D131" s="67"/>
      <c r="E131" s="67"/>
      <c r="F131" s="67"/>
      <c r="G131" s="67"/>
      <c r="H131" s="67"/>
      <c r="I131" s="73"/>
    </row>
    <row r="132" spans="1:10" s="67" customFormat="1" ht="12.95" customHeight="1">
      <c r="B132" s="72" t="s">
        <v>5735</v>
      </c>
      <c r="I132" s="73"/>
    </row>
    <row r="133" spans="1:10" s="67" customFormat="1" ht="12.95" customHeight="1">
      <c r="B133" s="72" t="s">
        <v>5843</v>
      </c>
      <c r="I133" s="73"/>
    </row>
    <row r="134" spans="1:10" s="67" customFormat="1" ht="12.95" customHeight="1">
      <c r="B134" s="72" t="s">
        <v>5736</v>
      </c>
      <c r="I134" s="73"/>
    </row>
    <row r="135" spans="1:10" s="67" customFormat="1" ht="12.95" customHeight="1">
      <c r="B135" s="72" t="s">
        <v>5788</v>
      </c>
      <c r="I135" s="73"/>
    </row>
    <row r="136" spans="1:10" s="67" customFormat="1" ht="12.95" customHeight="1">
      <c r="B136" s="80"/>
      <c r="C136" s="81"/>
      <c r="D136" s="81"/>
      <c r="E136" s="81"/>
      <c r="F136" s="81"/>
      <c r="G136" s="81"/>
      <c r="H136" s="81"/>
      <c r="I136" s="82"/>
    </row>
    <row r="137" spans="1:10" s="68" customFormat="1" ht="12.95" customHeight="1">
      <c r="A137" s="83"/>
      <c r="B137" s="278"/>
      <c r="C137" s="278"/>
      <c r="D137" s="278"/>
      <c r="E137" s="278"/>
      <c r="F137" s="278"/>
      <c r="G137" s="278"/>
      <c r="H137" s="278"/>
      <c r="I137" s="278"/>
      <c r="J137" s="83"/>
    </row>
    <row r="138" spans="1:10" ht="12.95" customHeight="1">
      <c r="A138" s="5"/>
      <c r="B138" s="5"/>
      <c r="C138" s="276" t="s">
        <v>3967</v>
      </c>
      <c r="D138" s="276"/>
      <c r="E138" s="276"/>
      <c r="F138" s="276"/>
      <c r="G138" s="5"/>
      <c r="H138" s="5"/>
      <c r="I138" s="5"/>
    </row>
    <row r="139" spans="1:10" ht="12.95" customHeight="1">
      <c r="A139" s="5"/>
      <c r="B139" s="37" t="s">
        <v>252</v>
      </c>
      <c r="C139" s="276" t="s">
        <v>253</v>
      </c>
      <c r="D139" s="276"/>
      <c r="E139" s="276"/>
      <c r="F139" s="276"/>
      <c r="G139" s="5"/>
      <c r="H139" s="5"/>
      <c r="I139" s="5"/>
    </row>
    <row r="140" spans="1:10" ht="135" customHeight="1">
      <c r="A140" s="5"/>
      <c r="B140" s="38"/>
      <c r="C140" s="277"/>
      <c r="D140" s="277"/>
      <c r="E140" s="5"/>
      <c r="F140" s="5"/>
      <c r="G140" s="5"/>
      <c r="H140" s="5"/>
      <c r="I140" s="5"/>
    </row>
  </sheetData>
  <mergeCells count="9">
    <mergeCell ref="C138:F138"/>
    <mergeCell ref="C139:F139"/>
    <mergeCell ref="C140:D140"/>
    <mergeCell ref="B137:I137"/>
    <mergeCell ref="B114:I114"/>
    <mergeCell ref="B115:I115"/>
    <mergeCell ref="B116:I116"/>
    <mergeCell ref="B117:E117"/>
    <mergeCell ref="B118:I118"/>
  </mergeCells>
  <hyperlinks>
    <hyperlink ref="A1" location="AxisStrategicBondFund" display="AXISIFD" xr:uid="{00000000-0004-0000-2900-000000000000}"/>
    <hyperlink ref="B1" location="AxisStrategicBondFund" display="Axis Strategic Bond Fund" xr:uid="{00000000-0004-0000-29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outlinePr summaryBelow="0"/>
  </sheetPr>
  <dimension ref="A1:J144"/>
  <sheetViews>
    <sheetView topLeftCell="A108" workbookViewId="0">
      <selection activeCell="B123" sqref="B123:E123"/>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85</v>
      </c>
      <c r="B1" s="4" t="s">
        <v>86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350</v>
      </c>
      <c r="B7" s="18" t="s">
        <v>351</v>
      </c>
      <c r="C7" s="14" t="s">
        <v>352</v>
      </c>
      <c r="D7" s="14" t="s">
        <v>353</v>
      </c>
      <c r="E7" s="19">
        <v>888128</v>
      </c>
      <c r="F7" s="20">
        <v>27509.764800000001</v>
      </c>
      <c r="G7" s="21">
        <v>5.28E-2</v>
      </c>
      <c r="H7" s="40"/>
      <c r="I7" s="23"/>
    </row>
    <row r="8" spans="1:9" ht="12.95" customHeight="1">
      <c r="A8" s="17" t="s">
        <v>318</v>
      </c>
      <c r="B8" s="18" t="s">
        <v>319</v>
      </c>
      <c r="C8" s="14" t="s">
        <v>320</v>
      </c>
      <c r="D8" s="14" t="s">
        <v>321</v>
      </c>
      <c r="E8" s="19">
        <v>1676973</v>
      </c>
      <c r="F8" s="20">
        <v>23994.129700000001</v>
      </c>
      <c r="G8" s="21">
        <v>4.6100000000000002E-2</v>
      </c>
      <c r="H8" s="40"/>
      <c r="I8" s="23"/>
    </row>
    <row r="9" spans="1:9" ht="12.95" customHeight="1">
      <c r="A9" s="17" t="s">
        <v>387</v>
      </c>
      <c r="B9" s="18" t="s">
        <v>388</v>
      </c>
      <c r="C9" s="14" t="s">
        <v>389</v>
      </c>
      <c r="D9" s="14" t="s">
        <v>390</v>
      </c>
      <c r="E9" s="19">
        <v>5344609</v>
      </c>
      <c r="F9" s="20">
        <v>23051.298599999998</v>
      </c>
      <c r="G9" s="21">
        <v>4.4299999999999999E-2</v>
      </c>
      <c r="H9" s="40"/>
      <c r="I9" s="23"/>
    </row>
    <row r="10" spans="1:9" ht="12.95" customHeight="1">
      <c r="A10" s="17" t="s">
        <v>364</v>
      </c>
      <c r="B10" s="18" t="s">
        <v>365</v>
      </c>
      <c r="C10" s="14" t="s">
        <v>366</v>
      </c>
      <c r="D10" s="14" t="s">
        <v>367</v>
      </c>
      <c r="E10" s="19">
        <v>1070147</v>
      </c>
      <c r="F10" s="20">
        <v>19351.468199999999</v>
      </c>
      <c r="G10" s="21">
        <v>3.7199999999999997E-2</v>
      </c>
      <c r="H10" s="40"/>
      <c r="I10" s="23"/>
    </row>
    <row r="11" spans="1:9" ht="12.95" customHeight="1">
      <c r="A11" s="17" t="s">
        <v>391</v>
      </c>
      <c r="B11" s="18" t="s">
        <v>392</v>
      </c>
      <c r="C11" s="14" t="s">
        <v>393</v>
      </c>
      <c r="D11" s="14" t="s">
        <v>394</v>
      </c>
      <c r="E11" s="19">
        <v>1626121</v>
      </c>
      <c r="F11" s="20">
        <v>16879.135999999999</v>
      </c>
      <c r="G11" s="21">
        <v>3.2399999999999998E-2</v>
      </c>
      <c r="H11" s="40"/>
      <c r="I11" s="23"/>
    </row>
    <row r="12" spans="1:9" ht="12.95" customHeight="1">
      <c r="A12" s="17" t="s">
        <v>383</v>
      </c>
      <c r="B12" s="18" t="s">
        <v>384</v>
      </c>
      <c r="C12" s="14" t="s">
        <v>385</v>
      </c>
      <c r="D12" s="14" t="s">
        <v>386</v>
      </c>
      <c r="E12" s="19">
        <v>7025634</v>
      </c>
      <c r="F12" s="20">
        <v>14849.38</v>
      </c>
      <c r="G12" s="21">
        <v>2.8500000000000001E-2</v>
      </c>
      <c r="H12" s="40"/>
      <c r="I12" s="23"/>
    </row>
    <row r="13" spans="1:9" ht="12.95" customHeight="1">
      <c r="A13" s="17" t="s">
        <v>463</v>
      </c>
      <c r="B13" s="18" t="s">
        <v>464</v>
      </c>
      <c r="C13" s="14" t="s">
        <v>465</v>
      </c>
      <c r="D13" s="14" t="s">
        <v>367</v>
      </c>
      <c r="E13" s="19">
        <v>212686</v>
      </c>
      <c r="F13" s="20">
        <v>13829.9072</v>
      </c>
      <c r="G13" s="21">
        <v>2.6599999999999999E-2</v>
      </c>
      <c r="H13" s="40"/>
      <c r="I13" s="23"/>
    </row>
    <row r="14" spans="1:9" ht="12.95" customHeight="1">
      <c r="A14" s="17" t="s">
        <v>380</v>
      </c>
      <c r="B14" s="18" t="s">
        <v>381</v>
      </c>
      <c r="C14" s="14" t="s">
        <v>382</v>
      </c>
      <c r="D14" s="14" t="s">
        <v>353</v>
      </c>
      <c r="E14" s="19">
        <v>98704</v>
      </c>
      <c r="F14" s="20">
        <v>13141.4506</v>
      </c>
      <c r="G14" s="21">
        <v>2.52E-2</v>
      </c>
      <c r="H14" s="40"/>
      <c r="I14" s="23"/>
    </row>
    <row r="15" spans="1:9" ht="12.95" customHeight="1">
      <c r="A15" s="17" t="s">
        <v>505</v>
      </c>
      <c r="B15" s="18" t="s">
        <v>506</v>
      </c>
      <c r="C15" s="14" t="s">
        <v>507</v>
      </c>
      <c r="D15" s="14" t="s">
        <v>508</v>
      </c>
      <c r="E15" s="19">
        <v>241716</v>
      </c>
      <c r="F15" s="20">
        <v>12729.731400000001</v>
      </c>
      <c r="G15" s="21">
        <v>2.4500000000000001E-2</v>
      </c>
      <c r="H15" s="40"/>
      <c r="I15" s="23"/>
    </row>
    <row r="16" spans="1:9" ht="12.95" customHeight="1">
      <c r="A16" s="17" t="s">
        <v>798</v>
      </c>
      <c r="B16" s="18" t="s">
        <v>799</v>
      </c>
      <c r="C16" s="14" t="s">
        <v>800</v>
      </c>
      <c r="D16" s="14" t="s">
        <v>577</v>
      </c>
      <c r="E16" s="19">
        <v>2091977</v>
      </c>
      <c r="F16" s="20">
        <v>12703.5303</v>
      </c>
      <c r="G16" s="21">
        <v>2.4400000000000002E-2</v>
      </c>
      <c r="H16" s="40"/>
      <c r="I16" s="23"/>
    </row>
    <row r="17" spans="1:9" ht="12.95" customHeight="1">
      <c r="A17" s="17" t="s">
        <v>469</v>
      </c>
      <c r="B17" s="18" t="s">
        <v>470</v>
      </c>
      <c r="C17" s="14" t="s">
        <v>471</v>
      </c>
      <c r="D17" s="14" t="s">
        <v>353</v>
      </c>
      <c r="E17" s="19">
        <v>343734</v>
      </c>
      <c r="F17" s="20">
        <v>12006.284900000001</v>
      </c>
      <c r="G17" s="21">
        <v>2.3099999999999999E-2</v>
      </c>
      <c r="H17" s="40"/>
      <c r="I17" s="23"/>
    </row>
    <row r="18" spans="1:9" ht="12.95" customHeight="1">
      <c r="A18" s="17" t="s">
        <v>568</v>
      </c>
      <c r="B18" s="18" t="s">
        <v>569</v>
      </c>
      <c r="C18" s="14" t="s">
        <v>570</v>
      </c>
      <c r="D18" s="14" t="s">
        <v>529</v>
      </c>
      <c r="E18" s="19">
        <v>268418</v>
      </c>
      <c r="F18" s="20">
        <v>11988.084699999999</v>
      </c>
      <c r="G18" s="21">
        <v>2.3E-2</v>
      </c>
      <c r="H18" s="40"/>
      <c r="I18" s="23"/>
    </row>
    <row r="19" spans="1:9" ht="12.95" customHeight="1">
      <c r="A19" s="17" t="s">
        <v>1161</v>
      </c>
      <c r="B19" s="18" t="s">
        <v>1162</v>
      </c>
      <c r="C19" s="14" t="s">
        <v>1163</v>
      </c>
      <c r="D19" s="14" t="s">
        <v>529</v>
      </c>
      <c r="E19" s="19">
        <v>1165154</v>
      </c>
      <c r="F19" s="20">
        <v>11863.0155</v>
      </c>
      <c r="G19" s="21">
        <v>2.2800000000000001E-2</v>
      </c>
      <c r="H19" s="40"/>
      <c r="I19" s="23"/>
    </row>
    <row r="20" spans="1:9" ht="12.95" customHeight="1">
      <c r="A20" s="17" t="s">
        <v>587</v>
      </c>
      <c r="B20" s="18" t="s">
        <v>588</v>
      </c>
      <c r="C20" s="14" t="s">
        <v>589</v>
      </c>
      <c r="D20" s="14" t="s">
        <v>529</v>
      </c>
      <c r="E20" s="19">
        <v>2974738</v>
      </c>
      <c r="F20" s="20">
        <v>10483.2742</v>
      </c>
      <c r="G20" s="21">
        <v>2.01E-2</v>
      </c>
      <c r="H20" s="40"/>
      <c r="I20" s="23"/>
    </row>
    <row r="21" spans="1:9" ht="12.95" customHeight="1">
      <c r="A21" s="17" t="s">
        <v>416</v>
      </c>
      <c r="B21" s="18" t="s">
        <v>417</v>
      </c>
      <c r="C21" s="14" t="s">
        <v>418</v>
      </c>
      <c r="D21" s="14" t="s">
        <v>386</v>
      </c>
      <c r="E21" s="19">
        <v>711081</v>
      </c>
      <c r="F21" s="20">
        <v>8991.6191999999992</v>
      </c>
      <c r="G21" s="21">
        <v>1.7299999999999999E-2</v>
      </c>
      <c r="H21" s="40"/>
      <c r="I21" s="23"/>
    </row>
    <row r="22" spans="1:9" ht="12.95" customHeight="1">
      <c r="A22" s="17" t="s">
        <v>688</v>
      </c>
      <c r="B22" s="18" t="s">
        <v>689</v>
      </c>
      <c r="C22" s="14" t="s">
        <v>690</v>
      </c>
      <c r="D22" s="14" t="s">
        <v>656</v>
      </c>
      <c r="E22" s="19">
        <v>55813</v>
      </c>
      <c r="F22" s="20">
        <v>8616.9691000000003</v>
      </c>
      <c r="G22" s="21">
        <v>1.66E-2</v>
      </c>
      <c r="H22" s="40"/>
      <c r="I22" s="23"/>
    </row>
    <row r="23" spans="1:9" ht="12.95" customHeight="1">
      <c r="A23" s="17" t="s">
        <v>1300</v>
      </c>
      <c r="B23" s="18" t="s">
        <v>1301</v>
      </c>
      <c r="C23" s="14" t="s">
        <v>1302</v>
      </c>
      <c r="D23" s="14" t="s">
        <v>577</v>
      </c>
      <c r="E23" s="19">
        <v>108954</v>
      </c>
      <c r="F23" s="20">
        <v>8376.3834999999999</v>
      </c>
      <c r="G23" s="21">
        <v>1.61E-2</v>
      </c>
      <c r="H23" s="40"/>
      <c r="I23" s="23"/>
    </row>
    <row r="24" spans="1:9" ht="12.95" customHeight="1">
      <c r="A24" s="17" t="s">
        <v>542</v>
      </c>
      <c r="B24" s="18" t="s">
        <v>543</v>
      </c>
      <c r="C24" s="14" t="s">
        <v>544</v>
      </c>
      <c r="D24" s="14" t="s">
        <v>321</v>
      </c>
      <c r="E24" s="19">
        <v>2762320</v>
      </c>
      <c r="F24" s="20">
        <v>8299.3904000000002</v>
      </c>
      <c r="G24" s="21">
        <v>1.5900000000000001E-2</v>
      </c>
      <c r="H24" s="40"/>
      <c r="I24" s="23"/>
    </row>
    <row r="25" spans="1:9" ht="12.95" customHeight="1">
      <c r="A25" s="17" t="s">
        <v>402</v>
      </c>
      <c r="B25" s="18" t="s">
        <v>403</v>
      </c>
      <c r="C25" s="14" t="s">
        <v>404</v>
      </c>
      <c r="D25" s="14" t="s">
        <v>405</v>
      </c>
      <c r="E25" s="19">
        <v>69475</v>
      </c>
      <c r="F25" s="20">
        <v>8049.3734999999997</v>
      </c>
      <c r="G25" s="21">
        <v>1.55E-2</v>
      </c>
      <c r="H25" s="40"/>
      <c r="I25" s="23"/>
    </row>
    <row r="26" spans="1:9" ht="12.95" customHeight="1">
      <c r="A26" s="17" t="s">
        <v>423</v>
      </c>
      <c r="B26" s="18" t="s">
        <v>424</v>
      </c>
      <c r="C26" s="14" t="s">
        <v>425</v>
      </c>
      <c r="D26" s="14" t="s">
        <v>353</v>
      </c>
      <c r="E26" s="19">
        <v>76814</v>
      </c>
      <c r="F26" s="20">
        <v>7676.7911999999997</v>
      </c>
      <c r="G26" s="21">
        <v>1.47E-2</v>
      </c>
      <c r="H26" s="40"/>
      <c r="I26" s="23"/>
    </row>
    <row r="27" spans="1:9" ht="12.95" customHeight="1">
      <c r="A27" s="17" t="s">
        <v>590</v>
      </c>
      <c r="B27" s="18" t="s">
        <v>591</v>
      </c>
      <c r="C27" s="14" t="s">
        <v>592</v>
      </c>
      <c r="D27" s="14" t="s">
        <v>577</v>
      </c>
      <c r="E27" s="19">
        <v>395143</v>
      </c>
      <c r="F27" s="20">
        <v>7435.0106999999998</v>
      </c>
      <c r="G27" s="21">
        <v>1.43E-2</v>
      </c>
      <c r="H27" s="40"/>
      <c r="I27" s="23"/>
    </row>
    <row r="28" spans="1:9" ht="12.95" customHeight="1">
      <c r="A28" s="17" t="s">
        <v>574</v>
      </c>
      <c r="B28" s="18" t="s">
        <v>575</v>
      </c>
      <c r="C28" s="14" t="s">
        <v>576</v>
      </c>
      <c r="D28" s="14" t="s">
        <v>577</v>
      </c>
      <c r="E28" s="19">
        <v>5979216</v>
      </c>
      <c r="F28" s="20">
        <v>7247.4076999999997</v>
      </c>
      <c r="G28" s="21">
        <v>1.3899999999999999E-2</v>
      </c>
      <c r="H28" s="40"/>
      <c r="I28" s="23"/>
    </row>
    <row r="29" spans="1:9" ht="12.95" customHeight="1">
      <c r="A29" s="17" t="s">
        <v>565</v>
      </c>
      <c r="B29" s="18" t="s">
        <v>566</v>
      </c>
      <c r="C29" s="14" t="s">
        <v>567</v>
      </c>
      <c r="D29" s="14" t="s">
        <v>529</v>
      </c>
      <c r="E29" s="19">
        <v>867998</v>
      </c>
      <c r="F29" s="20">
        <v>7059.8617000000004</v>
      </c>
      <c r="G29" s="21">
        <v>1.3599999999999999E-2</v>
      </c>
      <c r="H29" s="40"/>
      <c r="I29" s="23"/>
    </row>
    <row r="30" spans="1:9" ht="12.95" customHeight="1">
      <c r="A30" s="17" t="s">
        <v>898</v>
      </c>
      <c r="B30" s="18" t="s">
        <v>899</v>
      </c>
      <c r="C30" s="14" t="s">
        <v>900</v>
      </c>
      <c r="D30" s="14" t="s">
        <v>529</v>
      </c>
      <c r="E30" s="19">
        <v>56268</v>
      </c>
      <c r="F30" s="20">
        <v>6938.4071000000004</v>
      </c>
      <c r="G30" s="21">
        <v>1.3299999999999999E-2</v>
      </c>
      <c r="H30" s="40"/>
      <c r="I30" s="23"/>
    </row>
    <row r="31" spans="1:9" ht="12.95" customHeight="1">
      <c r="A31" s="17" t="s">
        <v>466</v>
      </c>
      <c r="B31" s="18" t="s">
        <v>467</v>
      </c>
      <c r="C31" s="14" t="s">
        <v>468</v>
      </c>
      <c r="D31" s="14" t="s">
        <v>390</v>
      </c>
      <c r="E31" s="19">
        <v>149141</v>
      </c>
      <c r="F31" s="20">
        <v>6470.9296999999997</v>
      </c>
      <c r="G31" s="21">
        <v>1.24E-2</v>
      </c>
      <c r="H31" s="40"/>
      <c r="I31" s="23"/>
    </row>
    <row r="32" spans="1:9" ht="12.95" customHeight="1">
      <c r="A32" s="17" t="s">
        <v>1007</v>
      </c>
      <c r="B32" s="18" t="s">
        <v>1008</v>
      </c>
      <c r="C32" s="14" t="s">
        <v>1009</v>
      </c>
      <c r="D32" s="14" t="s">
        <v>577</v>
      </c>
      <c r="E32" s="19">
        <v>151882</v>
      </c>
      <c r="F32" s="20">
        <v>6264.8287</v>
      </c>
      <c r="G32" s="21">
        <v>1.2E-2</v>
      </c>
      <c r="H32" s="40"/>
      <c r="I32" s="23"/>
    </row>
    <row r="33" spans="1:9" ht="12.95" customHeight="1">
      <c r="A33" s="17" t="s">
        <v>2483</v>
      </c>
      <c r="B33" s="18" t="s">
        <v>2484</v>
      </c>
      <c r="C33" s="14" t="s">
        <v>2485</v>
      </c>
      <c r="D33" s="14" t="s">
        <v>577</v>
      </c>
      <c r="E33" s="19">
        <v>247864</v>
      </c>
      <c r="F33" s="20">
        <v>6230.3095000000003</v>
      </c>
      <c r="G33" s="21">
        <v>1.2E-2</v>
      </c>
      <c r="H33" s="40"/>
      <c r="I33" s="23"/>
    </row>
    <row r="34" spans="1:9" ht="12.95" customHeight="1">
      <c r="A34" s="17" t="s">
        <v>998</v>
      </c>
      <c r="B34" s="18" t="s">
        <v>999</v>
      </c>
      <c r="C34" s="14" t="s">
        <v>1000</v>
      </c>
      <c r="D34" s="14" t="s">
        <v>367</v>
      </c>
      <c r="E34" s="19">
        <v>304282</v>
      </c>
      <c r="F34" s="20">
        <v>6217.6984000000002</v>
      </c>
      <c r="G34" s="21">
        <v>1.1900000000000001E-2</v>
      </c>
      <c r="H34" s="40"/>
      <c r="I34" s="23"/>
    </row>
    <row r="35" spans="1:9" ht="12.95" customHeight="1">
      <c r="A35" s="17" t="s">
        <v>512</v>
      </c>
      <c r="B35" s="18" t="s">
        <v>513</v>
      </c>
      <c r="C35" s="14" t="s">
        <v>514</v>
      </c>
      <c r="D35" s="14" t="s">
        <v>515</v>
      </c>
      <c r="E35" s="19">
        <v>1209979</v>
      </c>
      <c r="F35" s="20">
        <v>6215.6620999999996</v>
      </c>
      <c r="G35" s="21">
        <v>1.1900000000000001E-2</v>
      </c>
      <c r="H35" s="40"/>
      <c r="I35" s="23"/>
    </row>
    <row r="36" spans="1:9" ht="12.95" customHeight="1">
      <c r="A36" s="17" t="s">
        <v>703</v>
      </c>
      <c r="B36" s="18" t="s">
        <v>704</v>
      </c>
      <c r="C36" s="14" t="s">
        <v>705</v>
      </c>
      <c r="D36" s="14" t="s">
        <v>367</v>
      </c>
      <c r="E36" s="19">
        <v>257421</v>
      </c>
      <c r="F36" s="20">
        <v>6194.3215</v>
      </c>
      <c r="G36" s="21">
        <v>1.1900000000000001E-2</v>
      </c>
      <c r="H36" s="40"/>
      <c r="I36" s="23"/>
    </row>
    <row r="37" spans="1:9" ht="12.95" customHeight="1">
      <c r="A37" s="17" t="s">
        <v>1113</v>
      </c>
      <c r="B37" s="18" t="s">
        <v>1114</v>
      </c>
      <c r="C37" s="14" t="s">
        <v>1115</v>
      </c>
      <c r="D37" s="14" t="s">
        <v>904</v>
      </c>
      <c r="E37" s="19">
        <v>150612</v>
      </c>
      <c r="F37" s="20">
        <v>6091.3517000000002</v>
      </c>
      <c r="G37" s="21">
        <v>1.17E-2</v>
      </c>
      <c r="H37" s="40"/>
      <c r="I37" s="23"/>
    </row>
    <row r="38" spans="1:9" ht="12.95" customHeight="1">
      <c r="A38" s="17" t="s">
        <v>634</v>
      </c>
      <c r="B38" s="18" t="s">
        <v>635</v>
      </c>
      <c r="C38" s="14" t="s">
        <v>636</v>
      </c>
      <c r="D38" s="14" t="s">
        <v>367</v>
      </c>
      <c r="E38" s="19">
        <v>145508</v>
      </c>
      <c r="F38" s="20">
        <v>6089.6553000000004</v>
      </c>
      <c r="G38" s="21">
        <v>1.17E-2</v>
      </c>
      <c r="H38" s="40"/>
      <c r="I38" s="23"/>
    </row>
    <row r="39" spans="1:9" ht="12.95" customHeight="1">
      <c r="A39" s="17" t="s">
        <v>621</v>
      </c>
      <c r="B39" s="18" t="s">
        <v>622</v>
      </c>
      <c r="C39" s="14" t="s">
        <v>623</v>
      </c>
      <c r="D39" s="14" t="s">
        <v>386</v>
      </c>
      <c r="E39" s="19">
        <v>486720</v>
      </c>
      <c r="F39" s="20">
        <v>5953.0722999999998</v>
      </c>
      <c r="G39" s="21">
        <v>1.14E-2</v>
      </c>
      <c r="H39" s="40"/>
      <c r="I39" s="23"/>
    </row>
    <row r="40" spans="1:9" ht="12.95" customHeight="1">
      <c r="A40" s="17" t="s">
        <v>877</v>
      </c>
      <c r="B40" s="18" t="s">
        <v>878</v>
      </c>
      <c r="C40" s="14" t="s">
        <v>879</v>
      </c>
      <c r="D40" s="14" t="s">
        <v>375</v>
      </c>
      <c r="E40" s="19">
        <v>333263</v>
      </c>
      <c r="F40" s="20">
        <v>5935.4139999999998</v>
      </c>
      <c r="G40" s="21">
        <v>1.14E-2</v>
      </c>
      <c r="H40" s="40"/>
      <c r="I40" s="23"/>
    </row>
    <row r="41" spans="1:9" ht="12.95" customHeight="1">
      <c r="A41" s="17" t="s">
        <v>653</v>
      </c>
      <c r="B41" s="18" t="s">
        <v>654</v>
      </c>
      <c r="C41" s="14" t="s">
        <v>655</v>
      </c>
      <c r="D41" s="14" t="s">
        <v>656</v>
      </c>
      <c r="E41" s="19">
        <v>427098</v>
      </c>
      <c r="F41" s="20">
        <v>5875.5871999999999</v>
      </c>
      <c r="G41" s="21">
        <v>1.1299999999999999E-2</v>
      </c>
      <c r="H41" s="40"/>
      <c r="I41" s="23"/>
    </row>
    <row r="42" spans="1:9" ht="12.95" customHeight="1">
      <c r="A42" s="17" t="s">
        <v>1716</v>
      </c>
      <c r="B42" s="18" t="s">
        <v>1717</v>
      </c>
      <c r="C42" s="14" t="s">
        <v>1718</v>
      </c>
      <c r="D42" s="14" t="s">
        <v>577</v>
      </c>
      <c r="E42" s="19">
        <v>1124450</v>
      </c>
      <c r="F42" s="20">
        <v>5848.2645000000002</v>
      </c>
      <c r="G42" s="21">
        <v>1.12E-2</v>
      </c>
      <c r="H42" s="40"/>
      <c r="I42" s="23"/>
    </row>
    <row r="43" spans="1:9" ht="12.95" customHeight="1">
      <c r="A43" s="17" t="s">
        <v>831</v>
      </c>
      <c r="B43" s="18" t="s">
        <v>832</v>
      </c>
      <c r="C43" s="14" t="s">
        <v>833</v>
      </c>
      <c r="D43" s="14" t="s">
        <v>353</v>
      </c>
      <c r="E43" s="19">
        <v>319637</v>
      </c>
      <c r="F43" s="20">
        <v>5809.7221</v>
      </c>
      <c r="G43" s="21">
        <v>1.12E-2</v>
      </c>
      <c r="H43" s="40"/>
      <c r="I43" s="23"/>
    </row>
    <row r="44" spans="1:9" ht="12.95" customHeight="1">
      <c r="A44" s="17" t="s">
        <v>641</v>
      </c>
      <c r="B44" s="18" t="s">
        <v>642</v>
      </c>
      <c r="C44" s="14" t="s">
        <v>643</v>
      </c>
      <c r="D44" s="14" t="s">
        <v>367</v>
      </c>
      <c r="E44" s="19">
        <v>466217</v>
      </c>
      <c r="F44" s="20">
        <v>5132.8161</v>
      </c>
      <c r="G44" s="21">
        <v>9.9000000000000008E-3</v>
      </c>
      <c r="H44" s="40"/>
      <c r="I44" s="23"/>
    </row>
    <row r="45" spans="1:9" ht="12.95" customHeight="1">
      <c r="A45" s="17" t="s">
        <v>443</v>
      </c>
      <c r="B45" s="18" t="s">
        <v>444</v>
      </c>
      <c r="C45" s="14" t="s">
        <v>445</v>
      </c>
      <c r="D45" s="14" t="s">
        <v>353</v>
      </c>
      <c r="E45" s="19">
        <v>69117</v>
      </c>
      <c r="F45" s="20">
        <v>4913.5275000000001</v>
      </c>
      <c r="G45" s="21">
        <v>9.4000000000000004E-3</v>
      </c>
      <c r="H45" s="40"/>
      <c r="I45" s="23"/>
    </row>
    <row r="46" spans="1:9" ht="12.95" customHeight="1">
      <c r="A46" s="17" t="s">
        <v>605</v>
      </c>
      <c r="B46" s="18" t="s">
        <v>606</v>
      </c>
      <c r="C46" s="14" t="s">
        <v>607</v>
      </c>
      <c r="D46" s="14" t="s">
        <v>608</v>
      </c>
      <c r="E46" s="19">
        <v>1653018</v>
      </c>
      <c r="F46" s="20">
        <v>4488.7704000000003</v>
      </c>
      <c r="G46" s="21">
        <v>8.6E-3</v>
      </c>
      <c r="H46" s="40"/>
      <c r="I46" s="23"/>
    </row>
    <row r="47" spans="1:9" ht="12.95" customHeight="1">
      <c r="A47" s="17" t="s">
        <v>959</v>
      </c>
      <c r="B47" s="18" t="s">
        <v>960</v>
      </c>
      <c r="C47" s="14" t="s">
        <v>961</v>
      </c>
      <c r="D47" s="14" t="s">
        <v>353</v>
      </c>
      <c r="E47" s="19">
        <v>475702</v>
      </c>
      <c r="F47" s="20">
        <v>4447.1000999999997</v>
      </c>
      <c r="G47" s="21">
        <v>8.5000000000000006E-3</v>
      </c>
      <c r="H47" s="40"/>
      <c r="I47" s="23"/>
    </row>
    <row r="48" spans="1:9" ht="12.95" customHeight="1">
      <c r="A48" s="17" t="s">
        <v>1004</v>
      </c>
      <c r="B48" s="18" t="s">
        <v>1005</v>
      </c>
      <c r="C48" s="14" t="s">
        <v>1006</v>
      </c>
      <c r="D48" s="14" t="s">
        <v>508</v>
      </c>
      <c r="E48" s="19">
        <v>349661</v>
      </c>
      <c r="F48" s="20">
        <v>4429.3307000000004</v>
      </c>
      <c r="G48" s="21">
        <v>8.5000000000000006E-3</v>
      </c>
      <c r="H48" s="40"/>
      <c r="I48" s="23"/>
    </row>
    <row r="49" spans="1:9" ht="12.95" customHeight="1">
      <c r="A49" s="17" t="s">
        <v>983</v>
      </c>
      <c r="B49" s="18" t="s">
        <v>984</v>
      </c>
      <c r="C49" s="14" t="s">
        <v>985</v>
      </c>
      <c r="D49" s="14" t="s">
        <v>375</v>
      </c>
      <c r="E49" s="19">
        <v>55096</v>
      </c>
      <c r="F49" s="20">
        <v>4420.9030000000002</v>
      </c>
      <c r="G49" s="21">
        <v>8.5000000000000006E-3</v>
      </c>
      <c r="H49" s="40"/>
      <c r="I49" s="23"/>
    </row>
    <row r="50" spans="1:9" ht="12.95" customHeight="1">
      <c r="A50" s="17" t="s">
        <v>755</v>
      </c>
      <c r="B50" s="18" t="s">
        <v>756</v>
      </c>
      <c r="C50" s="14" t="s">
        <v>757</v>
      </c>
      <c r="D50" s="14" t="s">
        <v>577</v>
      </c>
      <c r="E50" s="19">
        <v>11952</v>
      </c>
      <c r="F50" s="20">
        <v>4302.1224000000002</v>
      </c>
      <c r="G50" s="21">
        <v>8.3000000000000001E-3</v>
      </c>
      <c r="H50" s="40"/>
      <c r="I50" s="23"/>
    </row>
    <row r="51" spans="1:9" ht="12.95" customHeight="1">
      <c r="A51" s="17" t="s">
        <v>2498</v>
      </c>
      <c r="B51" s="18" t="s">
        <v>2499</v>
      </c>
      <c r="C51" s="14" t="s">
        <v>2500</v>
      </c>
      <c r="D51" s="14" t="s">
        <v>529</v>
      </c>
      <c r="E51" s="19">
        <v>36533</v>
      </c>
      <c r="F51" s="20">
        <v>4289.7048999999997</v>
      </c>
      <c r="G51" s="21">
        <v>8.2000000000000007E-3</v>
      </c>
      <c r="H51" s="40"/>
      <c r="I51" s="23"/>
    </row>
    <row r="52" spans="1:9" ht="12.95" customHeight="1">
      <c r="A52" s="17" t="s">
        <v>3968</v>
      </c>
      <c r="B52" s="18" t="s">
        <v>3969</v>
      </c>
      <c r="C52" s="14" t="s">
        <v>3970</v>
      </c>
      <c r="D52" s="14" t="s">
        <v>508</v>
      </c>
      <c r="E52" s="19">
        <v>310896</v>
      </c>
      <c r="F52" s="20">
        <v>4190.8780999999999</v>
      </c>
      <c r="G52" s="21">
        <v>8.0000000000000002E-3</v>
      </c>
      <c r="H52" s="40"/>
      <c r="I52" s="23"/>
    </row>
    <row r="53" spans="1:9" ht="12.95" customHeight="1">
      <c r="A53" s="17" t="s">
        <v>1677</v>
      </c>
      <c r="B53" s="18" t="s">
        <v>1678</v>
      </c>
      <c r="C53" s="14" t="s">
        <v>1679</v>
      </c>
      <c r="D53" s="14" t="s">
        <v>577</v>
      </c>
      <c r="E53" s="19">
        <v>651914</v>
      </c>
      <c r="F53" s="20">
        <v>4053.2752999999998</v>
      </c>
      <c r="G53" s="21">
        <v>7.7999999999999996E-3</v>
      </c>
      <c r="H53" s="40"/>
      <c r="I53" s="23"/>
    </row>
    <row r="54" spans="1:9" ht="12.95" customHeight="1">
      <c r="A54" s="17" t="s">
        <v>867</v>
      </c>
      <c r="B54" s="18" t="s">
        <v>868</v>
      </c>
      <c r="C54" s="14" t="s">
        <v>869</v>
      </c>
      <c r="D54" s="14" t="s">
        <v>508</v>
      </c>
      <c r="E54" s="19">
        <v>105279</v>
      </c>
      <c r="F54" s="20">
        <v>3813.8371000000002</v>
      </c>
      <c r="G54" s="21">
        <v>7.3000000000000001E-3</v>
      </c>
      <c r="H54" s="40"/>
      <c r="I54" s="23"/>
    </row>
    <row r="55" spans="1:9" ht="12.95" customHeight="1">
      <c r="A55" s="17" t="s">
        <v>650</v>
      </c>
      <c r="B55" s="18" t="s">
        <v>651</v>
      </c>
      <c r="C55" s="14" t="s">
        <v>652</v>
      </c>
      <c r="D55" s="14" t="s">
        <v>529</v>
      </c>
      <c r="E55" s="19">
        <v>11235</v>
      </c>
      <c r="F55" s="20">
        <v>3769.3425000000002</v>
      </c>
      <c r="G55" s="21">
        <v>7.1999999999999998E-3</v>
      </c>
      <c r="H55" s="40"/>
      <c r="I55" s="23"/>
    </row>
    <row r="56" spans="1:9" ht="12.95" customHeight="1">
      <c r="A56" s="17" t="s">
        <v>329</v>
      </c>
      <c r="B56" s="18" t="s">
        <v>330</v>
      </c>
      <c r="C56" s="14" t="s">
        <v>331</v>
      </c>
      <c r="D56" s="14" t="s">
        <v>332</v>
      </c>
      <c r="E56" s="19">
        <v>91358</v>
      </c>
      <c r="F56" s="20">
        <v>3667.1100999999999</v>
      </c>
      <c r="G56" s="21">
        <v>7.0000000000000001E-3</v>
      </c>
      <c r="H56" s="40"/>
      <c r="I56" s="23"/>
    </row>
    <row r="57" spans="1:9" ht="12.95" customHeight="1">
      <c r="A57" s="17" t="s">
        <v>459</v>
      </c>
      <c r="B57" s="18" t="s">
        <v>460</v>
      </c>
      <c r="C57" s="14" t="s">
        <v>461</v>
      </c>
      <c r="D57" s="14" t="s">
        <v>462</v>
      </c>
      <c r="E57" s="19">
        <v>835806</v>
      </c>
      <c r="F57" s="20">
        <v>3425.9688000000001</v>
      </c>
      <c r="G57" s="21">
        <v>6.6E-3</v>
      </c>
      <c r="H57" s="40"/>
      <c r="I57" s="23"/>
    </row>
    <row r="58" spans="1:9" ht="12.95" customHeight="1">
      <c r="A58" s="17" t="s">
        <v>1722</v>
      </c>
      <c r="B58" s="18" t="s">
        <v>1723</v>
      </c>
      <c r="C58" s="14" t="s">
        <v>1724</v>
      </c>
      <c r="D58" s="14" t="s">
        <v>1725</v>
      </c>
      <c r="E58" s="19">
        <v>138896</v>
      </c>
      <c r="F58" s="20">
        <v>3182.3852000000002</v>
      </c>
      <c r="G58" s="21">
        <v>6.1000000000000004E-3</v>
      </c>
      <c r="H58" s="40"/>
      <c r="I58" s="23"/>
    </row>
    <row r="59" spans="1:9" ht="12.95" customHeight="1">
      <c r="A59" s="17" t="s">
        <v>558</v>
      </c>
      <c r="B59" s="18" t="s">
        <v>559</v>
      </c>
      <c r="C59" s="14" t="s">
        <v>560</v>
      </c>
      <c r="D59" s="14" t="s">
        <v>367</v>
      </c>
      <c r="E59" s="19">
        <v>131536</v>
      </c>
      <c r="F59" s="20">
        <v>3032.1678999999999</v>
      </c>
      <c r="G59" s="21">
        <v>5.7999999999999996E-3</v>
      </c>
      <c r="H59" s="40"/>
      <c r="I59" s="23"/>
    </row>
    <row r="60" spans="1:9" ht="12.95" customHeight="1">
      <c r="A60" s="17" t="s">
        <v>1191</v>
      </c>
      <c r="B60" s="18" t="s">
        <v>1192</v>
      </c>
      <c r="C60" s="14" t="s">
        <v>1193</v>
      </c>
      <c r="D60" s="14" t="s">
        <v>508</v>
      </c>
      <c r="E60" s="19">
        <v>317258</v>
      </c>
      <c r="F60" s="20">
        <v>3019.5030000000002</v>
      </c>
      <c r="G60" s="21">
        <v>5.7999999999999996E-3</v>
      </c>
      <c r="H60" s="40"/>
      <c r="I60" s="23"/>
    </row>
    <row r="61" spans="1:9" ht="12.95" customHeight="1">
      <c r="A61" s="17" t="s">
        <v>774</v>
      </c>
      <c r="B61" s="18" t="s">
        <v>775</v>
      </c>
      <c r="C61" s="14" t="s">
        <v>776</v>
      </c>
      <c r="D61" s="14" t="s">
        <v>508</v>
      </c>
      <c r="E61" s="19">
        <v>58559</v>
      </c>
      <c r="F61" s="20">
        <v>2844.5034000000001</v>
      </c>
      <c r="G61" s="21">
        <v>5.4999999999999997E-3</v>
      </c>
      <c r="H61" s="40"/>
      <c r="I61" s="23"/>
    </row>
    <row r="62" spans="1:9" ht="12.95" customHeight="1">
      <c r="A62" s="17" t="s">
        <v>807</v>
      </c>
      <c r="B62" s="18" t="s">
        <v>808</v>
      </c>
      <c r="C62" s="14" t="s">
        <v>809</v>
      </c>
      <c r="D62" s="14" t="s">
        <v>515</v>
      </c>
      <c r="E62" s="19">
        <v>80129</v>
      </c>
      <c r="F62" s="20">
        <v>2742.8957999999998</v>
      </c>
      <c r="G62" s="21">
        <v>5.3E-3</v>
      </c>
      <c r="H62" s="40"/>
      <c r="I62" s="23"/>
    </row>
    <row r="63" spans="1:9" ht="12.95" customHeight="1">
      <c r="A63" s="17" t="s">
        <v>849</v>
      </c>
      <c r="B63" s="18" t="s">
        <v>850</v>
      </c>
      <c r="C63" s="14" t="s">
        <v>851</v>
      </c>
      <c r="D63" s="14" t="s">
        <v>712</v>
      </c>
      <c r="E63" s="19">
        <v>89233</v>
      </c>
      <c r="F63" s="20">
        <v>2725.8897000000002</v>
      </c>
      <c r="G63" s="21">
        <v>5.1999999999999998E-3</v>
      </c>
      <c r="H63" s="40"/>
      <c r="I63" s="23"/>
    </row>
    <row r="64" spans="1:9" ht="12.95" customHeight="1">
      <c r="A64" s="17" t="s">
        <v>523</v>
      </c>
      <c r="B64" s="18" t="s">
        <v>524</v>
      </c>
      <c r="C64" s="14" t="s">
        <v>525</v>
      </c>
      <c r="D64" s="14" t="s">
        <v>439</v>
      </c>
      <c r="E64" s="19">
        <v>46511</v>
      </c>
      <c r="F64" s="20">
        <v>2663.2199000000001</v>
      </c>
      <c r="G64" s="21">
        <v>5.1000000000000004E-3</v>
      </c>
      <c r="H64" s="40"/>
      <c r="I64" s="23"/>
    </row>
    <row r="65" spans="1:9" ht="12.95" customHeight="1">
      <c r="A65" s="17" t="s">
        <v>1085</v>
      </c>
      <c r="B65" s="18" t="s">
        <v>1086</v>
      </c>
      <c r="C65" s="14" t="s">
        <v>1087</v>
      </c>
      <c r="D65" s="14" t="s">
        <v>375</v>
      </c>
      <c r="E65" s="19">
        <v>165005</v>
      </c>
      <c r="F65" s="20">
        <v>2628.5297</v>
      </c>
      <c r="G65" s="21">
        <v>5.0000000000000001E-3</v>
      </c>
      <c r="H65" s="40"/>
      <c r="I65" s="23"/>
    </row>
    <row r="66" spans="1:9" ht="12.95" customHeight="1">
      <c r="A66" s="17" t="s">
        <v>1131</v>
      </c>
      <c r="B66" s="18" t="s">
        <v>1132</v>
      </c>
      <c r="C66" s="14" t="s">
        <v>1133</v>
      </c>
      <c r="D66" s="14" t="s">
        <v>508</v>
      </c>
      <c r="E66" s="19">
        <v>76163</v>
      </c>
      <c r="F66" s="20">
        <v>2611.4769000000001</v>
      </c>
      <c r="G66" s="21">
        <v>5.0000000000000001E-3</v>
      </c>
      <c r="H66" s="40"/>
      <c r="I66" s="23"/>
    </row>
    <row r="67" spans="1:9" ht="12.95" customHeight="1">
      <c r="A67" s="17" t="s">
        <v>864</v>
      </c>
      <c r="B67" s="18" t="s">
        <v>865</v>
      </c>
      <c r="C67" s="14" t="s">
        <v>866</v>
      </c>
      <c r="D67" s="14" t="s">
        <v>712</v>
      </c>
      <c r="E67" s="19">
        <v>131524</v>
      </c>
      <c r="F67" s="20">
        <v>2606.4110999999998</v>
      </c>
      <c r="G67" s="21">
        <v>5.0000000000000001E-3</v>
      </c>
      <c r="H67" s="40"/>
      <c r="I67" s="23"/>
    </row>
    <row r="68" spans="1:9" ht="12.95" customHeight="1">
      <c r="A68" s="17" t="s">
        <v>1230</v>
      </c>
      <c r="B68" s="18" t="s">
        <v>1231</v>
      </c>
      <c r="C68" s="14" t="s">
        <v>1232</v>
      </c>
      <c r="D68" s="14" t="s">
        <v>873</v>
      </c>
      <c r="E68" s="19">
        <v>263155</v>
      </c>
      <c r="F68" s="20">
        <v>2464.7096999999999</v>
      </c>
      <c r="G68" s="21">
        <v>4.7000000000000002E-3</v>
      </c>
      <c r="H68" s="40"/>
      <c r="I68" s="23"/>
    </row>
    <row r="69" spans="1:9" ht="12.95" customHeight="1">
      <c r="A69" s="17" t="s">
        <v>1417</v>
      </c>
      <c r="B69" s="18" t="s">
        <v>1418</v>
      </c>
      <c r="C69" s="14" t="s">
        <v>1419</v>
      </c>
      <c r="D69" s="14" t="s">
        <v>904</v>
      </c>
      <c r="E69" s="19">
        <v>255630</v>
      </c>
      <c r="F69" s="20">
        <v>2451.3638999999998</v>
      </c>
      <c r="G69" s="21">
        <v>4.7000000000000002E-3</v>
      </c>
      <c r="H69" s="40"/>
      <c r="I69" s="23"/>
    </row>
    <row r="70" spans="1:9" ht="12.95" customHeight="1">
      <c r="A70" s="17" t="s">
        <v>1040</v>
      </c>
      <c r="B70" s="18" t="s">
        <v>1041</v>
      </c>
      <c r="C70" s="14" t="s">
        <v>1042</v>
      </c>
      <c r="D70" s="14" t="s">
        <v>656</v>
      </c>
      <c r="E70" s="19">
        <v>33073</v>
      </c>
      <c r="F70" s="20">
        <v>2420.9436000000001</v>
      </c>
      <c r="G70" s="21">
        <v>4.7000000000000002E-3</v>
      </c>
      <c r="H70" s="40"/>
      <c r="I70" s="23"/>
    </row>
    <row r="71" spans="1:9" ht="12.95" customHeight="1">
      <c r="A71" s="17" t="s">
        <v>700</v>
      </c>
      <c r="B71" s="18" t="s">
        <v>701</v>
      </c>
      <c r="C71" s="14" t="s">
        <v>702</v>
      </c>
      <c r="D71" s="14" t="s">
        <v>656</v>
      </c>
      <c r="E71" s="19">
        <v>96110</v>
      </c>
      <c r="F71" s="20">
        <v>2420.6264999999999</v>
      </c>
      <c r="G71" s="21">
        <v>4.5999999999999999E-3</v>
      </c>
      <c r="H71" s="40"/>
      <c r="I71" s="23"/>
    </row>
    <row r="72" spans="1:9" ht="12.95" customHeight="1">
      <c r="A72" s="17" t="s">
        <v>737</v>
      </c>
      <c r="B72" s="18" t="s">
        <v>738</v>
      </c>
      <c r="C72" s="14" t="s">
        <v>739</v>
      </c>
      <c r="D72" s="14" t="s">
        <v>375</v>
      </c>
      <c r="E72" s="19">
        <v>157790</v>
      </c>
      <c r="F72" s="20">
        <v>2257.0282000000002</v>
      </c>
      <c r="G72" s="21">
        <v>4.3E-3</v>
      </c>
      <c r="H72" s="40"/>
      <c r="I72" s="23"/>
    </row>
    <row r="73" spans="1:9" ht="12.95" customHeight="1">
      <c r="A73" s="17" t="s">
        <v>728</v>
      </c>
      <c r="B73" s="18" t="s">
        <v>729</v>
      </c>
      <c r="C73" s="14" t="s">
        <v>730</v>
      </c>
      <c r="D73" s="14" t="s">
        <v>529</v>
      </c>
      <c r="E73" s="19">
        <v>57803</v>
      </c>
      <c r="F73" s="20">
        <v>2201.2538</v>
      </c>
      <c r="G73" s="21">
        <v>4.1999999999999997E-3</v>
      </c>
      <c r="H73" s="40"/>
      <c r="I73" s="23"/>
    </row>
    <row r="74" spans="1:9" ht="12.95" customHeight="1">
      <c r="A74" s="17" t="s">
        <v>889</v>
      </c>
      <c r="B74" s="18" t="s">
        <v>890</v>
      </c>
      <c r="C74" s="14" t="s">
        <v>891</v>
      </c>
      <c r="D74" s="14" t="s">
        <v>405</v>
      </c>
      <c r="E74" s="19">
        <v>41398</v>
      </c>
      <c r="F74" s="20">
        <v>2188.7123000000001</v>
      </c>
      <c r="G74" s="21">
        <v>4.1999999999999997E-3</v>
      </c>
      <c r="H74" s="40"/>
      <c r="I74" s="23"/>
    </row>
    <row r="75" spans="1:9" ht="12.95" customHeight="1">
      <c r="A75" s="17" t="s">
        <v>678</v>
      </c>
      <c r="B75" s="18" t="s">
        <v>679</v>
      </c>
      <c r="C75" s="14" t="s">
        <v>680</v>
      </c>
      <c r="D75" s="14" t="s">
        <v>529</v>
      </c>
      <c r="E75" s="19">
        <v>30174</v>
      </c>
      <c r="F75" s="20">
        <v>2181.5801999999999</v>
      </c>
      <c r="G75" s="21">
        <v>4.1999999999999997E-3</v>
      </c>
      <c r="H75" s="40"/>
      <c r="I75" s="23"/>
    </row>
    <row r="76" spans="1:9" ht="12.95" customHeight="1">
      <c r="A76" s="17" t="s">
        <v>1061</v>
      </c>
      <c r="B76" s="18" t="s">
        <v>1062</v>
      </c>
      <c r="C76" s="14" t="s">
        <v>1063</v>
      </c>
      <c r="D76" s="14" t="s">
        <v>367</v>
      </c>
      <c r="E76" s="19">
        <v>192571</v>
      </c>
      <c r="F76" s="20">
        <v>2059.4506000000001</v>
      </c>
      <c r="G76" s="21">
        <v>4.0000000000000001E-3</v>
      </c>
      <c r="H76" s="40"/>
      <c r="I76" s="23"/>
    </row>
    <row r="77" spans="1:9" ht="12.95" customHeight="1">
      <c r="A77" s="17" t="s">
        <v>3971</v>
      </c>
      <c r="B77" s="18" t="s">
        <v>3972</v>
      </c>
      <c r="C77" s="14" t="s">
        <v>3973</v>
      </c>
      <c r="D77" s="14" t="s">
        <v>508</v>
      </c>
      <c r="E77" s="19">
        <v>130568</v>
      </c>
      <c r="F77" s="20">
        <v>2057.6210999999998</v>
      </c>
      <c r="G77" s="21">
        <v>4.0000000000000001E-3</v>
      </c>
      <c r="H77" s="40"/>
      <c r="I77" s="23"/>
    </row>
    <row r="78" spans="1:9" ht="12.95" customHeight="1">
      <c r="A78" s="17" t="s">
        <v>911</v>
      </c>
      <c r="B78" s="18" t="s">
        <v>5449</v>
      </c>
      <c r="C78" s="14" t="s">
        <v>912</v>
      </c>
      <c r="D78" s="14" t="s">
        <v>371</v>
      </c>
      <c r="E78" s="19">
        <v>1653018</v>
      </c>
      <c r="F78" s="20">
        <v>2000.6477</v>
      </c>
      <c r="G78" s="21">
        <v>3.8E-3</v>
      </c>
      <c r="H78" s="40"/>
      <c r="I78" s="23"/>
    </row>
    <row r="79" spans="1:9" ht="12.95" customHeight="1">
      <c r="A79" s="17" t="s">
        <v>913</v>
      </c>
      <c r="B79" s="18" t="s">
        <v>5450</v>
      </c>
      <c r="C79" s="14" t="s">
        <v>914</v>
      </c>
      <c r="D79" s="14" t="s">
        <v>910</v>
      </c>
      <c r="E79" s="19">
        <v>1653018</v>
      </c>
      <c r="F79" s="20">
        <v>2000.6477</v>
      </c>
      <c r="G79" s="21">
        <v>3.8E-3</v>
      </c>
      <c r="H79" s="40"/>
      <c r="I79" s="23"/>
    </row>
    <row r="80" spans="1:9" ht="12.95" customHeight="1">
      <c r="A80" s="17" t="s">
        <v>908</v>
      </c>
      <c r="B80" s="18" t="s">
        <v>5448</v>
      </c>
      <c r="C80" s="14" t="s">
        <v>909</v>
      </c>
      <c r="D80" s="14" t="s">
        <v>910</v>
      </c>
      <c r="E80" s="19">
        <v>1653018</v>
      </c>
      <c r="F80" s="20">
        <v>2000.6477</v>
      </c>
      <c r="G80" s="21">
        <v>3.8E-3</v>
      </c>
      <c r="H80" s="40"/>
      <c r="I80" s="23"/>
    </row>
    <row r="81" spans="1:9" ht="12.95" customHeight="1">
      <c r="A81" s="17" t="s">
        <v>915</v>
      </c>
      <c r="B81" s="18" t="s">
        <v>5451</v>
      </c>
      <c r="C81" s="14" t="s">
        <v>916</v>
      </c>
      <c r="D81" s="14" t="s">
        <v>910</v>
      </c>
      <c r="E81" s="19">
        <v>1653018</v>
      </c>
      <c r="F81" s="20">
        <v>2000.6477</v>
      </c>
      <c r="G81" s="21">
        <v>3.8E-3</v>
      </c>
      <c r="H81" s="40"/>
      <c r="I81" s="23"/>
    </row>
    <row r="82" spans="1:9" ht="12.95" customHeight="1">
      <c r="A82" s="17" t="s">
        <v>615</v>
      </c>
      <c r="B82" s="18" t="s">
        <v>616</v>
      </c>
      <c r="C82" s="14" t="s">
        <v>617</v>
      </c>
      <c r="D82" s="14" t="s">
        <v>375</v>
      </c>
      <c r="E82" s="19">
        <v>16494</v>
      </c>
      <c r="F82" s="20">
        <v>1841.8025</v>
      </c>
      <c r="G82" s="21">
        <v>3.5000000000000001E-3</v>
      </c>
      <c r="H82" s="40"/>
      <c r="I82" s="23"/>
    </row>
    <row r="83" spans="1:9" ht="12.95" customHeight="1">
      <c r="A83" s="17" t="s">
        <v>1474</v>
      </c>
      <c r="B83" s="18" t="s">
        <v>1475</v>
      </c>
      <c r="C83" s="14" t="s">
        <v>1476</v>
      </c>
      <c r="D83" s="14" t="s">
        <v>529</v>
      </c>
      <c r="E83" s="19">
        <v>293257</v>
      </c>
      <c r="F83" s="20">
        <v>1681.0958000000001</v>
      </c>
      <c r="G83" s="21">
        <v>3.2000000000000002E-3</v>
      </c>
      <c r="H83" s="40"/>
      <c r="I83" s="23"/>
    </row>
    <row r="84" spans="1:9" ht="12.95" customHeight="1">
      <c r="A84" s="17" t="s">
        <v>713</v>
      </c>
      <c r="B84" s="18" t="s">
        <v>714</v>
      </c>
      <c r="C84" s="14" t="s">
        <v>715</v>
      </c>
      <c r="D84" s="14" t="s">
        <v>321</v>
      </c>
      <c r="E84" s="19">
        <v>431331</v>
      </c>
      <c r="F84" s="20">
        <v>1615.5503000000001</v>
      </c>
      <c r="G84" s="21">
        <v>3.0999999999999999E-3</v>
      </c>
      <c r="H84" s="40"/>
      <c r="I84" s="23"/>
    </row>
    <row r="85" spans="1:9" ht="12.95" customHeight="1">
      <c r="A85" s="17" t="s">
        <v>1683</v>
      </c>
      <c r="B85" s="18" t="s">
        <v>1684</v>
      </c>
      <c r="C85" s="14" t="s">
        <v>1685</v>
      </c>
      <c r="D85" s="14" t="s">
        <v>367</v>
      </c>
      <c r="E85" s="19">
        <v>178199</v>
      </c>
      <c r="F85" s="20">
        <v>1354.4906000000001</v>
      </c>
      <c r="G85" s="21">
        <v>2.5999999999999999E-3</v>
      </c>
      <c r="H85" s="40"/>
      <c r="I85" s="23"/>
    </row>
    <row r="86" spans="1:9" ht="12.95" customHeight="1">
      <c r="A86" s="17" t="s">
        <v>3974</v>
      </c>
      <c r="B86" s="18" t="s">
        <v>3975</v>
      </c>
      <c r="C86" s="14" t="s">
        <v>3976</v>
      </c>
      <c r="D86" s="14" t="s">
        <v>529</v>
      </c>
      <c r="E86" s="19">
        <v>117095</v>
      </c>
      <c r="F86" s="20">
        <v>1237.9869000000001</v>
      </c>
      <c r="G86" s="21">
        <v>2.3999999999999998E-3</v>
      </c>
      <c r="H86" s="40"/>
      <c r="I86" s="23"/>
    </row>
    <row r="87" spans="1:9" ht="12.95" customHeight="1">
      <c r="A87" s="17" t="s">
        <v>3977</v>
      </c>
      <c r="B87" s="18" t="s">
        <v>3978</v>
      </c>
      <c r="C87" s="14" t="s">
        <v>3979</v>
      </c>
      <c r="D87" s="14" t="s">
        <v>439</v>
      </c>
      <c r="E87" s="19">
        <v>477035</v>
      </c>
      <c r="F87" s="20">
        <v>935.99040000000002</v>
      </c>
      <c r="G87" s="21">
        <v>1.8E-3</v>
      </c>
      <c r="H87" s="40"/>
      <c r="I87" s="23"/>
    </row>
    <row r="88" spans="1:9" ht="12.95" customHeight="1">
      <c r="A88" s="17" t="s">
        <v>502</v>
      </c>
      <c r="B88" s="18" t="s">
        <v>503</v>
      </c>
      <c r="C88" s="14" t="s">
        <v>504</v>
      </c>
      <c r="D88" s="14" t="s">
        <v>353</v>
      </c>
      <c r="E88" s="19">
        <v>177556</v>
      </c>
      <c r="F88" s="20">
        <v>606.4425</v>
      </c>
      <c r="G88" s="21">
        <v>1.1999999999999999E-3</v>
      </c>
      <c r="H88" s="40"/>
      <c r="I88" s="23"/>
    </row>
    <row r="89" spans="1:9" ht="12.95" customHeight="1">
      <c r="A89" s="17" t="s">
        <v>1853</v>
      </c>
      <c r="B89" s="18" t="s">
        <v>1854</v>
      </c>
      <c r="C89" s="14" t="s">
        <v>1855</v>
      </c>
      <c r="D89" s="14" t="s">
        <v>508</v>
      </c>
      <c r="E89" s="19">
        <v>141128</v>
      </c>
      <c r="F89" s="20">
        <v>570.01599999999996</v>
      </c>
      <c r="G89" s="21">
        <v>1.1000000000000001E-3</v>
      </c>
      <c r="H89" s="40"/>
      <c r="I89" s="23"/>
    </row>
    <row r="90" spans="1:9" ht="12.95" customHeight="1">
      <c r="A90" s="17" t="s">
        <v>1498</v>
      </c>
      <c r="B90" s="18" t="s">
        <v>1499</v>
      </c>
      <c r="C90" s="14" t="s">
        <v>1500</v>
      </c>
      <c r="D90" s="14" t="s">
        <v>904</v>
      </c>
      <c r="E90" s="19">
        <v>67869</v>
      </c>
      <c r="F90" s="20">
        <v>508.98360000000002</v>
      </c>
      <c r="G90" s="21">
        <v>1E-3</v>
      </c>
      <c r="H90" s="40"/>
      <c r="I90" s="23"/>
    </row>
    <row r="91" spans="1:9" ht="12.95" customHeight="1">
      <c r="A91" s="17" t="s">
        <v>3980</v>
      </c>
      <c r="B91" s="18" t="s">
        <v>3981</v>
      </c>
      <c r="C91" s="14" t="s">
        <v>3982</v>
      </c>
      <c r="D91" s="14" t="s">
        <v>390</v>
      </c>
      <c r="E91" s="19">
        <v>253676</v>
      </c>
      <c r="F91" s="20">
        <v>476.53039999999999</v>
      </c>
      <c r="G91" s="21">
        <v>8.9999999999999998E-4</v>
      </c>
      <c r="H91" s="40"/>
      <c r="I91" s="23"/>
    </row>
    <row r="92" spans="1:9" ht="12.95" customHeight="1">
      <c r="A92" s="17" t="s">
        <v>533</v>
      </c>
      <c r="B92" s="18" t="s">
        <v>534</v>
      </c>
      <c r="C92" s="14" t="s">
        <v>535</v>
      </c>
      <c r="D92" s="14" t="s">
        <v>353</v>
      </c>
      <c r="E92" s="19">
        <v>8657</v>
      </c>
      <c r="F92" s="20">
        <v>441.42039999999997</v>
      </c>
      <c r="G92" s="21">
        <v>8.0000000000000004E-4</v>
      </c>
      <c r="H92" s="40"/>
      <c r="I92" s="23"/>
    </row>
    <row r="93" spans="1:9" ht="12.95" customHeight="1">
      <c r="A93" s="17" t="s">
        <v>3983</v>
      </c>
      <c r="B93" s="18" t="s">
        <v>3984</v>
      </c>
      <c r="C93" s="14" t="s">
        <v>3985</v>
      </c>
      <c r="D93" s="14" t="s">
        <v>577</v>
      </c>
      <c r="E93" s="19">
        <v>270300</v>
      </c>
      <c r="F93" s="20">
        <v>394.1515</v>
      </c>
      <c r="G93" s="21">
        <v>8.0000000000000004E-4</v>
      </c>
      <c r="H93" s="40"/>
      <c r="I93" s="23"/>
    </row>
    <row r="94" spans="1:9" ht="12.95" customHeight="1">
      <c r="A94" s="17" t="s">
        <v>1396</v>
      </c>
      <c r="B94" s="18" t="s">
        <v>1397</v>
      </c>
      <c r="C94" s="14" t="s">
        <v>1398</v>
      </c>
      <c r="D94" s="14" t="s">
        <v>375</v>
      </c>
      <c r="E94" s="19">
        <v>25955</v>
      </c>
      <c r="F94" s="20">
        <v>255.8125</v>
      </c>
      <c r="G94" s="21">
        <v>5.0000000000000001E-4</v>
      </c>
      <c r="H94" s="40"/>
      <c r="I94" s="23"/>
    </row>
    <row r="95" spans="1:9" ht="12.95" customHeight="1">
      <c r="A95" s="17" t="s">
        <v>1013</v>
      </c>
      <c r="B95" s="18" t="s">
        <v>1014</v>
      </c>
      <c r="C95" s="14" t="s">
        <v>1015</v>
      </c>
      <c r="D95" s="14" t="s">
        <v>577</v>
      </c>
      <c r="E95" s="19">
        <v>67455</v>
      </c>
      <c r="F95" s="20">
        <v>243.209</v>
      </c>
      <c r="G95" s="21">
        <v>5.0000000000000001E-4</v>
      </c>
      <c r="H95" s="40"/>
      <c r="I95" s="23"/>
    </row>
    <row r="96" spans="1:9" ht="12.95" customHeight="1">
      <c r="A96" s="17" t="s">
        <v>1291</v>
      </c>
      <c r="B96" s="18" t="s">
        <v>1292</v>
      </c>
      <c r="C96" s="14" t="s">
        <v>1293</v>
      </c>
      <c r="D96" s="14" t="s">
        <v>367</v>
      </c>
      <c r="E96" s="19">
        <v>5385</v>
      </c>
      <c r="F96" s="20">
        <v>93.596699999999998</v>
      </c>
      <c r="G96" s="21">
        <v>2.0000000000000001E-4</v>
      </c>
      <c r="H96" s="40"/>
      <c r="I96" s="23"/>
    </row>
    <row r="97" spans="1:9" ht="12.95" customHeight="1">
      <c r="A97" s="5"/>
      <c r="B97" s="13" t="s">
        <v>223</v>
      </c>
      <c r="C97" s="14"/>
      <c r="D97" s="14"/>
      <c r="E97" s="14"/>
      <c r="F97" s="24">
        <v>512633.11619999999</v>
      </c>
      <c r="G97" s="25">
        <v>0.98460000000000003</v>
      </c>
      <c r="H97" s="26"/>
      <c r="I97" s="27"/>
    </row>
    <row r="98" spans="1:9" ht="12.95" customHeight="1">
      <c r="A98" s="5"/>
      <c r="B98" s="28" t="s">
        <v>1874</v>
      </c>
      <c r="C98" s="2"/>
      <c r="D98" s="2"/>
      <c r="E98" s="2"/>
      <c r="F98" s="26" t="s">
        <v>225</v>
      </c>
      <c r="G98" s="26" t="s">
        <v>225</v>
      </c>
      <c r="H98" s="26"/>
      <c r="I98" s="27"/>
    </row>
    <row r="99" spans="1:9" ht="12.95" customHeight="1">
      <c r="A99" s="5"/>
      <c r="B99" s="28" t="s">
        <v>223</v>
      </c>
      <c r="C99" s="2"/>
      <c r="D99" s="2"/>
      <c r="E99" s="2"/>
      <c r="F99" s="26" t="s">
        <v>225</v>
      </c>
      <c r="G99" s="26" t="s">
        <v>225</v>
      </c>
      <c r="H99" s="26"/>
      <c r="I99" s="27"/>
    </row>
    <row r="100" spans="1:9" ht="12.95" customHeight="1">
      <c r="A100" s="5"/>
      <c r="B100" s="28" t="s">
        <v>226</v>
      </c>
      <c r="C100" s="29"/>
      <c r="D100" s="2"/>
      <c r="E100" s="29"/>
      <c r="F100" s="24">
        <v>512633.11619999999</v>
      </c>
      <c r="G100" s="25">
        <v>0.98460000000000003</v>
      </c>
      <c r="H100" s="26"/>
      <c r="I100" s="27"/>
    </row>
    <row r="101" spans="1:9" ht="12.95" customHeight="1">
      <c r="A101" s="5"/>
      <c r="B101" s="13" t="s">
        <v>189</v>
      </c>
      <c r="C101" s="14"/>
      <c r="D101" s="14"/>
      <c r="E101" s="14"/>
      <c r="F101" s="14"/>
      <c r="G101" s="14"/>
      <c r="H101" s="15"/>
      <c r="I101" s="16"/>
    </row>
    <row r="102" spans="1:9" ht="12.95" customHeight="1">
      <c r="A102" s="5"/>
      <c r="B102" s="28" t="s">
        <v>190</v>
      </c>
      <c r="C102" s="2"/>
      <c r="D102" s="2"/>
      <c r="E102" s="2"/>
      <c r="F102" s="26" t="s">
        <v>225</v>
      </c>
      <c r="G102" s="26" t="s">
        <v>225</v>
      </c>
      <c r="H102" s="43"/>
      <c r="I102" s="44"/>
    </row>
    <row r="103" spans="1:9" ht="12.95" customHeight="1">
      <c r="A103" s="5"/>
      <c r="B103" s="45" t="s">
        <v>223</v>
      </c>
      <c r="C103" s="46"/>
      <c r="D103" s="46"/>
      <c r="E103" s="46"/>
      <c r="F103" s="26" t="s">
        <v>225</v>
      </c>
      <c r="G103" s="26" t="s">
        <v>225</v>
      </c>
      <c r="H103" s="43"/>
      <c r="I103" s="44"/>
    </row>
    <row r="104" spans="1:9" ht="12.95" customHeight="1">
      <c r="A104" s="5"/>
      <c r="B104" s="28" t="s">
        <v>224</v>
      </c>
      <c r="C104" s="2"/>
      <c r="D104" s="2"/>
      <c r="E104" s="2"/>
      <c r="F104" s="26" t="s">
        <v>225</v>
      </c>
      <c r="G104" s="26" t="s">
        <v>225</v>
      </c>
      <c r="H104" s="26"/>
      <c r="I104" s="27"/>
    </row>
    <row r="105" spans="1:9" ht="12.95" customHeight="1">
      <c r="A105" s="5"/>
      <c r="B105" s="28" t="s">
        <v>223</v>
      </c>
      <c r="C105" s="2"/>
      <c r="D105" s="2"/>
      <c r="E105" s="2"/>
      <c r="F105" s="26" t="s">
        <v>225</v>
      </c>
      <c r="G105" s="26" t="s">
        <v>225</v>
      </c>
      <c r="H105" s="26"/>
      <c r="I105" s="27"/>
    </row>
    <row r="106" spans="1:9" ht="12.95" customHeight="1">
      <c r="A106" s="5"/>
      <c r="B106" s="13" t="s">
        <v>2831</v>
      </c>
      <c r="C106" s="14"/>
      <c r="D106" s="14"/>
      <c r="E106" s="14"/>
      <c r="F106" s="5"/>
      <c r="G106" s="15"/>
      <c r="H106" s="15"/>
      <c r="I106" s="16"/>
    </row>
    <row r="107" spans="1:9" ht="12.95" customHeight="1">
      <c r="A107" s="17" t="s">
        <v>2832</v>
      </c>
      <c r="B107" s="18" t="s">
        <v>2833</v>
      </c>
      <c r="C107" s="14" t="s">
        <v>2834</v>
      </c>
      <c r="D107" s="14" t="s">
        <v>239</v>
      </c>
      <c r="E107" s="19">
        <v>1547788</v>
      </c>
      <c r="F107" s="20">
        <v>157.87440000000001</v>
      </c>
      <c r="G107" s="21">
        <v>2.9999999999999997E-4</v>
      </c>
      <c r="H107" s="40"/>
      <c r="I107" s="23"/>
    </row>
    <row r="108" spans="1:9" ht="12.95" customHeight="1">
      <c r="A108" s="5"/>
      <c r="B108" s="13" t="s">
        <v>223</v>
      </c>
      <c r="C108" s="14"/>
      <c r="D108" s="14"/>
      <c r="E108" s="14"/>
      <c r="F108" s="24">
        <v>157.87440000000001</v>
      </c>
      <c r="G108" s="25">
        <v>2.9999999999999997E-4</v>
      </c>
      <c r="H108" s="26"/>
      <c r="I108" s="27"/>
    </row>
    <row r="109" spans="1:9" ht="12.95" customHeight="1">
      <c r="A109" s="5"/>
      <c r="B109" s="28" t="s">
        <v>226</v>
      </c>
      <c r="C109" s="29"/>
      <c r="D109" s="2"/>
      <c r="E109" s="29"/>
      <c r="F109" s="24">
        <v>157.87440000000001</v>
      </c>
      <c r="G109" s="25">
        <v>2.9999999999999997E-4</v>
      </c>
      <c r="H109" s="26"/>
      <c r="I109" s="27"/>
    </row>
    <row r="110" spans="1:9" ht="12.95" customHeight="1">
      <c r="A110" s="5"/>
      <c r="B110" s="13" t="s">
        <v>240</v>
      </c>
      <c r="C110" s="14"/>
      <c r="D110" s="14"/>
      <c r="E110" s="14"/>
      <c r="F110" s="14"/>
      <c r="G110" s="14"/>
      <c r="H110" s="15"/>
      <c r="I110" s="16"/>
    </row>
    <row r="111" spans="1:9" ht="12.95" customHeight="1">
      <c r="A111" s="5"/>
      <c r="B111" s="28" t="s">
        <v>190</v>
      </c>
      <c r="C111" s="2"/>
      <c r="D111" s="2"/>
      <c r="E111" s="2"/>
      <c r="F111" s="26" t="s">
        <v>225</v>
      </c>
      <c r="G111" s="26" t="s">
        <v>225</v>
      </c>
      <c r="H111" s="43"/>
      <c r="I111" s="44"/>
    </row>
    <row r="112" spans="1:9" ht="12.95" customHeight="1">
      <c r="A112" s="5"/>
      <c r="B112" s="45" t="s">
        <v>223</v>
      </c>
      <c r="C112" s="46"/>
      <c r="D112" s="46"/>
      <c r="E112" s="46"/>
      <c r="F112" s="26" t="s">
        <v>225</v>
      </c>
      <c r="G112" s="26" t="s">
        <v>225</v>
      </c>
      <c r="H112" s="43"/>
      <c r="I112" s="44"/>
    </row>
    <row r="113" spans="1:9" ht="12.95" customHeight="1">
      <c r="A113" s="17" t="s">
        <v>241</v>
      </c>
      <c r="B113" s="18" t="s">
        <v>242</v>
      </c>
      <c r="C113" s="14"/>
      <c r="D113" s="14"/>
      <c r="E113" s="19"/>
      <c r="F113" s="20">
        <v>6790.3334999999997</v>
      </c>
      <c r="G113" s="21">
        <v>1.2999999999999999E-2</v>
      </c>
      <c r="H113" s="22">
        <v>5.2436305955095526E-2</v>
      </c>
      <c r="I113" s="23"/>
    </row>
    <row r="114" spans="1:9" ht="12.95" customHeight="1">
      <c r="A114" s="5"/>
      <c r="B114" s="13" t="s">
        <v>223</v>
      </c>
      <c r="C114" s="14"/>
      <c r="D114" s="14"/>
      <c r="E114" s="14"/>
      <c r="F114" s="24">
        <v>6790.3334999999997</v>
      </c>
      <c r="G114" s="25">
        <v>1.2999999999999999E-2</v>
      </c>
      <c r="H114" s="26"/>
      <c r="I114" s="27"/>
    </row>
    <row r="115" spans="1:9" ht="12.95" customHeight="1">
      <c r="A115" s="5"/>
      <c r="B115" s="28" t="s">
        <v>226</v>
      </c>
      <c r="C115" s="29"/>
      <c r="D115" s="2"/>
      <c r="E115" s="29"/>
      <c r="F115" s="24">
        <v>6790.3334999999997</v>
      </c>
      <c r="G115" s="25">
        <v>1.2999999999999999E-2</v>
      </c>
      <c r="H115" s="26"/>
      <c r="I115" s="27"/>
    </row>
    <row r="116" spans="1:9" ht="12.95" customHeight="1">
      <c r="A116" s="5"/>
      <c r="B116" s="28" t="s">
        <v>243</v>
      </c>
      <c r="C116" s="14"/>
      <c r="D116" s="2"/>
      <c r="E116" s="14"/>
      <c r="F116" s="30">
        <v>1043.4458999999999</v>
      </c>
      <c r="G116" s="25">
        <v>2.0999999999999999E-3</v>
      </c>
      <c r="H116" s="26"/>
      <c r="I116" s="27"/>
    </row>
    <row r="117" spans="1:9" ht="12.95" customHeight="1">
      <c r="A117" s="5"/>
      <c r="B117" s="31" t="s">
        <v>244</v>
      </c>
      <c r="C117" s="32"/>
      <c r="D117" s="32"/>
      <c r="E117" s="32"/>
      <c r="F117" s="33">
        <v>520624.77</v>
      </c>
      <c r="G117" s="34">
        <v>1</v>
      </c>
      <c r="H117" s="35"/>
      <c r="I117" s="36"/>
    </row>
    <row r="118" spans="1:9" ht="12.95" customHeight="1">
      <c r="A118" s="5"/>
      <c r="B118" s="7"/>
      <c r="C118" s="5"/>
      <c r="D118" s="5"/>
      <c r="E118" s="5"/>
      <c r="F118" s="5"/>
      <c r="G118" s="5"/>
      <c r="H118" s="5"/>
      <c r="I118" s="5"/>
    </row>
    <row r="119" spans="1:9" ht="12.95" customHeight="1">
      <c r="A119" s="5"/>
      <c r="B119" s="4" t="s">
        <v>246</v>
      </c>
      <c r="C119" s="5"/>
      <c r="D119" s="5"/>
      <c r="E119" s="5"/>
      <c r="F119" s="5"/>
      <c r="G119" s="5"/>
      <c r="H119" s="5"/>
      <c r="I119" s="5"/>
    </row>
    <row r="120" spans="1:9" ht="26.1" customHeight="1">
      <c r="A120" s="5"/>
      <c r="B120" s="275" t="s">
        <v>247</v>
      </c>
      <c r="C120" s="275"/>
      <c r="D120" s="275"/>
      <c r="E120" s="275"/>
      <c r="F120" s="275"/>
      <c r="G120" s="275"/>
      <c r="H120" s="275"/>
      <c r="I120" s="275"/>
    </row>
    <row r="121" spans="1:9" ht="12.95" customHeight="1">
      <c r="A121" s="5"/>
      <c r="B121" s="275" t="s">
        <v>248</v>
      </c>
      <c r="C121" s="275"/>
      <c r="D121" s="275"/>
      <c r="E121" s="275"/>
      <c r="F121" s="275"/>
      <c r="G121" s="275"/>
      <c r="H121" s="275"/>
      <c r="I121" s="275"/>
    </row>
    <row r="122" spans="1:9" ht="12.95" customHeight="1">
      <c r="A122" s="5"/>
      <c r="B122" s="275"/>
      <c r="C122" s="275"/>
      <c r="D122" s="275"/>
      <c r="E122" s="275"/>
      <c r="F122" s="275"/>
      <c r="G122" s="275"/>
      <c r="H122" s="275"/>
      <c r="I122" s="275"/>
    </row>
    <row r="123" spans="1:9" ht="12.95" customHeight="1">
      <c r="A123" s="5"/>
      <c r="B123" s="290"/>
      <c r="C123" s="290"/>
      <c r="D123" s="290"/>
      <c r="E123" s="290"/>
      <c r="F123" s="5"/>
      <c r="G123" s="5"/>
      <c r="H123" s="5"/>
      <c r="I123" s="5"/>
    </row>
    <row r="124" spans="1:9" ht="12.95" customHeight="1">
      <c r="A124" s="5"/>
      <c r="B124" s="275"/>
      <c r="C124" s="275"/>
      <c r="D124" s="275"/>
      <c r="E124" s="275"/>
      <c r="F124" s="275"/>
      <c r="G124" s="275"/>
      <c r="H124" s="275"/>
      <c r="I124" s="275"/>
    </row>
    <row r="125" spans="1:9" s="67" customFormat="1" ht="12.95" customHeight="1">
      <c r="B125" s="69" t="s">
        <v>5499</v>
      </c>
      <c r="C125" s="70"/>
      <c r="D125" s="70"/>
      <c r="E125" s="70"/>
      <c r="F125" s="70"/>
      <c r="G125" s="70"/>
      <c r="H125" s="70"/>
      <c r="I125" s="71"/>
    </row>
    <row r="126" spans="1:9" s="67" customFormat="1" ht="12.95" customHeight="1">
      <c r="B126" s="72" t="s">
        <v>5500</v>
      </c>
      <c r="I126" s="73"/>
    </row>
    <row r="127" spans="1:9" s="67" customFormat="1" ht="12.95" customHeight="1">
      <c r="B127" s="72" t="s">
        <v>5520</v>
      </c>
      <c r="I127" s="73"/>
    </row>
    <row r="128" spans="1:9" s="67" customFormat="1" ht="12.95" customHeight="1">
      <c r="B128" s="72" t="s">
        <v>5521</v>
      </c>
      <c r="I128" s="73"/>
    </row>
    <row r="129" spans="1:10" s="67" customFormat="1" ht="12.95" customHeight="1">
      <c r="B129" s="74" t="s">
        <v>5502</v>
      </c>
      <c r="C129" s="75" t="s">
        <v>5503</v>
      </c>
      <c r="D129" s="75" t="s">
        <v>5737</v>
      </c>
      <c r="I129" s="73"/>
    </row>
    <row r="130" spans="1:10" s="67" customFormat="1" ht="12.95" customHeight="1">
      <c r="A130" s="76" t="s">
        <v>5508</v>
      </c>
      <c r="B130" s="77" t="s">
        <v>5509</v>
      </c>
      <c r="C130" s="90">
        <v>13.14</v>
      </c>
      <c r="D130" s="94">
        <v>14.6</v>
      </c>
      <c r="F130" s="85"/>
      <c r="G130" s="86"/>
      <c r="I130" s="73"/>
    </row>
    <row r="131" spans="1:10" s="67" customFormat="1" ht="12.95" customHeight="1">
      <c r="A131" s="76" t="s">
        <v>5516</v>
      </c>
      <c r="B131" s="77" t="s">
        <v>5522</v>
      </c>
      <c r="C131" s="90">
        <v>13.14</v>
      </c>
      <c r="D131" s="94">
        <v>14.6</v>
      </c>
      <c r="F131" s="85"/>
      <c r="G131" s="86"/>
      <c r="I131" s="73"/>
    </row>
    <row r="132" spans="1:10" s="67" customFormat="1" ht="12.95" customHeight="1">
      <c r="A132" s="76" t="s">
        <v>5514</v>
      </c>
      <c r="B132" s="77" t="s">
        <v>5515</v>
      </c>
      <c r="C132" s="90">
        <v>13.56</v>
      </c>
      <c r="D132" s="94">
        <v>15.09</v>
      </c>
      <c r="F132" s="85"/>
      <c r="G132" s="86"/>
      <c r="I132" s="73"/>
    </row>
    <row r="133" spans="1:10" s="67" customFormat="1" ht="12.95" customHeight="1">
      <c r="A133" s="76" t="s">
        <v>5518</v>
      </c>
      <c r="B133" s="77" t="s">
        <v>5527</v>
      </c>
      <c r="C133" s="90">
        <v>13.56</v>
      </c>
      <c r="D133" s="94">
        <v>15.09</v>
      </c>
      <c r="F133" s="85"/>
      <c r="G133" s="86"/>
      <c r="I133" s="73"/>
    </row>
    <row r="134" spans="1:10" s="67" customFormat="1" ht="12.95" customHeight="1">
      <c r="B134" s="72"/>
      <c r="C134" s="89"/>
      <c r="D134" s="89"/>
      <c r="F134" s="85"/>
      <c r="G134" s="86"/>
      <c r="I134" s="73"/>
    </row>
    <row r="135" spans="1:10" s="67" customFormat="1" ht="12.95" customHeight="1">
      <c r="B135" s="72" t="s">
        <v>5775</v>
      </c>
      <c r="F135" s="85"/>
      <c r="G135" s="86"/>
      <c r="I135" s="73"/>
    </row>
    <row r="136" spans="1:10" s="67" customFormat="1" ht="12.95" customHeight="1">
      <c r="B136" s="72" t="s">
        <v>5738</v>
      </c>
      <c r="I136" s="73"/>
    </row>
    <row r="137" spans="1:10" s="67" customFormat="1" ht="12.95" customHeight="1">
      <c r="B137" s="72" t="s">
        <v>5754</v>
      </c>
      <c r="I137" s="73"/>
    </row>
    <row r="138" spans="1:10" s="67" customFormat="1" ht="12.95" customHeight="1">
      <c r="B138" s="214" t="s">
        <v>5665</v>
      </c>
      <c r="I138" s="73"/>
    </row>
    <row r="139" spans="1:10" s="67" customFormat="1" ht="12.95" customHeight="1">
      <c r="B139" s="72" t="s">
        <v>5740</v>
      </c>
      <c r="I139" s="73"/>
    </row>
    <row r="140" spans="1:10" s="67" customFormat="1" ht="12.95" customHeight="1">
      <c r="B140" s="80" t="s">
        <v>5789</v>
      </c>
      <c r="C140" s="81"/>
      <c r="D140" s="81"/>
      <c r="E140" s="81"/>
      <c r="F140" s="81"/>
      <c r="G140" s="81"/>
      <c r="H140" s="81"/>
      <c r="I140" s="82"/>
    </row>
    <row r="141" spans="1:10" s="68" customFormat="1" ht="12.95" customHeight="1">
      <c r="A141" s="83"/>
      <c r="B141" s="278"/>
      <c r="C141" s="278"/>
      <c r="D141" s="278"/>
      <c r="E141" s="278"/>
      <c r="F141" s="278"/>
      <c r="G141" s="278"/>
      <c r="H141" s="278"/>
      <c r="I141" s="278"/>
      <c r="J141" s="83"/>
    </row>
    <row r="142" spans="1:10" ht="12.95" customHeight="1">
      <c r="A142" s="5"/>
      <c r="B142" s="5"/>
      <c r="C142" s="276" t="s">
        <v>3986</v>
      </c>
      <c r="D142" s="276"/>
      <c r="E142" s="276"/>
      <c r="F142" s="276"/>
      <c r="G142" s="5"/>
      <c r="H142" s="5"/>
      <c r="I142" s="5"/>
    </row>
    <row r="143" spans="1:10" ht="12.95" customHeight="1">
      <c r="A143" s="5"/>
      <c r="B143" s="37" t="s">
        <v>252</v>
      </c>
      <c r="C143" s="276" t="s">
        <v>253</v>
      </c>
      <c r="D143" s="276"/>
      <c r="E143" s="276"/>
      <c r="F143" s="276"/>
      <c r="G143" s="5"/>
      <c r="H143" s="5"/>
      <c r="I143" s="5"/>
    </row>
    <row r="144" spans="1:10" ht="135" customHeight="1">
      <c r="A144" s="5"/>
      <c r="B144" s="38"/>
      <c r="C144" s="277"/>
      <c r="D144" s="277"/>
      <c r="E144" s="5"/>
      <c r="F144" s="5"/>
      <c r="G144" s="5"/>
      <c r="H144" s="5"/>
      <c r="I144" s="5"/>
    </row>
  </sheetData>
  <mergeCells count="9">
    <mergeCell ref="C142:F142"/>
    <mergeCell ref="C143:F143"/>
    <mergeCell ref="C144:D144"/>
    <mergeCell ref="B141:I141"/>
    <mergeCell ref="B120:I120"/>
    <mergeCell ref="B121:I121"/>
    <mergeCell ref="B122:I122"/>
    <mergeCell ref="B123:E123"/>
    <mergeCell ref="B124:I124"/>
  </mergeCells>
  <hyperlinks>
    <hyperlink ref="A1" location="AxisIndiaManufacturingFund" display="AXISIMF" xr:uid="{00000000-0004-0000-2A00-000000000000}"/>
    <hyperlink ref="B1" location="AxisIndiaManufacturingFund" display="Axis India Manufacturing Fund" xr:uid="{00000000-0004-0000-2A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outlinePr summaryBelow="0"/>
  </sheetPr>
  <dimension ref="A1:J109"/>
  <sheetViews>
    <sheetView topLeftCell="A100" workbookViewId="0">
      <selection activeCell="B67" sqref="B67"/>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87</v>
      </c>
      <c r="B1" s="4" t="s">
        <v>88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3857</v>
      </c>
      <c r="B7" s="18" t="s">
        <v>3858</v>
      </c>
      <c r="C7" s="14" t="s">
        <v>3859</v>
      </c>
      <c r="D7" s="14" t="s">
        <v>332</v>
      </c>
      <c r="E7" s="19">
        <v>959875</v>
      </c>
      <c r="F7" s="20">
        <v>671.81650000000002</v>
      </c>
      <c r="G7" s="21">
        <v>1.89E-2</v>
      </c>
      <c r="H7" s="40"/>
      <c r="I7" s="23"/>
    </row>
    <row r="8" spans="1:9" ht="12.95" customHeight="1">
      <c r="A8" s="17" t="s">
        <v>2920</v>
      </c>
      <c r="B8" s="18" t="s">
        <v>2921</v>
      </c>
      <c r="C8" s="14" t="s">
        <v>2922</v>
      </c>
      <c r="D8" s="14" t="s">
        <v>415</v>
      </c>
      <c r="E8" s="19">
        <v>580684</v>
      </c>
      <c r="F8" s="20">
        <v>642.12040000000002</v>
      </c>
      <c r="G8" s="21">
        <v>1.8100000000000002E-2</v>
      </c>
      <c r="H8" s="40"/>
      <c r="I8" s="23"/>
    </row>
    <row r="9" spans="1:9" ht="12.95" customHeight="1">
      <c r="A9" s="17" t="s">
        <v>3854</v>
      </c>
      <c r="B9" s="18" t="s">
        <v>3855</v>
      </c>
      <c r="C9" s="14" t="s">
        <v>3856</v>
      </c>
      <c r="D9" s="14" t="s">
        <v>371</v>
      </c>
      <c r="E9" s="19">
        <v>293794</v>
      </c>
      <c r="F9" s="20">
        <v>505.32569999999998</v>
      </c>
      <c r="G9" s="21">
        <v>1.4200000000000001E-2</v>
      </c>
      <c r="H9" s="40"/>
      <c r="I9" s="23"/>
    </row>
    <row r="10" spans="1:9" ht="12.95" customHeight="1">
      <c r="A10" s="17" t="s">
        <v>3032</v>
      </c>
      <c r="B10" s="18" t="s">
        <v>3033</v>
      </c>
      <c r="C10" s="14" t="s">
        <v>3034</v>
      </c>
      <c r="D10" s="14" t="s">
        <v>687</v>
      </c>
      <c r="E10" s="19">
        <v>323173</v>
      </c>
      <c r="F10" s="20">
        <v>385.06060000000002</v>
      </c>
      <c r="G10" s="21">
        <v>1.0800000000000001E-2</v>
      </c>
      <c r="H10" s="40"/>
      <c r="I10" s="23"/>
    </row>
    <row r="11" spans="1:9" ht="12.95" customHeight="1">
      <c r="A11" s="17" t="s">
        <v>3685</v>
      </c>
      <c r="B11" s="18" t="s">
        <v>3686</v>
      </c>
      <c r="C11" s="14" t="s">
        <v>3687</v>
      </c>
      <c r="D11" s="14" t="s">
        <v>415</v>
      </c>
      <c r="E11" s="19">
        <v>250000</v>
      </c>
      <c r="F11" s="20">
        <v>262.60000000000002</v>
      </c>
      <c r="G11" s="21">
        <v>7.4000000000000003E-3</v>
      </c>
      <c r="H11" s="40"/>
      <c r="I11" s="23"/>
    </row>
    <row r="12" spans="1:9" ht="12.95" customHeight="1">
      <c r="A12" s="17" t="s">
        <v>2489</v>
      </c>
      <c r="B12" s="18" t="s">
        <v>2490</v>
      </c>
      <c r="C12" s="14" t="s">
        <v>2491</v>
      </c>
      <c r="D12" s="14" t="s">
        <v>415</v>
      </c>
      <c r="E12" s="19">
        <v>135027</v>
      </c>
      <c r="F12" s="20">
        <v>174.60339999999999</v>
      </c>
      <c r="G12" s="21">
        <v>4.8999999999999998E-3</v>
      </c>
      <c r="H12" s="40"/>
      <c r="I12" s="23"/>
    </row>
    <row r="13" spans="1:9" ht="12.95" customHeight="1">
      <c r="A13" s="17" t="s">
        <v>3860</v>
      </c>
      <c r="B13" s="18" t="s">
        <v>3861</v>
      </c>
      <c r="C13" s="14" t="s">
        <v>3862</v>
      </c>
      <c r="D13" s="14" t="s">
        <v>415</v>
      </c>
      <c r="E13" s="19">
        <v>50000</v>
      </c>
      <c r="F13" s="20">
        <v>74</v>
      </c>
      <c r="G13" s="21">
        <v>2.0999999999999999E-3</v>
      </c>
      <c r="H13" s="40"/>
      <c r="I13" s="23"/>
    </row>
    <row r="14" spans="1:9" ht="12.95" customHeight="1">
      <c r="A14" s="17" t="s">
        <v>3577</v>
      </c>
      <c r="B14" s="18" t="s">
        <v>3578</v>
      </c>
      <c r="C14" s="14" t="s">
        <v>3579</v>
      </c>
      <c r="D14" s="14" t="s">
        <v>687</v>
      </c>
      <c r="E14" s="19">
        <v>15328</v>
      </c>
      <c r="F14" s="20">
        <v>65.107200000000006</v>
      </c>
      <c r="G14" s="21">
        <v>1.8E-3</v>
      </c>
      <c r="H14" s="40"/>
      <c r="I14" s="23"/>
    </row>
    <row r="15" spans="1:9" ht="12.95" customHeight="1">
      <c r="A15" s="5"/>
      <c r="B15" s="13" t="s">
        <v>223</v>
      </c>
      <c r="C15" s="14"/>
      <c r="D15" s="14"/>
      <c r="E15" s="14"/>
      <c r="F15" s="24">
        <v>2780.6338000000001</v>
      </c>
      <c r="G15" s="25">
        <v>7.8299999999999995E-2</v>
      </c>
      <c r="H15" s="26"/>
      <c r="I15" s="27"/>
    </row>
    <row r="16" spans="1:9" ht="12.95" customHeight="1">
      <c r="A16" s="5"/>
      <c r="B16" s="28" t="s">
        <v>1874</v>
      </c>
      <c r="C16" s="2"/>
      <c r="D16" s="2"/>
      <c r="E16" s="2"/>
      <c r="F16" s="26" t="s">
        <v>225</v>
      </c>
      <c r="G16" s="26" t="s">
        <v>225</v>
      </c>
      <c r="H16" s="26"/>
      <c r="I16" s="27"/>
    </row>
    <row r="17" spans="1:9" ht="12.95" customHeight="1">
      <c r="A17" s="5"/>
      <c r="B17" s="28" t="s">
        <v>223</v>
      </c>
      <c r="C17" s="2"/>
      <c r="D17" s="2"/>
      <c r="E17" s="2"/>
      <c r="F17" s="26" t="s">
        <v>225</v>
      </c>
      <c r="G17" s="26" t="s">
        <v>225</v>
      </c>
      <c r="H17" s="26"/>
      <c r="I17" s="27"/>
    </row>
    <row r="18" spans="1:9" ht="12.95" customHeight="1">
      <c r="A18" s="5"/>
      <c r="B18" s="28" t="s">
        <v>226</v>
      </c>
      <c r="C18" s="29"/>
      <c r="D18" s="2"/>
      <c r="E18" s="29"/>
      <c r="F18" s="24">
        <v>2780.6338000000001</v>
      </c>
      <c r="G18" s="25">
        <v>7.8299999999999995E-2</v>
      </c>
      <c r="H18" s="26"/>
      <c r="I18" s="27"/>
    </row>
    <row r="19" spans="1:9" ht="12.95" customHeight="1">
      <c r="A19" s="5"/>
      <c r="B19" s="13" t="s">
        <v>189</v>
      </c>
      <c r="C19" s="14"/>
      <c r="D19" s="14"/>
      <c r="E19" s="14"/>
      <c r="F19" s="14"/>
      <c r="G19" s="14"/>
      <c r="H19" s="15"/>
      <c r="I19" s="16"/>
    </row>
    <row r="20" spans="1:9" ht="12.95" customHeight="1">
      <c r="A20" s="5"/>
      <c r="B20" s="13" t="s">
        <v>190</v>
      </c>
      <c r="C20" s="14"/>
      <c r="D20" s="14"/>
      <c r="E20" s="14"/>
      <c r="F20" s="5"/>
      <c r="G20" s="15"/>
      <c r="H20" s="15"/>
      <c r="I20" s="16"/>
    </row>
    <row r="21" spans="1:9" ht="12.95" customHeight="1">
      <c r="A21" s="17" t="s">
        <v>2045</v>
      </c>
      <c r="B21" s="18" t="s">
        <v>2046</v>
      </c>
      <c r="C21" s="14" t="s">
        <v>2047</v>
      </c>
      <c r="D21" s="14" t="s">
        <v>1918</v>
      </c>
      <c r="E21" s="19">
        <v>2500000</v>
      </c>
      <c r="F21" s="20">
        <v>2407.0500000000002</v>
      </c>
      <c r="G21" s="21">
        <v>6.7799999999999999E-2</v>
      </c>
      <c r="H21" s="22">
        <v>7.1482000000000004E-2</v>
      </c>
      <c r="I21" s="23"/>
    </row>
    <row r="22" spans="1:9" ht="12.95" customHeight="1">
      <c r="A22" s="17" t="s">
        <v>3607</v>
      </c>
      <c r="B22" s="18" t="s">
        <v>3608</v>
      </c>
      <c r="C22" s="14" t="s">
        <v>3609</v>
      </c>
      <c r="D22" s="14" t="s">
        <v>2518</v>
      </c>
      <c r="E22" s="19">
        <v>1500</v>
      </c>
      <c r="F22" s="20">
        <v>1633.134</v>
      </c>
      <c r="G22" s="21">
        <v>4.5999999999999999E-2</v>
      </c>
      <c r="H22" s="22">
        <v>8.8499999999999995E-2</v>
      </c>
      <c r="I22" s="23"/>
    </row>
    <row r="23" spans="1:9" ht="12.95" customHeight="1">
      <c r="A23" s="17" t="s">
        <v>3890</v>
      </c>
      <c r="B23" s="18" t="s">
        <v>3891</v>
      </c>
      <c r="C23" s="14" t="s">
        <v>3892</v>
      </c>
      <c r="D23" s="14" t="s">
        <v>2518</v>
      </c>
      <c r="E23" s="19">
        <v>1500</v>
      </c>
      <c r="F23" s="20">
        <v>1568.9490000000001</v>
      </c>
      <c r="G23" s="21">
        <v>4.4200000000000003E-2</v>
      </c>
      <c r="H23" s="22">
        <v>8.6300000000000002E-2</v>
      </c>
      <c r="I23" s="23"/>
    </row>
    <row r="24" spans="1:9" ht="12.95" customHeight="1">
      <c r="A24" s="17" t="s">
        <v>3922</v>
      </c>
      <c r="B24" s="18" t="s">
        <v>3923</v>
      </c>
      <c r="C24" s="14" t="s">
        <v>3924</v>
      </c>
      <c r="D24" s="14" t="s">
        <v>3899</v>
      </c>
      <c r="E24" s="19">
        <v>1500</v>
      </c>
      <c r="F24" s="20">
        <v>1501.68</v>
      </c>
      <c r="G24" s="21">
        <v>4.2299999999999997E-2</v>
      </c>
      <c r="H24" s="22">
        <v>7.22E-2</v>
      </c>
      <c r="I24" s="23"/>
    </row>
    <row r="25" spans="1:9" ht="12.95" customHeight="1">
      <c r="A25" s="17" t="s">
        <v>3189</v>
      </c>
      <c r="B25" s="18" t="s">
        <v>3190</v>
      </c>
      <c r="C25" s="14" t="s">
        <v>3191</v>
      </c>
      <c r="D25" s="14" t="s">
        <v>3192</v>
      </c>
      <c r="E25" s="19">
        <v>1500</v>
      </c>
      <c r="F25" s="20">
        <v>1493.1780000000001</v>
      </c>
      <c r="G25" s="21">
        <v>4.2000000000000003E-2</v>
      </c>
      <c r="H25" s="22">
        <v>8.6400000000000005E-2</v>
      </c>
      <c r="I25" s="23"/>
    </row>
    <row r="26" spans="1:9" ht="12.95" customHeight="1">
      <c r="A26" s="17" t="s">
        <v>2528</v>
      </c>
      <c r="B26" s="18" t="s">
        <v>2529</v>
      </c>
      <c r="C26" s="14" t="s">
        <v>2530</v>
      </c>
      <c r="D26" s="14" t="s">
        <v>2531</v>
      </c>
      <c r="E26" s="19">
        <v>1500</v>
      </c>
      <c r="F26" s="20">
        <v>1491.9525000000001</v>
      </c>
      <c r="G26" s="21">
        <v>4.2000000000000003E-2</v>
      </c>
      <c r="H26" s="22">
        <v>9.1800000000000007E-2</v>
      </c>
      <c r="I26" s="23"/>
    </row>
    <row r="27" spans="1:9" ht="12.95" customHeight="1">
      <c r="A27" s="17" t="s">
        <v>3937</v>
      </c>
      <c r="B27" s="18" t="s">
        <v>3938</v>
      </c>
      <c r="C27" s="14" t="s">
        <v>3939</v>
      </c>
      <c r="D27" s="14" t="s">
        <v>194</v>
      </c>
      <c r="E27" s="19">
        <v>1500</v>
      </c>
      <c r="F27" s="20">
        <v>1476.336</v>
      </c>
      <c r="G27" s="21">
        <v>4.1599999999999998E-2</v>
      </c>
      <c r="H27" s="22">
        <v>7.9200000000000007E-2</v>
      </c>
      <c r="I27" s="23"/>
    </row>
    <row r="28" spans="1:9" ht="12.95" customHeight="1">
      <c r="A28" s="17" t="s">
        <v>3590</v>
      </c>
      <c r="B28" s="18" t="s">
        <v>3591</v>
      </c>
      <c r="C28" s="14" t="s">
        <v>3592</v>
      </c>
      <c r="D28" s="14" t="s">
        <v>3192</v>
      </c>
      <c r="E28" s="19">
        <v>1200</v>
      </c>
      <c r="F28" s="20">
        <v>1203.9828</v>
      </c>
      <c r="G28" s="21">
        <v>3.39E-2</v>
      </c>
      <c r="H28" s="22">
        <v>8.8249999999999995E-2</v>
      </c>
      <c r="I28" s="23"/>
    </row>
    <row r="29" spans="1:9" ht="12.95" customHeight="1">
      <c r="A29" s="17" t="s">
        <v>2511</v>
      </c>
      <c r="B29" s="18" t="s">
        <v>2512</v>
      </c>
      <c r="C29" s="14" t="s">
        <v>2513</v>
      </c>
      <c r="D29" s="14" t="s">
        <v>2514</v>
      </c>
      <c r="E29" s="19">
        <v>1000</v>
      </c>
      <c r="F29" s="20">
        <v>1039.3</v>
      </c>
      <c r="G29" s="21">
        <v>2.93E-2</v>
      </c>
      <c r="H29" s="22">
        <v>9.9049999999999999E-2</v>
      </c>
      <c r="I29" s="23"/>
    </row>
    <row r="30" spans="1:9" ht="12.95" customHeight="1">
      <c r="A30" s="17" t="s">
        <v>3171</v>
      </c>
      <c r="B30" s="18" t="s">
        <v>3172</v>
      </c>
      <c r="C30" s="14" t="s">
        <v>3173</v>
      </c>
      <c r="D30" s="14" t="s">
        <v>3155</v>
      </c>
      <c r="E30" s="19">
        <v>1000</v>
      </c>
      <c r="F30" s="20">
        <v>1018.611</v>
      </c>
      <c r="G30" s="21">
        <v>2.87E-2</v>
      </c>
      <c r="H30" s="22">
        <v>8.4599999999999995E-2</v>
      </c>
      <c r="I30" s="23"/>
    </row>
    <row r="31" spans="1:9" ht="12.95" customHeight="1">
      <c r="A31" s="17" t="s">
        <v>3593</v>
      </c>
      <c r="B31" s="18" t="s">
        <v>3594</v>
      </c>
      <c r="C31" s="14" t="s">
        <v>3595</v>
      </c>
      <c r="D31" s="14" t="s">
        <v>3596</v>
      </c>
      <c r="E31" s="19">
        <v>1000</v>
      </c>
      <c r="F31" s="20">
        <v>1005.076</v>
      </c>
      <c r="G31" s="21">
        <v>2.8299999999999999E-2</v>
      </c>
      <c r="H31" s="22">
        <v>0.10489999999999999</v>
      </c>
      <c r="I31" s="23"/>
    </row>
    <row r="32" spans="1:9" ht="12.95" customHeight="1">
      <c r="A32" s="17" t="s">
        <v>3943</v>
      </c>
      <c r="B32" s="18" t="s">
        <v>3944</v>
      </c>
      <c r="C32" s="14" t="s">
        <v>3945</v>
      </c>
      <c r="D32" s="14" t="s">
        <v>3899</v>
      </c>
      <c r="E32" s="19">
        <v>1000</v>
      </c>
      <c r="F32" s="20">
        <v>1004.232</v>
      </c>
      <c r="G32" s="21">
        <v>2.8299999999999999E-2</v>
      </c>
      <c r="H32" s="22">
        <v>9.2999999999999999E-2</v>
      </c>
      <c r="I32" s="23"/>
    </row>
    <row r="33" spans="1:9" ht="12.95" customHeight="1">
      <c r="A33" s="17" t="s">
        <v>3887</v>
      </c>
      <c r="B33" s="18" t="s">
        <v>3888</v>
      </c>
      <c r="C33" s="14" t="s">
        <v>3889</v>
      </c>
      <c r="D33" s="14" t="s">
        <v>3192</v>
      </c>
      <c r="E33" s="19">
        <v>1000</v>
      </c>
      <c r="F33" s="20">
        <v>998.07399999999996</v>
      </c>
      <c r="G33" s="21">
        <v>2.81E-2</v>
      </c>
      <c r="H33" s="22">
        <v>8.8999999999999996E-2</v>
      </c>
      <c r="I33" s="23"/>
    </row>
    <row r="34" spans="1:9" ht="12.95" customHeight="1">
      <c r="A34" s="17" t="s">
        <v>3872</v>
      </c>
      <c r="B34" s="18" t="s">
        <v>3873</v>
      </c>
      <c r="C34" s="14" t="s">
        <v>3874</v>
      </c>
      <c r="D34" s="14" t="s">
        <v>3192</v>
      </c>
      <c r="E34" s="19">
        <v>1000</v>
      </c>
      <c r="F34" s="20">
        <v>997.46699999999998</v>
      </c>
      <c r="G34" s="21">
        <v>2.81E-2</v>
      </c>
      <c r="H34" s="22">
        <v>9.6299999999999997E-2</v>
      </c>
      <c r="I34" s="23"/>
    </row>
    <row r="35" spans="1:9" ht="12.95" customHeight="1">
      <c r="A35" s="17" t="s">
        <v>3610</v>
      </c>
      <c r="B35" s="18" t="s">
        <v>3611</v>
      </c>
      <c r="C35" s="14" t="s">
        <v>3612</v>
      </c>
      <c r="D35" s="14" t="s">
        <v>3589</v>
      </c>
      <c r="E35" s="19">
        <v>1000</v>
      </c>
      <c r="F35" s="20">
        <v>995.47199999999998</v>
      </c>
      <c r="G35" s="21">
        <v>2.8000000000000001E-2</v>
      </c>
      <c r="H35" s="22">
        <v>0.1052</v>
      </c>
      <c r="I35" s="23"/>
    </row>
    <row r="36" spans="1:9" ht="12.95" customHeight="1">
      <c r="A36" s="17" t="s">
        <v>3881</v>
      </c>
      <c r="B36" s="18" t="s">
        <v>3882</v>
      </c>
      <c r="C36" s="14" t="s">
        <v>3883</v>
      </c>
      <c r="D36" s="14" t="s">
        <v>2518</v>
      </c>
      <c r="E36" s="19">
        <v>1000</v>
      </c>
      <c r="F36" s="20">
        <v>993.83399999999995</v>
      </c>
      <c r="G36" s="21">
        <v>2.8000000000000001E-2</v>
      </c>
      <c r="H36" s="22">
        <v>9.3399999999999997E-2</v>
      </c>
      <c r="I36" s="23"/>
    </row>
    <row r="37" spans="1:9" ht="12.95" customHeight="1">
      <c r="A37" s="17" t="s">
        <v>2515</v>
      </c>
      <c r="B37" s="18" t="s">
        <v>2516</v>
      </c>
      <c r="C37" s="14" t="s">
        <v>2517</v>
      </c>
      <c r="D37" s="14" t="s">
        <v>2518</v>
      </c>
      <c r="E37" s="19">
        <v>1000</v>
      </c>
      <c r="F37" s="20">
        <v>990.98500000000001</v>
      </c>
      <c r="G37" s="21">
        <v>2.7900000000000001E-2</v>
      </c>
      <c r="H37" s="22">
        <v>8.8499999999999995E-2</v>
      </c>
      <c r="I37" s="23"/>
    </row>
    <row r="38" spans="1:9" ht="12.95" customHeight="1">
      <c r="A38" s="17" t="s">
        <v>3586</v>
      </c>
      <c r="B38" s="18" t="s">
        <v>3587</v>
      </c>
      <c r="C38" s="14" t="s">
        <v>3588</v>
      </c>
      <c r="D38" s="14" t="s">
        <v>3589</v>
      </c>
      <c r="E38" s="19">
        <v>1000</v>
      </c>
      <c r="F38" s="20">
        <v>986.66899999999998</v>
      </c>
      <c r="G38" s="21">
        <v>2.7799999999999998E-2</v>
      </c>
      <c r="H38" s="22">
        <v>0.1042</v>
      </c>
      <c r="I38" s="23"/>
    </row>
    <row r="39" spans="1:9" ht="12.95" customHeight="1">
      <c r="A39" s="17" t="s">
        <v>3987</v>
      </c>
      <c r="B39" s="18" t="s">
        <v>3988</v>
      </c>
      <c r="C39" s="14" t="s">
        <v>3989</v>
      </c>
      <c r="D39" s="14" t="s">
        <v>3192</v>
      </c>
      <c r="E39" s="19">
        <v>230</v>
      </c>
      <c r="F39" s="20">
        <v>922.36440000000005</v>
      </c>
      <c r="G39" s="21">
        <v>2.5999999999999999E-2</v>
      </c>
      <c r="H39" s="22">
        <v>7.8600000000000003E-2</v>
      </c>
      <c r="I39" s="23"/>
    </row>
    <row r="40" spans="1:9" ht="12.95" customHeight="1">
      <c r="A40" s="17" t="s">
        <v>3900</v>
      </c>
      <c r="B40" s="18" t="s">
        <v>3901</v>
      </c>
      <c r="C40" s="14" t="s">
        <v>3902</v>
      </c>
      <c r="D40" s="14" t="s">
        <v>3903</v>
      </c>
      <c r="E40" s="19">
        <v>1000</v>
      </c>
      <c r="F40" s="20">
        <v>843.97</v>
      </c>
      <c r="G40" s="21">
        <v>2.3800000000000002E-2</v>
      </c>
      <c r="H40" s="22">
        <v>0.105</v>
      </c>
      <c r="I40" s="23"/>
    </row>
    <row r="41" spans="1:9" ht="12.95" customHeight="1">
      <c r="A41" s="17" t="s">
        <v>3884</v>
      </c>
      <c r="B41" s="18" t="s">
        <v>3885</v>
      </c>
      <c r="C41" s="14" t="s">
        <v>3886</v>
      </c>
      <c r="D41" s="14" t="s">
        <v>3192</v>
      </c>
      <c r="E41" s="19">
        <v>800</v>
      </c>
      <c r="F41" s="20">
        <v>797.43600000000004</v>
      </c>
      <c r="G41" s="21">
        <v>2.2499999999999999E-2</v>
      </c>
      <c r="H41" s="22">
        <v>8.7099999999999997E-2</v>
      </c>
      <c r="I41" s="23"/>
    </row>
    <row r="42" spans="1:9" ht="12.95" customHeight="1">
      <c r="A42" s="17" t="s">
        <v>3657</v>
      </c>
      <c r="B42" s="18" t="s">
        <v>3658</v>
      </c>
      <c r="C42" s="14" t="s">
        <v>3659</v>
      </c>
      <c r="D42" s="14" t="s">
        <v>3589</v>
      </c>
      <c r="E42" s="19">
        <v>800</v>
      </c>
      <c r="F42" s="20">
        <v>786.77520000000004</v>
      </c>
      <c r="G42" s="21">
        <v>2.2200000000000001E-2</v>
      </c>
      <c r="H42" s="22">
        <v>0.1048</v>
      </c>
      <c r="I42" s="23"/>
    </row>
    <row r="43" spans="1:9" ht="12.95" customHeight="1">
      <c r="A43" s="17" t="s">
        <v>3603</v>
      </c>
      <c r="B43" s="18" t="s">
        <v>3604</v>
      </c>
      <c r="C43" s="14" t="s">
        <v>3605</v>
      </c>
      <c r="D43" s="14" t="s">
        <v>3606</v>
      </c>
      <c r="E43" s="19">
        <v>1000</v>
      </c>
      <c r="F43" s="20">
        <v>751.08600000000001</v>
      </c>
      <c r="G43" s="21">
        <v>2.1100000000000001E-2</v>
      </c>
      <c r="H43" s="22">
        <v>9.0999999999999998E-2</v>
      </c>
      <c r="I43" s="23"/>
    </row>
    <row r="44" spans="1:9" ht="12.95" customHeight="1">
      <c r="A44" s="17" t="s">
        <v>3616</v>
      </c>
      <c r="B44" s="18" t="s">
        <v>3617</v>
      </c>
      <c r="C44" s="14" t="s">
        <v>3618</v>
      </c>
      <c r="D44" s="14" t="s">
        <v>3606</v>
      </c>
      <c r="E44" s="19">
        <v>700</v>
      </c>
      <c r="F44" s="20">
        <v>561.47770000000003</v>
      </c>
      <c r="G44" s="21">
        <v>1.5800000000000002E-2</v>
      </c>
      <c r="H44" s="22">
        <v>8.7599999999999997E-2</v>
      </c>
      <c r="I44" s="23"/>
    </row>
    <row r="45" spans="1:9" ht="12.95" customHeight="1">
      <c r="A45" s="17" t="s">
        <v>3704</v>
      </c>
      <c r="B45" s="18" t="s">
        <v>3705</v>
      </c>
      <c r="C45" s="14" t="s">
        <v>3706</v>
      </c>
      <c r="D45" s="14" t="s">
        <v>2518</v>
      </c>
      <c r="E45" s="19">
        <v>500</v>
      </c>
      <c r="F45" s="20">
        <v>541.31449999999995</v>
      </c>
      <c r="G45" s="21">
        <v>1.52E-2</v>
      </c>
      <c r="H45" s="22">
        <v>8.9399999999999993E-2</v>
      </c>
      <c r="I45" s="23"/>
    </row>
    <row r="46" spans="1:9" ht="12.95" customHeight="1">
      <c r="A46" s="17" t="s">
        <v>3931</v>
      </c>
      <c r="B46" s="18" t="s">
        <v>3932</v>
      </c>
      <c r="C46" s="14" t="s">
        <v>3933</v>
      </c>
      <c r="D46" s="14" t="s">
        <v>2518</v>
      </c>
      <c r="E46" s="19">
        <v>500</v>
      </c>
      <c r="F46" s="20">
        <v>503.18200000000002</v>
      </c>
      <c r="G46" s="21">
        <v>1.4200000000000001E-2</v>
      </c>
      <c r="H46" s="22">
        <v>8.8999999999999996E-2</v>
      </c>
      <c r="I46" s="23"/>
    </row>
    <row r="47" spans="1:9" ht="12.95" customHeight="1">
      <c r="A47" s="17" t="s">
        <v>3893</v>
      </c>
      <c r="B47" s="18" t="s">
        <v>3894</v>
      </c>
      <c r="C47" s="14" t="s">
        <v>3895</v>
      </c>
      <c r="D47" s="14" t="s">
        <v>2518</v>
      </c>
      <c r="E47" s="19">
        <v>500</v>
      </c>
      <c r="F47" s="20">
        <v>501.2715</v>
      </c>
      <c r="G47" s="21">
        <v>1.41E-2</v>
      </c>
      <c r="H47" s="22">
        <v>8.3400000000000002E-2</v>
      </c>
      <c r="I47" s="23"/>
    </row>
    <row r="48" spans="1:9" ht="12.95" customHeight="1">
      <c r="A48" s="17" t="s">
        <v>3934</v>
      </c>
      <c r="B48" s="18" t="s">
        <v>3935</v>
      </c>
      <c r="C48" s="14" t="s">
        <v>3936</v>
      </c>
      <c r="D48" s="14" t="s">
        <v>3589</v>
      </c>
      <c r="E48" s="19">
        <v>1000</v>
      </c>
      <c r="F48" s="20">
        <v>250.37899999999999</v>
      </c>
      <c r="G48" s="21">
        <v>7.0000000000000001E-3</v>
      </c>
      <c r="H48" s="22">
        <v>8.3900000000000002E-2</v>
      </c>
      <c r="I48" s="23"/>
    </row>
    <row r="49" spans="1:9" ht="12.95" customHeight="1">
      <c r="A49" s="17" t="s">
        <v>2135</v>
      </c>
      <c r="B49" s="18" t="s">
        <v>2136</v>
      </c>
      <c r="C49" s="14" t="s">
        <v>2137</v>
      </c>
      <c r="D49" s="14" t="s">
        <v>1918</v>
      </c>
      <c r="E49" s="19">
        <v>200000</v>
      </c>
      <c r="F49" s="20">
        <v>202.14259999999999</v>
      </c>
      <c r="G49" s="21">
        <v>5.7000000000000002E-3</v>
      </c>
      <c r="H49" s="22">
        <v>7.1093000000000003E-2</v>
      </c>
      <c r="I49" s="23"/>
    </row>
    <row r="50" spans="1:9" ht="12.95" customHeight="1">
      <c r="A50" s="17" t="s">
        <v>3869</v>
      </c>
      <c r="B50" s="18" t="s">
        <v>3870</v>
      </c>
      <c r="C50" s="14" t="s">
        <v>3871</v>
      </c>
      <c r="D50" s="14" t="s">
        <v>3606</v>
      </c>
      <c r="E50" s="19">
        <v>200</v>
      </c>
      <c r="F50" s="20">
        <v>200.03620000000001</v>
      </c>
      <c r="G50" s="21">
        <v>5.5999999999999999E-3</v>
      </c>
      <c r="H50" s="22">
        <v>7.5850000000000001E-2</v>
      </c>
      <c r="I50" s="23"/>
    </row>
    <row r="51" spans="1:9" ht="12.95" customHeight="1">
      <c r="A51" s="17" t="s">
        <v>3990</v>
      </c>
      <c r="B51" s="18" t="s">
        <v>3991</v>
      </c>
      <c r="C51" s="14" t="s">
        <v>3992</v>
      </c>
      <c r="D51" s="14" t="s">
        <v>1918</v>
      </c>
      <c r="E51" s="19">
        <v>138800</v>
      </c>
      <c r="F51" s="20">
        <v>134.2998</v>
      </c>
      <c r="G51" s="21">
        <v>3.8E-3</v>
      </c>
      <c r="H51" s="22">
        <v>7.7832999999999999E-2</v>
      </c>
      <c r="I51" s="23"/>
    </row>
    <row r="52" spans="1:9" ht="12.95" customHeight="1">
      <c r="A52" s="17" t="s">
        <v>3964</v>
      </c>
      <c r="B52" s="18" t="s">
        <v>3965</v>
      </c>
      <c r="C52" s="14" t="s">
        <v>3966</v>
      </c>
      <c r="D52" s="14" t="s">
        <v>1918</v>
      </c>
      <c r="E52" s="19">
        <v>50000</v>
      </c>
      <c r="F52" s="20">
        <v>51.565199999999997</v>
      </c>
      <c r="G52" s="21">
        <v>1.5E-3</v>
      </c>
      <c r="H52" s="22">
        <v>6.4831E-2</v>
      </c>
      <c r="I52" s="23"/>
    </row>
    <row r="53" spans="1:9" ht="12.95" customHeight="1">
      <c r="A53" s="17" t="s">
        <v>2287</v>
      </c>
      <c r="B53" s="18" t="s">
        <v>2288</v>
      </c>
      <c r="C53" s="14" t="s">
        <v>2289</v>
      </c>
      <c r="D53" s="14" t="s">
        <v>1918</v>
      </c>
      <c r="E53" s="19">
        <v>50000</v>
      </c>
      <c r="F53" s="20">
        <v>50.698500000000003</v>
      </c>
      <c r="G53" s="21">
        <v>1.4E-3</v>
      </c>
      <c r="H53" s="22">
        <v>7.1165999999999993E-2</v>
      </c>
      <c r="I53" s="23"/>
    </row>
    <row r="54" spans="1:9" ht="12.95" customHeight="1">
      <c r="A54" s="5"/>
      <c r="B54" s="13" t="s">
        <v>223</v>
      </c>
      <c r="C54" s="14"/>
      <c r="D54" s="14"/>
      <c r="E54" s="14"/>
      <c r="F54" s="24">
        <v>29903.980899999999</v>
      </c>
      <c r="G54" s="25">
        <v>0.84189999999999998</v>
      </c>
      <c r="H54" s="26"/>
      <c r="I54" s="27"/>
    </row>
    <row r="55" spans="1:9" ht="12.95" customHeight="1">
      <c r="A55" s="5"/>
      <c r="B55" s="28" t="s">
        <v>224</v>
      </c>
      <c r="C55" s="2"/>
      <c r="D55" s="2"/>
      <c r="E55" s="2"/>
      <c r="F55" s="26" t="s">
        <v>225</v>
      </c>
      <c r="G55" s="26" t="s">
        <v>225</v>
      </c>
      <c r="H55" s="26"/>
      <c r="I55" s="27"/>
    </row>
    <row r="56" spans="1:9" ht="12.95" customHeight="1">
      <c r="A56" s="5"/>
      <c r="B56" s="28" t="s">
        <v>223</v>
      </c>
      <c r="C56" s="2"/>
      <c r="D56" s="2"/>
      <c r="E56" s="2"/>
      <c r="F56" s="26" t="s">
        <v>225</v>
      </c>
      <c r="G56" s="26" t="s">
        <v>225</v>
      </c>
      <c r="H56" s="26"/>
      <c r="I56" s="27"/>
    </row>
    <row r="57" spans="1:9" ht="12.95" customHeight="1">
      <c r="A57" s="5"/>
      <c r="B57" s="13" t="s">
        <v>2332</v>
      </c>
      <c r="C57" s="14"/>
      <c r="D57" s="14"/>
      <c r="E57" s="14"/>
      <c r="F57" s="5"/>
      <c r="G57" s="15"/>
      <c r="H57" s="15"/>
      <c r="I57" s="16"/>
    </row>
    <row r="58" spans="1:9" ht="12.95" customHeight="1">
      <c r="A58" s="17" t="s">
        <v>2340</v>
      </c>
      <c r="B58" s="18" t="s">
        <v>2341</v>
      </c>
      <c r="C58" s="14" t="s">
        <v>2342</v>
      </c>
      <c r="D58" s="14" t="s">
        <v>2336</v>
      </c>
      <c r="E58" s="19">
        <v>7</v>
      </c>
      <c r="F58" s="20">
        <v>685.04049999999995</v>
      </c>
      <c r="G58" s="21">
        <v>1.9300000000000001E-2</v>
      </c>
      <c r="H58" s="22">
        <v>7.8799999999999995E-2</v>
      </c>
      <c r="I58" s="23"/>
    </row>
    <row r="59" spans="1:9" ht="12.95" customHeight="1">
      <c r="A59" s="17" t="s">
        <v>2333</v>
      </c>
      <c r="B59" s="18" t="s">
        <v>2334</v>
      </c>
      <c r="C59" s="14" t="s">
        <v>2335</v>
      </c>
      <c r="D59" s="14" t="s">
        <v>2336</v>
      </c>
      <c r="E59" s="19">
        <v>3</v>
      </c>
      <c r="F59" s="20">
        <v>294.36489999999998</v>
      </c>
      <c r="G59" s="21">
        <v>8.3000000000000001E-3</v>
      </c>
      <c r="H59" s="22">
        <v>7.8649999999999998E-2</v>
      </c>
      <c r="I59" s="23"/>
    </row>
    <row r="60" spans="1:9" ht="12.95" customHeight="1">
      <c r="A60" s="5"/>
      <c r="B60" s="13" t="s">
        <v>223</v>
      </c>
      <c r="C60" s="14"/>
      <c r="D60" s="14"/>
      <c r="E60" s="14"/>
      <c r="F60" s="24">
        <v>979.40539999999999</v>
      </c>
      <c r="G60" s="25">
        <v>2.76E-2</v>
      </c>
      <c r="H60" s="26"/>
      <c r="I60" s="27"/>
    </row>
    <row r="61" spans="1:9" ht="12.95" customHeight="1">
      <c r="A61" s="5"/>
      <c r="B61" s="28" t="s">
        <v>226</v>
      </c>
      <c r="C61" s="29"/>
      <c r="D61" s="2"/>
      <c r="E61" s="29"/>
      <c r="F61" s="24">
        <v>30883.386299999998</v>
      </c>
      <c r="G61" s="25">
        <v>0.86950000000000005</v>
      </c>
      <c r="H61" s="26"/>
      <c r="I61" s="27"/>
    </row>
    <row r="62" spans="1:9" ht="12.95" customHeight="1">
      <c r="A62" s="5"/>
      <c r="B62" s="13" t="s">
        <v>1877</v>
      </c>
      <c r="C62" s="14"/>
      <c r="D62" s="14"/>
      <c r="E62" s="14"/>
      <c r="F62" s="14"/>
      <c r="G62" s="14"/>
      <c r="H62" s="15"/>
      <c r="I62" s="16"/>
    </row>
    <row r="63" spans="1:9" ht="12.95" customHeight="1">
      <c r="A63" s="5"/>
      <c r="B63" s="13" t="s">
        <v>2409</v>
      </c>
      <c r="C63" s="14"/>
      <c r="D63" s="14"/>
      <c r="E63" s="14"/>
      <c r="F63" s="5"/>
      <c r="G63" s="15"/>
      <c r="H63" s="15"/>
      <c r="I63" s="16"/>
    </row>
    <row r="64" spans="1:9" ht="12.95" customHeight="1">
      <c r="A64" s="17" t="s">
        <v>2410</v>
      </c>
      <c r="B64" s="18" t="s">
        <v>2411</v>
      </c>
      <c r="C64" s="14" t="s">
        <v>2412</v>
      </c>
      <c r="D64" s="14"/>
      <c r="E64" s="19">
        <v>1555.222</v>
      </c>
      <c r="F64" s="20">
        <v>182.7594</v>
      </c>
      <c r="G64" s="21">
        <v>5.1000000000000004E-3</v>
      </c>
      <c r="H64" s="22"/>
      <c r="I64" s="23"/>
    </row>
    <row r="65" spans="1:9" ht="12.95" customHeight="1">
      <c r="A65" s="5"/>
      <c r="B65" s="13" t="s">
        <v>223</v>
      </c>
      <c r="C65" s="14"/>
      <c r="D65" s="14"/>
      <c r="E65" s="14"/>
      <c r="F65" s="24">
        <v>182.7594</v>
      </c>
      <c r="G65" s="25">
        <v>5.1000000000000004E-3</v>
      </c>
      <c r="H65" s="26"/>
      <c r="I65" s="27"/>
    </row>
    <row r="66" spans="1:9" ht="12.95" customHeight="1">
      <c r="A66" s="5"/>
      <c r="B66" s="28" t="s">
        <v>226</v>
      </c>
      <c r="C66" s="29"/>
      <c r="D66" s="2"/>
      <c r="E66" s="29"/>
      <c r="F66" s="24">
        <v>182.7594</v>
      </c>
      <c r="G66" s="25">
        <v>5.1000000000000004E-3</v>
      </c>
      <c r="H66" s="26"/>
      <c r="I66" s="27"/>
    </row>
    <row r="67" spans="1:9" ht="12.95" customHeight="1">
      <c r="A67" s="5"/>
      <c r="B67" s="13" t="s">
        <v>240</v>
      </c>
      <c r="C67" s="14"/>
      <c r="D67" s="14"/>
      <c r="E67" s="14"/>
      <c r="F67" s="14"/>
      <c r="G67" s="14"/>
      <c r="H67" s="15"/>
      <c r="I67" s="16"/>
    </row>
    <row r="68" spans="1:9" ht="12.95" customHeight="1">
      <c r="A68" s="17" t="s">
        <v>241</v>
      </c>
      <c r="B68" s="18" t="s">
        <v>242</v>
      </c>
      <c r="C68" s="14"/>
      <c r="D68" s="14"/>
      <c r="E68" s="19"/>
      <c r="F68" s="20">
        <v>1083.3231000000001</v>
      </c>
      <c r="G68" s="21">
        <v>3.0499999999999999E-2</v>
      </c>
      <c r="H68" s="22">
        <v>5.243630473737991E-2</v>
      </c>
      <c r="I68" s="23"/>
    </row>
    <row r="69" spans="1:9" ht="12.95" customHeight="1">
      <c r="A69" s="5"/>
      <c r="B69" s="13" t="s">
        <v>223</v>
      </c>
      <c r="C69" s="14"/>
      <c r="D69" s="14"/>
      <c r="E69" s="14"/>
      <c r="F69" s="24">
        <v>1083.3231000000001</v>
      </c>
      <c r="G69" s="25">
        <v>3.0499999999999999E-2</v>
      </c>
      <c r="H69" s="26"/>
      <c r="I69" s="27"/>
    </row>
    <row r="70" spans="1:9" ht="12.95" customHeight="1">
      <c r="A70" s="5"/>
      <c r="B70" s="28" t="s">
        <v>226</v>
      </c>
      <c r="C70" s="29"/>
      <c r="D70" s="2"/>
      <c r="E70" s="29"/>
      <c r="F70" s="24">
        <v>1083.3231000000001</v>
      </c>
      <c r="G70" s="25">
        <v>3.0499999999999999E-2</v>
      </c>
      <c r="H70" s="26"/>
      <c r="I70" s="27"/>
    </row>
    <row r="71" spans="1:9" ht="12.95" customHeight="1">
      <c r="A71" s="5"/>
      <c r="B71" s="28" t="s">
        <v>243</v>
      </c>
      <c r="C71" s="14"/>
      <c r="D71" s="2"/>
      <c r="E71" s="14"/>
      <c r="F71" s="30">
        <v>587.59739999999999</v>
      </c>
      <c r="G71" s="25">
        <v>1.66E-2</v>
      </c>
      <c r="H71" s="26"/>
      <c r="I71" s="27"/>
    </row>
    <row r="72" spans="1:9" ht="12.95" customHeight="1">
      <c r="A72" s="5"/>
      <c r="B72" s="31" t="s">
        <v>244</v>
      </c>
      <c r="C72" s="32"/>
      <c r="D72" s="32"/>
      <c r="E72" s="32"/>
      <c r="F72" s="33">
        <v>35517.699999999997</v>
      </c>
      <c r="G72" s="34">
        <v>1</v>
      </c>
      <c r="H72" s="35"/>
      <c r="I72" s="36"/>
    </row>
    <row r="73" spans="1:9" ht="12.95" customHeight="1">
      <c r="A73" s="5"/>
      <c r="B73" s="7"/>
      <c r="C73" s="5"/>
      <c r="D73" s="5"/>
      <c r="E73" s="5"/>
      <c r="F73" s="5"/>
      <c r="G73" s="5"/>
      <c r="H73" s="5"/>
      <c r="I73" s="5"/>
    </row>
    <row r="74" spans="1:9" ht="12.95" customHeight="1">
      <c r="A74" s="5"/>
      <c r="B74" s="4" t="s">
        <v>3634</v>
      </c>
      <c r="C74" s="5"/>
      <c r="D74" s="5"/>
      <c r="E74" s="5"/>
      <c r="F74" s="5"/>
      <c r="G74" s="5"/>
      <c r="H74" s="5"/>
      <c r="I74" s="5"/>
    </row>
    <row r="75" spans="1:9" ht="12.95" customHeight="1">
      <c r="A75" s="5"/>
      <c r="B75" s="4" t="s">
        <v>245</v>
      </c>
      <c r="C75" s="5"/>
      <c r="D75" s="5"/>
      <c r="E75" s="5"/>
      <c r="F75" s="5"/>
      <c r="G75" s="5"/>
      <c r="H75" s="5"/>
      <c r="I75" s="5"/>
    </row>
    <row r="76" spans="1:9" ht="12.95" customHeight="1">
      <c r="A76" s="5"/>
      <c r="B76" s="4" t="s">
        <v>246</v>
      </c>
      <c r="C76" s="5"/>
      <c r="D76" s="5"/>
      <c r="E76" s="5"/>
      <c r="F76" s="5"/>
      <c r="G76" s="5"/>
      <c r="H76" s="5"/>
      <c r="I76" s="5"/>
    </row>
    <row r="77" spans="1:9" ht="26.1" customHeight="1">
      <c r="A77" s="5"/>
      <c r="B77" s="275" t="s">
        <v>247</v>
      </c>
      <c r="C77" s="275"/>
      <c r="D77" s="275"/>
      <c r="E77" s="275"/>
      <c r="F77" s="275"/>
      <c r="G77" s="275"/>
      <c r="H77" s="275"/>
      <c r="I77" s="275"/>
    </row>
    <row r="78" spans="1:9" ht="12.95" customHeight="1">
      <c r="A78" s="5"/>
      <c r="B78" s="275" t="s">
        <v>248</v>
      </c>
      <c r="C78" s="275"/>
      <c r="D78" s="275"/>
      <c r="E78" s="275"/>
      <c r="F78" s="275"/>
      <c r="G78" s="275"/>
      <c r="H78" s="275"/>
      <c r="I78" s="275"/>
    </row>
    <row r="79" spans="1:9" ht="12.95" customHeight="1">
      <c r="A79" s="5"/>
      <c r="B79" s="275"/>
      <c r="C79" s="275"/>
      <c r="D79" s="275"/>
      <c r="E79" s="275"/>
      <c r="F79" s="275"/>
      <c r="G79" s="275"/>
      <c r="H79" s="275"/>
      <c r="I79" s="275"/>
    </row>
    <row r="80" spans="1:9" ht="12.95" customHeight="1">
      <c r="A80" s="5"/>
      <c r="B80" s="275"/>
      <c r="C80" s="275"/>
      <c r="D80" s="275"/>
      <c r="E80" s="275"/>
      <c r="F80" s="275"/>
      <c r="G80" s="275"/>
      <c r="H80" s="275"/>
      <c r="I80" s="275"/>
    </row>
    <row r="81" spans="1:9" s="67" customFormat="1" ht="12.95" customHeight="1">
      <c r="B81" s="69" t="s">
        <v>5499</v>
      </c>
      <c r="C81" s="70"/>
      <c r="D81" s="70"/>
      <c r="E81" s="70"/>
      <c r="F81" s="70"/>
      <c r="G81" s="70"/>
      <c r="H81" s="70"/>
      <c r="I81" s="71"/>
    </row>
    <row r="82" spans="1:9" s="67" customFormat="1" ht="12.95" customHeight="1">
      <c r="B82" s="72" t="s">
        <v>5500</v>
      </c>
      <c r="I82" s="73"/>
    </row>
    <row r="83" spans="1:9" s="67" customFormat="1" ht="12.95" customHeight="1">
      <c r="B83" s="72" t="s">
        <v>5501</v>
      </c>
      <c r="I83" s="73"/>
    </row>
    <row r="84" spans="1:9" s="67" customFormat="1" ht="12.95" customHeight="1">
      <c r="B84" s="74" t="s">
        <v>5502</v>
      </c>
      <c r="C84" s="75" t="s">
        <v>5503</v>
      </c>
      <c r="D84" s="75" t="s">
        <v>5737</v>
      </c>
      <c r="I84" s="73"/>
    </row>
    <row r="85" spans="1:9" s="67" customFormat="1" ht="12.95" customHeight="1">
      <c r="A85" s="76" t="s">
        <v>5508</v>
      </c>
      <c r="B85" s="77" t="s">
        <v>5509</v>
      </c>
      <c r="C85" s="78">
        <v>22.488600000000002</v>
      </c>
      <c r="D85" s="79">
        <v>22.645499999999998</v>
      </c>
      <c r="F85" s="85"/>
      <c r="G85" s="86"/>
      <c r="I85" s="73"/>
    </row>
    <row r="86" spans="1:9" s="67" customFormat="1" ht="12.95" customHeight="1">
      <c r="A86" s="76" t="s">
        <v>5562</v>
      </c>
      <c r="B86" s="77" t="s">
        <v>5563</v>
      </c>
      <c r="C86" s="78">
        <v>10.146699999999999</v>
      </c>
      <c r="D86" s="79">
        <v>10.1518</v>
      </c>
      <c r="F86" s="85"/>
      <c r="G86" s="86"/>
      <c r="I86" s="73"/>
    </row>
    <row r="87" spans="1:9" s="67" customFormat="1" ht="12.95" customHeight="1">
      <c r="A87" s="76" t="s">
        <v>5523</v>
      </c>
      <c r="B87" s="77" t="s">
        <v>5524</v>
      </c>
      <c r="C87" s="78">
        <v>10.0661</v>
      </c>
      <c r="D87" s="79">
        <v>10.081799999999999</v>
      </c>
      <c r="F87" s="85"/>
      <c r="G87" s="86"/>
      <c r="I87" s="73"/>
    </row>
    <row r="88" spans="1:9" s="67" customFormat="1" ht="12.95" customHeight="1">
      <c r="A88" s="76" t="s">
        <v>5514</v>
      </c>
      <c r="B88" s="77" t="s">
        <v>5515</v>
      </c>
      <c r="C88" s="78">
        <v>25.294899999999998</v>
      </c>
      <c r="D88" s="79">
        <v>25.4861</v>
      </c>
      <c r="F88" s="85"/>
      <c r="G88" s="86"/>
      <c r="I88" s="73"/>
    </row>
    <row r="89" spans="1:9" s="67" customFormat="1" ht="12.95" customHeight="1">
      <c r="A89" s="76" t="s">
        <v>5565</v>
      </c>
      <c r="B89" s="77" t="s">
        <v>5566</v>
      </c>
      <c r="C89" s="78">
        <v>10.2806</v>
      </c>
      <c r="D89" s="79">
        <v>10.28</v>
      </c>
      <c r="F89" s="85"/>
      <c r="G89" s="86"/>
      <c r="I89" s="73"/>
    </row>
    <row r="90" spans="1:9" s="67" customFormat="1" ht="12.95" customHeight="1">
      <c r="A90" s="76" t="s">
        <v>5528</v>
      </c>
      <c r="B90" s="77" t="s">
        <v>5529</v>
      </c>
      <c r="C90" s="78">
        <v>10.135999999999999</v>
      </c>
      <c r="D90" s="79">
        <v>10.132400000000001</v>
      </c>
      <c r="F90" s="85"/>
      <c r="G90" s="86"/>
      <c r="I90" s="73"/>
    </row>
    <row r="91" spans="1:9" s="67" customFormat="1" ht="12.95" customHeight="1">
      <c r="B91" s="72"/>
      <c r="C91" s="89"/>
      <c r="D91" s="89"/>
      <c r="I91" s="73"/>
    </row>
    <row r="92" spans="1:9" s="67" customFormat="1" ht="12.95" customHeight="1">
      <c r="B92" s="72" t="s">
        <v>5776</v>
      </c>
      <c r="I92" s="73"/>
    </row>
    <row r="93" spans="1:9" s="67" customFormat="1" ht="12.95" customHeight="1">
      <c r="B93" s="74" t="s">
        <v>5502</v>
      </c>
      <c r="C93" s="75" t="s">
        <v>5532</v>
      </c>
      <c r="I93" s="73"/>
    </row>
    <row r="94" spans="1:9" s="67" customFormat="1" ht="12.95" customHeight="1">
      <c r="B94" s="77" t="s">
        <v>5563</v>
      </c>
      <c r="C94" s="78">
        <v>6.5682690000000002E-2</v>
      </c>
      <c r="I94" s="73"/>
    </row>
    <row r="95" spans="1:9" s="67" customFormat="1" ht="12.95" customHeight="1">
      <c r="B95" s="77" t="s">
        <v>5524</v>
      </c>
      <c r="C95" s="78">
        <v>5.4532320000000002E-2</v>
      </c>
      <c r="I95" s="73"/>
    </row>
    <row r="96" spans="1:9" s="67" customFormat="1" ht="12.95" customHeight="1">
      <c r="B96" s="77" t="s">
        <v>5566</v>
      </c>
      <c r="C96" s="78">
        <v>7.8161990000000001E-2</v>
      </c>
      <c r="I96" s="73"/>
    </row>
    <row r="97" spans="1:10" s="67" customFormat="1" ht="12.95" customHeight="1">
      <c r="B97" s="77" t="s">
        <v>5529</v>
      </c>
      <c r="C97" s="78">
        <v>8.0263479999999998E-2</v>
      </c>
      <c r="I97" s="73"/>
    </row>
    <row r="98" spans="1:10" s="67" customFormat="1" ht="12.95" customHeight="1">
      <c r="B98" s="288" t="s">
        <v>5533</v>
      </c>
      <c r="C98" s="289"/>
      <c r="D98" s="289"/>
      <c r="I98" s="73"/>
    </row>
    <row r="99" spans="1:10" s="67" customFormat="1" ht="12.95" customHeight="1">
      <c r="B99" s="72" t="s">
        <v>5534</v>
      </c>
      <c r="I99" s="73"/>
    </row>
    <row r="100" spans="1:10" s="67" customFormat="1" ht="12.95" customHeight="1">
      <c r="B100" s="72"/>
      <c r="I100" s="73"/>
    </row>
    <row r="101" spans="1:10" s="67" customFormat="1" ht="12.95" customHeight="1">
      <c r="B101" s="72" t="s">
        <v>5741</v>
      </c>
      <c r="I101" s="73"/>
    </row>
    <row r="102" spans="1:10" s="67" customFormat="1" ht="12.95" customHeight="1">
      <c r="B102" s="72" t="s">
        <v>5735</v>
      </c>
      <c r="I102" s="73"/>
    </row>
    <row r="103" spans="1:10" s="67" customFormat="1" ht="12.95" customHeight="1">
      <c r="B103" s="72" t="s">
        <v>5844</v>
      </c>
      <c r="I103" s="73"/>
    </row>
    <row r="104" spans="1:10" s="67" customFormat="1" ht="12.95" customHeight="1">
      <c r="B104" s="72" t="s">
        <v>5736</v>
      </c>
      <c r="I104" s="73"/>
    </row>
    <row r="105" spans="1:10" s="67" customFormat="1" ht="12.95" customHeight="1">
      <c r="B105" s="80"/>
      <c r="C105" s="81"/>
      <c r="D105" s="81"/>
      <c r="E105" s="81"/>
      <c r="F105" s="81"/>
      <c r="G105" s="81"/>
      <c r="H105" s="81"/>
      <c r="I105" s="82"/>
    </row>
    <row r="106" spans="1:10" s="68" customFormat="1" ht="12.95" customHeight="1">
      <c r="A106" s="83"/>
      <c r="B106" s="278"/>
      <c r="C106" s="278"/>
      <c r="D106" s="278"/>
      <c r="E106" s="278"/>
      <c r="F106" s="278"/>
      <c r="G106" s="278"/>
      <c r="H106" s="278"/>
      <c r="I106" s="278"/>
      <c r="J106" s="83"/>
    </row>
    <row r="107" spans="1:10" ht="12.95" customHeight="1">
      <c r="A107" s="5"/>
      <c r="B107" s="5"/>
      <c r="C107" s="276" t="s">
        <v>3993</v>
      </c>
      <c r="D107" s="276"/>
      <c r="E107" s="276"/>
      <c r="F107" s="276"/>
      <c r="G107" s="5"/>
      <c r="H107" s="5"/>
      <c r="I107" s="5"/>
    </row>
    <row r="108" spans="1:10" ht="12.95" customHeight="1">
      <c r="A108" s="5"/>
      <c r="B108" s="37" t="s">
        <v>252</v>
      </c>
      <c r="C108" s="276" t="s">
        <v>253</v>
      </c>
      <c r="D108" s="276"/>
      <c r="E108" s="276"/>
      <c r="F108" s="276"/>
      <c r="G108" s="5"/>
      <c r="H108" s="5"/>
      <c r="I108" s="5"/>
    </row>
    <row r="109" spans="1:10" ht="135" customHeight="1">
      <c r="A109" s="5"/>
      <c r="B109" s="38"/>
      <c r="C109" s="277"/>
      <c r="D109" s="277"/>
      <c r="E109" s="5"/>
      <c r="F109" s="5"/>
      <c r="G109" s="5"/>
      <c r="H109" s="5"/>
      <c r="I109" s="5"/>
    </row>
  </sheetData>
  <mergeCells count="9">
    <mergeCell ref="B80:I80"/>
    <mergeCell ref="C107:F107"/>
    <mergeCell ref="C108:F108"/>
    <mergeCell ref="C109:D109"/>
    <mergeCell ref="B77:I77"/>
    <mergeCell ref="B78:I78"/>
    <mergeCell ref="B79:I79"/>
    <mergeCell ref="B98:D98"/>
    <mergeCell ref="B106:I106"/>
  </mergeCells>
  <hyperlinks>
    <hyperlink ref="A1" location="AxisCreditRiskFund" display="AXISIOF" xr:uid="{00000000-0004-0000-2B00-000000000000}"/>
    <hyperlink ref="B1" location="AxisCreditRiskFund" display="Axis Credit Risk Fund" xr:uid="{00000000-0004-0000-2B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outlinePr summaryBelow="0"/>
  </sheetPr>
  <dimension ref="A1:J167"/>
  <sheetViews>
    <sheetView topLeftCell="A161" workbookViewId="0">
      <selection activeCell="B144" sqref="B144"/>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89</v>
      </c>
      <c r="B1" s="4" t="s">
        <v>90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318</v>
      </c>
      <c r="B7" s="18" t="s">
        <v>319</v>
      </c>
      <c r="C7" s="14" t="s">
        <v>320</v>
      </c>
      <c r="D7" s="14" t="s">
        <v>321</v>
      </c>
      <c r="E7" s="19">
        <v>32282</v>
      </c>
      <c r="F7" s="20">
        <v>461.89089999999999</v>
      </c>
      <c r="G7" s="21">
        <v>2.12E-2</v>
      </c>
      <c r="H7" s="40"/>
      <c r="I7" s="23"/>
    </row>
    <row r="8" spans="1:9" ht="12.95" customHeight="1">
      <c r="A8" s="17" t="s">
        <v>314</v>
      </c>
      <c r="B8" s="18" t="s">
        <v>315</v>
      </c>
      <c r="C8" s="14" t="s">
        <v>316</v>
      </c>
      <c r="D8" s="14" t="s">
        <v>317</v>
      </c>
      <c r="E8" s="19">
        <v>46295</v>
      </c>
      <c r="F8" s="20">
        <v>357.25850000000003</v>
      </c>
      <c r="G8" s="21">
        <v>1.6400000000000001E-2</v>
      </c>
      <c r="H8" s="40"/>
      <c r="I8" s="23"/>
    </row>
    <row r="9" spans="1:9" ht="12.95" customHeight="1">
      <c r="A9" s="17" t="s">
        <v>322</v>
      </c>
      <c r="B9" s="18" t="s">
        <v>323</v>
      </c>
      <c r="C9" s="14" t="s">
        <v>324</v>
      </c>
      <c r="D9" s="14" t="s">
        <v>317</v>
      </c>
      <c r="E9" s="19">
        <v>27577</v>
      </c>
      <c r="F9" s="20">
        <v>348.40780000000001</v>
      </c>
      <c r="G9" s="21">
        <v>1.6E-2</v>
      </c>
      <c r="H9" s="40"/>
      <c r="I9" s="23"/>
    </row>
    <row r="10" spans="1:9" ht="12.95" customHeight="1">
      <c r="A10" s="17" t="s">
        <v>336</v>
      </c>
      <c r="B10" s="18" t="s">
        <v>337</v>
      </c>
      <c r="C10" s="14" t="s">
        <v>338</v>
      </c>
      <c r="D10" s="14" t="s">
        <v>339</v>
      </c>
      <c r="E10" s="19">
        <v>24458</v>
      </c>
      <c r="F10" s="20">
        <v>289.0446</v>
      </c>
      <c r="G10" s="21">
        <v>1.3299999999999999E-2</v>
      </c>
      <c r="H10" s="40"/>
      <c r="I10" s="23"/>
    </row>
    <row r="11" spans="1:9" ht="12.95" customHeight="1">
      <c r="A11" s="17" t="s">
        <v>329</v>
      </c>
      <c r="B11" s="18" t="s">
        <v>330</v>
      </c>
      <c r="C11" s="14" t="s">
        <v>331</v>
      </c>
      <c r="D11" s="14" t="s">
        <v>332</v>
      </c>
      <c r="E11" s="19">
        <v>6903</v>
      </c>
      <c r="F11" s="20">
        <v>277.08640000000003</v>
      </c>
      <c r="G11" s="21">
        <v>1.2699999999999999E-2</v>
      </c>
      <c r="H11" s="40"/>
      <c r="I11" s="23"/>
    </row>
    <row r="12" spans="1:9" ht="12.95" customHeight="1">
      <c r="A12" s="17" t="s">
        <v>368</v>
      </c>
      <c r="B12" s="18" t="s">
        <v>369</v>
      </c>
      <c r="C12" s="14" t="s">
        <v>370</v>
      </c>
      <c r="D12" s="14" t="s">
        <v>371</v>
      </c>
      <c r="E12" s="19">
        <v>61472</v>
      </c>
      <c r="F12" s="20">
        <v>245.3655</v>
      </c>
      <c r="G12" s="21">
        <v>1.1299999999999999E-2</v>
      </c>
      <c r="H12" s="40"/>
      <c r="I12" s="23"/>
    </row>
    <row r="13" spans="1:9" ht="12.95" customHeight="1">
      <c r="A13" s="17" t="s">
        <v>499</v>
      </c>
      <c r="B13" s="18" t="s">
        <v>500</v>
      </c>
      <c r="C13" s="14" t="s">
        <v>501</v>
      </c>
      <c r="D13" s="14" t="s">
        <v>367</v>
      </c>
      <c r="E13" s="19">
        <v>16332</v>
      </c>
      <c r="F13" s="20">
        <v>213.88390000000001</v>
      </c>
      <c r="G13" s="21">
        <v>9.7999999999999997E-3</v>
      </c>
      <c r="H13" s="40"/>
      <c r="I13" s="23"/>
    </row>
    <row r="14" spans="1:9" ht="12.95" customHeight="1">
      <c r="A14" s="17" t="s">
        <v>333</v>
      </c>
      <c r="B14" s="18" t="s">
        <v>334</v>
      </c>
      <c r="C14" s="14" t="s">
        <v>335</v>
      </c>
      <c r="D14" s="14" t="s">
        <v>317</v>
      </c>
      <c r="E14" s="19">
        <v>18959</v>
      </c>
      <c r="F14" s="20">
        <v>202.56739999999999</v>
      </c>
      <c r="G14" s="21">
        <v>9.2999999999999992E-3</v>
      </c>
      <c r="H14" s="40"/>
      <c r="I14" s="23"/>
    </row>
    <row r="15" spans="1:9" ht="12.95" customHeight="1">
      <c r="A15" s="17" t="s">
        <v>325</v>
      </c>
      <c r="B15" s="18" t="s">
        <v>326</v>
      </c>
      <c r="C15" s="14" t="s">
        <v>327</v>
      </c>
      <c r="D15" s="14" t="s">
        <v>328</v>
      </c>
      <c r="E15" s="19">
        <v>10345</v>
      </c>
      <c r="F15" s="20">
        <v>195.18950000000001</v>
      </c>
      <c r="G15" s="21">
        <v>8.9999999999999993E-3</v>
      </c>
      <c r="H15" s="40"/>
      <c r="I15" s="23"/>
    </row>
    <row r="16" spans="1:9" ht="12.95" customHeight="1">
      <c r="A16" s="17" t="s">
        <v>347</v>
      </c>
      <c r="B16" s="18" t="s">
        <v>348</v>
      </c>
      <c r="C16" s="14" t="s">
        <v>349</v>
      </c>
      <c r="D16" s="14" t="s">
        <v>317</v>
      </c>
      <c r="E16" s="19">
        <v>46619</v>
      </c>
      <c r="F16" s="20">
        <v>178.69059999999999</v>
      </c>
      <c r="G16" s="21">
        <v>8.2000000000000007E-3</v>
      </c>
      <c r="H16" s="40"/>
      <c r="I16" s="23"/>
    </row>
    <row r="17" spans="1:9" ht="12.95" customHeight="1">
      <c r="A17" s="17" t="s">
        <v>2480</v>
      </c>
      <c r="B17" s="18" t="s">
        <v>2481</v>
      </c>
      <c r="C17" s="14" t="s">
        <v>2482</v>
      </c>
      <c r="D17" s="14" t="s">
        <v>360</v>
      </c>
      <c r="E17" s="19">
        <v>150</v>
      </c>
      <c r="F17" s="20">
        <v>175.84350000000001</v>
      </c>
      <c r="G17" s="21">
        <v>8.0999999999999996E-3</v>
      </c>
      <c r="H17" s="22" t="s">
        <v>5447</v>
      </c>
      <c r="I17" s="23"/>
    </row>
    <row r="18" spans="1:9" ht="12.95" customHeight="1">
      <c r="A18" s="17" t="s">
        <v>343</v>
      </c>
      <c r="B18" s="18" t="s">
        <v>344</v>
      </c>
      <c r="C18" s="14" t="s">
        <v>345</v>
      </c>
      <c r="D18" s="14" t="s">
        <v>346</v>
      </c>
      <c r="E18" s="19">
        <v>42152</v>
      </c>
      <c r="F18" s="20">
        <v>132.73660000000001</v>
      </c>
      <c r="G18" s="21">
        <v>6.1000000000000004E-3</v>
      </c>
      <c r="H18" s="22"/>
      <c r="I18" s="23"/>
    </row>
    <row r="19" spans="1:9" ht="12.95" customHeight="1">
      <c r="A19" s="17" t="s">
        <v>350</v>
      </c>
      <c r="B19" s="18" t="s">
        <v>351</v>
      </c>
      <c r="C19" s="14" t="s">
        <v>352</v>
      </c>
      <c r="D19" s="14" t="s">
        <v>353</v>
      </c>
      <c r="E19" s="19">
        <v>3984</v>
      </c>
      <c r="F19" s="20">
        <v>123.4044</v>
      </c>
      <c r="G19" s="21">
        <v>5.7000000000000002E-3</v>
      </c>
      <c r="H19" s="22"/>
      <c r="I19" s="23"/>
    </row>
    <row r="20" spans="1:9" ht="12.95" customHeight="1">
      <c r="A20" s="17" t="s">
        <v>539</v>
      </c>
      <c r="B20" s="18" t="s">
        <v>540</v>
      </c>
      <c r="C20" s="14" t="s">
        <v>541</v>
      </c>
      <c r="D20" s="14" t="s">
        <v>475</v>
      </c>
      <c r="E20" s="19">
        <v>20515</v>
      </c>
      <c r="F20" s="20">
        <v>120.4025</v>
      </c>
      <c r="G20" s="21">
        <v>5.4999999999999997E-3</v>
      </c>
      <c r="H20" s="22"/>
      <c r="I20" s="23"/>
    </row>
    <row r="21" spans="1:9" ht="12.95" customHeight="1">
      <c r="A21" s="17" t="s">
        <v>669</v>
      </c>
      <c r="B21" s="18" t="s">
        <v>670</v>
      </c>
      <c r="C21" s="14" t="s">
        <v>671</v>
      </c>
      <c r="D21" s="14" t="s">
        <v>339</v>
      </c>
      <c r="E21" s="19">
        <v>2342</v>
      </c>
      <c r="F21" s="20">
        <v>99.994</v>
      </c>
      <c r="G21" s="21">
        <v>4.5999999999999999E-3</v>
      </c>
      <c r="H21" s="22"/>
      <c r="I21" s="23"/>
    </row>
    <row r="22" spans="1:9" ht="12.95" customHeight="1">
      <c r="A22" s="17" t="s">
        <v>482</v>
      </c>
      <c r="B22" s="18" t="s">
        <v>483</v>
      </c>
      <c r="C22" s="14" t="s">
        <v>484</v>
      </c>
      <c r="D22" s="14" t="s">
        <v>485</v>
      </c>
      <c r="E22" s="19">
        <v>1303</v>
      </c>
      <c r="F22" s="20">
        <v>99.503600000000006</v>
      </c>
      <c r="G22" s="21">
        <v>4.5999999999999999E-3</v>
      </c>
      <c r="H22" s="22"/>
      <c r="I22" s="23"/>
    </row>
    <row r="23" spans="1:9" ht="12.95" customHeight="1">
      <c r="A23" s="17" t="s">
        <v>523</v>
      </c>
      <c r="B23" s="18" t="s">
        <v>524</v>
      </c>
      <c r="C23" s="14" t="s">
        <v>525</v>
      </c>
      <c r="D23" s="14" t="s">
        <v>439</v>
      </c>
      <c r="E23" s="19">
        <v>1709</v>
      </c>
      <c r="F23" s="20">
        <v>97.857299999999995</v>
      </c>
      <c r="G23" s="21">
        <v>4.4999999999999997E-3</v>
      </c>
      <c r="H23" s="22"/>
      <c r="I23" s="23"/>
    </row>
    <row r="24" spans="1:9" ht="12.95" customHeight="1">
      <c r="A24" s="17" t="s">
        <v>372</v>
      </c>
      <c r="B24" s="18" t="s">
        <v>373</v>
      </c>
      <c r="C24" s="14" t="s">
        <v>374</v>
      </c>
      <c r="D24" s="14" t="s">
        <v>375</v>
      </c>
      <c r="E24" s="19">
        <v>2228</v>
      </c>
      <c r="F24" s="20">
        <v>97.702299999999994</v>
      </c>
      <c r="G24" s="21">
        <v>4.4999999999999997E-3</v>
      </c>
      <c r="H24" s="22"/>
      <c r="I24" s="23"/>
    </row>
    <row r="25" spans="1:9" ht="12.95" customHeight="1">
      <c r="A25" s="17" t="s">
        <v>463</v>
      </c>
      <c r="B25" s="18" t="s">
        <v>464</v>
      </c>
      <c r="C25" s="14" t="s">
        <v>465</v>
      </c>
      <c r="D25" s="14" t="s">
        <v>367</v>
      </c>
      <c r="E25" s="19">
        <v>1478</v>
      </c>
      <c r="F25" s="20">
        <v>96.106999999999999</v>
      </c>
      <c r="G25" s="21">
        <v>4.4000000000000003E-3</v>
      </c>
      <c r="H25" s="22"/>
      <c r="I25" s="23"/>
    </row>
    <row r="26" spans="1:9" ht="12.95" customHeight="1">
      <c r="A26" s="17" t="s">
        <v>849</v>
      </c>
      <c r="B26" s="18" t="s">
        <v>850</v>
      </c>
      <c r="C26" s="14" t="s">
        <v>851</v>
      </c>
      <c r="D26" s="14" t="s">
        <v>712</v>
      </c>
      <c r="E26" s="19">
        <v>2942</v>
      </c>
      <c r="F26" s="20">
        <v>89.872200000000007</v>
      </c>
      <c r="G26" s="21">
        <v>4.1000000000000003E-3</v>
      </c>
      <c r="H26" s="22"/>
      <c r="I26" s="23"/>
    </row>
    <row r="27" spans="1:9" ht="12.95" customHeight="1">
      <c r="A27" s="17" t="s">
        <v>593</v>
      </c>
      <c r="B27" s="18" t="s">
        <v>594</v>
      </c>
      <c r="C27" s="14" t="s">
        <v>595</v>
      </c>
      <c r="D27" s="14" t="s">
        <v>317</v>
      </c>
      <c r="E27" s="19">
        <v>32984</v>
      </c>
      <c r="F27" s="20">
        <v>86.899600000000007</v>
      </c>
      <c r="G27" s="21">
        <v>4.0000000000000001E-3</v>
      </c>
      <c r="H27" s="22"/>
      <c r="I27" s="23"/>
    </row>
    <row r="28" spans="1:9" ht="12.95" customHeight="1">
      <c r="A28" s="17" t="s">
        <v>530</v>
      </c>
      <c r="B28" s="18" t="s">
        <v>531</v>
      </c>
      <c r="C28" s="14" t="s">
        <v>532</v>
      </c>
      <c r="D28" s="14" t="s">
        <v>360</v>
      </c>
      <c r="E28" s="19">
        <v>4399</v>
      </c>
      <c r="F28" s="20">
        <v>68.751999999999995</v>
      </c>
      <c r="G28" s="21">
        <v>3.2000000000000002E-3</v>
      </c>
      <c r="H28" s="22"/>
      <c r="I28" s="23"/>
    </row>
    <row r="29" spans="1:9" ht="12.95" customHeight="1">
      <c r="A29" s="17" t="s">
        <v>364</v>
      </c>
      <c r="B29" s="18" t="s">
        <v>365</v>
      </c>
      <c r="C29" s="14" t="s">
        <v>366</v>
      </c>
      <c r="D29" s="14" t="s">
        <v>367</v>
      </c>
      <c r="E29" s="19">
        <v>3774</v>
      </c>
      <c r="F29" s="20">
        <v>68.245199999999997</v>
      </c>
      <c r="G29" s="21">
        <v>3.0999999999999999E-3</v>
      </c>
      <c r="H29" s="22"/>
      <c r="I29" s="23"/>
    </row>
    <row r="30" spans="1:9" ht="12.95" customHeight="1">
      <c r="A30" s="17" t="s">
        <v>798</v>
      </c>
      <c r="B30" s="18" t="s">
        <v>799</v>
      </c>
      <c r="C30" s="14" t="s">
        <v>800</v>
      </c>
      <c r="D30" s="14" t="s">
        <v>577</v>
      </c>
      <c r="E30" s="19">
        <v>9733</v>
      </c>
      <c r="F30" s="20">
        <v>59.1036</v>
      </c>
      <c r="G30" s="21">
        <v>2.7000000000000001E-3</v>
      </c>
      <c r="H30" s="22"/>
      <c r="I30" s="23"/>
    </row>
    <row r="31" spans="1:9" ht="12.95" customHeight="1">
      <c r="A31" s="17" t="s">
        <v>354</v>
      </c>
      <c r="B31" s="18" t="s">
        <v>355</v>
      </c>
      <c r="C31" s="14" t="s">
        <v>356</v>
      </c>
      <c r="D31" s="14" t="s">
        <v>339</v>
      </c>
      <c r="E31" s="19">
        <v>2367</v>
      </c>
      <c r="F31" s="20">
        <v>58.557200000000002</v>
      </c>
      <c r="G31" s="21">
        <v>2.7000000000000001E-3</v>
      </c>
      <c r="H31" s="22"/>
      <c r="I31" s="23"/>
    </row>
    <row r="32" spans="1:9" ht="12.95" customHeight="1">
      <c r="A32" s="17" t="s">
        <v>450</v>
      </c>
      <c r="B32" s="18" t="s">
        <v>451</v>
      </c>
      <c r="C32" s="14" t="s">
        <v>452</v>
      </c>
      <c r="D32" s="14" t="s">
        <v>339</v>
      </c>
      <c r="E32" s="19">
        <v>3391</v>
      </c>
      <c r="F32" s="20">
        <v>49.9664</v>
      </c>
      <c r="G32" s="21">
        <v>2.3E-3</v>
      </c>
      <c r="H32" s="22"/>
      <c r="I32" s="23"/>
    </row>
    <row r="33" spans="1:9" ht="12.95" customHeight="1">
      <c r="A33" s="17" t="s">
        <v>340</v>
      </c>
      <c r="B33" s="18" t="s">
        <v>341</v>
      </c>
      <c r="C33" s="14" t="s">
        <v>342</v>
      </c>
      <c r="D33" s="14" t="s">
        <v>317</v>
      </c>
      <c r="E33" s="19">
        <v>3275</v>
      </c>
      <c r="F33" s="20">
        <v>41.536799999999999</v>
      </c>
      <c r="G33" s="21">
        <v>1.9E-3</v>
      </c>
      <c r="H33" s="22"/>
      <c r="I33" s="23"/>
    </row>
    <row r="34" spans="1:9" ht="12.95" customHeight="1">
      <c r="A34" s="17" t="s">
        <v>361</v>
      </c>
      <c r="B34" s="18" t="s">
        <v>362</v>
      </c>
      <c r="C34" s="14" t="s">
        <v>363</v>
      </c>
      <c r="D34" s="14" t="s">
        <v>346</v>
      </c>
      <c r="E34" s="19">
        <v>1784</v>
      </c>
      <c r="F34" s="20">
        <v>40.156100000000002</v>
      </c>
      <c r="G34" s="21">
        <v>1.8E-3</v>
      </c>
      <c r="H34" s="22"/>
      <c r="I34" s="23"/>
    </row>
    <row r="35" spans="1:9" ht="12.95" customHeight="1">
      <c r="A35" s="17" t="s">
        <v>357</v>
      </c>
      <c r="B35" s="18" t="s">
        <v>358</v>
      </c>
      <c r="C35" s="14" t="s">
        <v>359</v>
      </c>
      <c r="D35" s="14" t="s">
        <v>360</v>
      </c>
      <c r="E35" s="19">
        <v>4095</v>
      </c>
      <c r="F35" s="20">
        <v>38.370199999999997</v>
      </c>
      <c r="G35" s="21">
        <v>1.8E-3</v>
      </c>
      <c r="H35" s="22"/>
      <c r="I35" s="23"/>
    </row>
    <row r="36" spans="1:9" ht="12.95" customHeight="1">
      <c r="A36" s="17" t="s">
        <v>446</v>
      </c>
      <c r="B36" s="18" t="s">
        <v>447</v>
      </c>
      <c r="C36" s="14" t="s">
        <v>448</v>
      </c>
      <c r="D36" s="14" t="s">
        <v>449</v>
      </c>
      <c r="E36" s="19">
        <v>739</v>
      </c>
      <c r="F36" s="20">
        <v>31.7423</v>
      </c>
      <c r="G36" s="21">
        <v>1.5E-3</v>
      </c>
      <c r="H36" s="22"/>
      <c r="I36" s="23"/>
    </row>
    <row r="37" spans="1:9" ht="12.95" customHeight="1">
      <c r="A37" s="17" t="s">
        <v>409</v>
      </c>
      <c r="B37" s="18" t="s">
        <v>410</v>
      </c>
      <c r="C37" s="14" t="s">
        <v>411</v>
      </c>
      <c r="D37" s="14" t="s">
        <v>339</v>
      </c>
      <c r="E37" s="19">
        <v>1591</v>
      </c>
      <c r="F37" s="20">
        <v>19.0777</v>
      </c>
      <c r="G37" s="21">
        <v>8.9999999999999998E-4</v>
      </c>
      <c r="H37" s="22"/>
      <c r="I37" s="23"/>
    </row>
    <row r="38" spans="1:9" ht="12.95" customHeight="1">
      <c r="A38" s="17" t="s">
        <v>542</v>
      </c>
      <c r="B38" s="18" t="s">
        <v>543</v>
      </c>
      <c r="C38" s="14" t="s">
        <v>544</v>
      </c>
      <c r="D38" s="14" t="s">
        <v>321</v>
      </c>
      <c r="E38" s="19">
        <v>4911</v>
      </c>
      <c r="F38" s="20">
        <v>14.755100000000001</v>
      </c>
      <c r="G38" s="21">
        <v>6.9999999999999999E-4</v>
      </c>
      <c r="H38" s="22"/>
      <c r="I38" s="23"/>
    </row>
    <row r="39" spans="1:9" ht="12.95" customHeight="1">
      <c r="A39" s="17" t="s">
        <v>436</v>
      </c>
      <c r="B39" s="18" t="s">
        <v>437</v>
      </c>
      <c r="C39" s="14" t="s">
        <v>438</v>
      </c>
      <c r="D39" s="14" t="s">
        <v>439</v>
      </c>
      <c r="E39" s="19">
        <v>884</v>
      </c>
      <c r="F39" s="20">
        <v>12.894</v>
      </c>
      <c r="G39" s="21">
        <v>5.9999999999999995E-4</v>
      </c>
      <c r="H39" s="22"/>
      <c r="I39" s="23"/>
    </row>
    <row r="40" spans="1:9" ht="12.95" customHeight="1">
      <c r="A40" s="17" t="s">
        <v>762</v>
      </c>
      <c r="B40" s="18" t="s">
        <v>763</v>
      </c>
      <c r="C40" s="14" t="s">
        <v>764</v>
      </c>
      <c r="D40" s="14" t="s">
        <v>360</v>
      </c>
      <c r="E40" s="19">
        <v>140</v>
      </c>
      <c r="F40" s="20">
        <v>6.3487</v>
      </c>
      <c r="G40" s="21">
        <v>2.9999999999999997E-4</v>
      </c>
      <c r="H40" s="22"/>
      <c r="I40" s="23"/>
    </row>
    <row r="41" spans="1:9" ht="12.95" customHeight="1">
      <c r="A41" s="17" t="s">
        <v>459</v>
      </c>
      <c r="B41" s="18" t="s">
        <v>460</v>
      </c>
      <c r="C41" s="14" t="s">
        <v>461</v>
      </c>
      <c r="D41" s="14" t="s">
        <v>462</v>
      </c>
      <c r="E41" s="19">
        <v>1378</v>
      </c>
      <c r="F41" s="20">
        <v>5.6483999999999996</v>
      </c>
      <c r="G41" s="21">
        <v>2.9999999999999997E-4</v>
      </c>
      <c r="H41" s="22"/>
      <c r="I41" s="23"/>
    </row>
    <row r="42" spans="1:9" ht="12.95" customHeight="1">
      <c r="A42" s="5"/>
      <c r="B42" s="13" t="s">
        <v>223</v>
      </c>
      <c r="C42" s="14"/>
      <c r="D42" s="14"/>
      <c r="E42" s="14"/>
      <c r="F42" s="24">
        <v>4504.8618999999999</v>
      </c>
      <c r="G42" s="25">
        <v>0.20680000000000001</v>
      </c>
      <c r="H42" s="26"/>
      <c r="I42" s="27"/>
    </row>
    <row r="43" spans="1:9" ht="12.95" customHeight="1">
      <c r="A43" s="5"/>
      <c r="B43" s="28" t="s">
        <v>1874</v>
      </c>
      <c r="C43" s="2"/>
      <c r="D43" s="2"/>
      <c r="E43" s="2"/>
      <c r="F43" s="26" t="s">
        <v>225</v>
      </c>
      <c r="G43" s="26" t="s">
        <v>225</v>
      </c>
      <c r="H43" s="26"/>
      <c r="I43" s="27"/>
    </row>
    <row r="44" spans="1:9" ht="12.95" customHeight="1">
      <c r="A44" s="5"/>
      <c r="B44" s="28" t="s">
        <v>223</v>
      </c>
      <c r="C44" s="2"/>
      <c r="D44" s="2"/>
      <c r="E44" s="2"/>
      <c r="F44" s="26" t="s">
        <v>225</v>
      </c>
      <c r="G44" s="26" t="s">
        <v>225</v>
      </c>
      <c r="H44" s="26"/>
      <c r="I44" s="27"/>
    </row>
    <row r="45" spans="1:9" ht="12.95" customHeight="1">
      <c r="A45" s="5"/>
      <c r="B45" s="28" t="s">
        <v>226</v>
      </c>
      <c r="C45" s="29"/>
      <c r="D45" s="2"/>
      <c r="E45" s="29"/>
      <c r="F45" s="24">
        <v>4504.8618999999999</v>
      </c>
      <c r="G45" s="25">
        <v>0.20680000000000001</v>
      </c>
      <c r="H45" s="26"/>
      <c r="I45" s="27"/>
    </row>
    <row r="46" spans="1:9" ht="12.95" customHeight="1">
      <c r="A46" s="5"/>
      <c r="B46" s="13" t="s">
        <v>1904</v>
      </c>
      <c r="C46" s="14"/>
      <c r="D46" s="14"/>
      <c r="E46" s="14"/>
      <c r="F46" s="14"/>
      <c r="G46" s="14"/>
      <c r="H46" s="15"/>
      <c r="I46" s="16"/>
    </row>
    <row r="47" spans="1:9" ht="12.95" customHeight="1">
      <c r="A47" s="5"/>
      <c r="B47" s="13" t="s">
        <v>1919</v>
      </c>
      <c r="C47" s="14"/>
      <c r="D47" s="14"/>
      <c r="E47" s="14"/>
      <c r="F47" s="5"/>
      <c r="G47" s="15"/>
      <c r="H47" s="15"/>
      <c r="I47" s="16"/>
    </row>
    <row r="48" spans="1:9" ht="12.95" customHeight="1">
      <c r="A48" s="17" t="s">
        <v>3994</v>
      </c>
      <c r="B48" s="18" t="s">
        <v>3995</v>
      </c>
      <c r="C48" s="14"/>
      <c r="D48" s="14"/>
      <c r="E48" s="19"/>
      <c r="F48" s="20">
        <v>35.9895</v>
      </c>
      <c r="G48" s="21">
        <v>1.6999999999999999E-3</v>
      </c>
      <c r="H48" s="22"/>
      <c r="I48" s="23"/>
    </row>
    <row r="49" spans="1:9" ht="12.95" customHeight="1">
      <c r="A49" s="5"/>
      <c r="B49" s="13" t="s">
        <v>223</v>
      </c>
      <c r="C49" s="14"/>
      <c r="D49" s="14"/>
      <c r="E49" s="14"/>
      <c r="F49" s="24">
        <v>35.9895</v>
      </c>
      <c r="G49" s="25">
        <v>1.6999999999999999E-3</v>
      </c>
      <c r="H49" s="26"/>
      <c r="I49" s="27"/>
    </row>
    <row r="50" spans="1:9" ht="12.95" customHeight="1">
      <c r="A50" s="5"/>
      <c r="B50" s="28" t="s">
        <v>226</v>
      </c>
      <c r="C50" s="29"/>
      <c r="D50" s="2"/>
      <c r="E50" s="29"/>
      <c r="F50" s="24">
        <v>35.9895</v>
      </c>
      <c r="G50" s="25">
        <v>1.6999999999999999E-3</v>
      </c>
      <c r="H50" s="26"/>
      <c r="I50" s="27"/>
    </row>
    <row r="51" spans="1:9" ht="12.95" customHeight="1">
      <c r="A51" s="5"/>
      <c r="B51" s="13" t="s">
        <v>189</v>
      </c>
      <c r="C51" s="14"/>
      <c r="D51" s="14"/>
      <c r="E51" s="14"/>
      <c r="F51" s="14"/>
      <c r="G51" s="14"/>
      <c r="H51" s="15"/>
      <c r="I51" s="16"/>
    </row>
    <row r="52" spans="1:9" ht="12.95" customHeight="1">
      <c r="A52" s="5"/>
      <c r="B52" s="13" t="s">
        <v>190</v>
      </c>
      <c r="C52" s="14"/>
      <c r="D52" s="14"/>
      <c r="E52" s="14"/>
      <c r="F52" s="5"/>
      <c r="G52" s="15"/>
      <c r="H52" s="15"/>
      <c r="I52" s="16"/>
    </row>
    <row r="53" spans="1:9" ht="12.95" customHeight="1">
      <c r="A53" s="17" t="s">
        <v>2135</v>
      </c>
      <c r="B53" s="18" t="s">
        <v>2136</v>
      </c>
      <c r="C53" s="14" t="s">
        <v>2137</v>
      </c>
      <c r="D53" s="14" t="s">
        <v>1918</v>
      </c>
      <c r="E53" s="19">
        <v>3500000</v>
      </c>
      <c r="F53" s="20">
        <v>3537.4955</v>
      </c>
      <c r="G53" s="21">
        <v>0.16239999999999999</v>
      </c>
      <c r="H53" s="22">
        <v>7.1093000000000003E-2</v>
      </c>
      <c r="I53" s="23"/>
    </row>
    <row r="54" spans="1:9" ht="12.95" customHeight="1">
      <c r="A54" s="17" t="s">
        <v>2272</v>
      </c>
      <c r="B54" s="18" t="s">
        <v>2273</v>
      </c>
      <c r="C54" s="14" t="s">
        <v>2274</v>
      </c>
      <c r="D54" s="14" t="s">
        <v>1918</v>
      </c>
      <c r="E54" s="19">
        <v>2600000</v>
      </c>
      <c r="F54" s="20">
        <v>2556.9414000000002</v>
      </c>
      <c r="G54" s="21">
        <v>0.1174</v>
      </c>
      <c r="H54" s="22">
        <v>7.1772000000000002E-2</v>
      </c>
      <c r="I54" s="23"/>
    </row>
    <row r="55" spans="1:9" ht="12.95" customHeight="1">
      <c r="A55" s="17" t="s">
        <v>1973</v>
      </c>
      <c r="B55" s="18" t="s">
        <v>1974</v>
      </c>
      <c r="C55" s="14" t="s">
        <v>1975</v>
      </c>
      <c r="D55" s="14" t="s">
        <v>1918</v>
      </c>
      <c r="E55" s="19">
        <v>2500000</v>
      </c>
      <c r="F55" s="20">
        <v>2357.2049999999999</v>
      </c>
      <c r="G55" s="21">
        <v>0.1082</v>
      </c>
      <c r="H55" s="22">
        <v>7.4673000000000003E-2</v>
      </c>
      <c r="I55" s="23"/>
    </row>
    <row r="56" spans="1:9" ht="12.95" customHeight="1">
      <c r="A56" s="17" t="s">
        <v>1988</v>
      </c>
      <c r="B56" s="18" t="s">
        <v>1989</v>
      </c>
      <c r="C56" s="14" t="s">
        <v>1990</v>
      </c>
      <c r="D56" s="14" t="s">
        <v>194</v>
      </c>
      <c r="E56" s="19">
        <v>1500</v>
      </c>
      <c r="F56" s="20">
        <v>1496.9459999999999</v>
      </c>
      <c r="G56" s="21">
        <v>6.8699999999999997E-2</v>
      </c>
      <c r="H56" s="22">
        <v>7.6700000000000004E-2</v>
      </c>
      <c r="I56" s="23"/>
    </row>
    <row r="57" spans="1:9" ht="12.95" customHeight="1">
      <c r="A57" s="17" t="s">
        <v>2775</v>
      </c>
      <c r="B57" s="18" t="s">
        <v>2776</v>
      </c>
      <c r="C57" s="14" t="s">
        <v>2777</v>
      </c>
      <c r="D57" s="14" t="s">
        <v>1918</v>
      </c>
      <c r="E57" s="19">
        <v>900000</v>
      </c>
      <c r="F57" s="20">
        <v>902.93399999999997</v>
      </c>
      <c r="G57" s="21">
        <v>4.1500000000000002E-2</v>
      </c>
      <c r="H57" s="22">
        <v>7.2625999999999996E-2</v>
      </c>
      <c r="I57" s="23"/>
    </row>
    <row r="58" spans="1:9" ht="12.95" customHeight="1">
      <c r="A58" s="17" t="s">
        <v>2511</v>
      </c>
      <c r="B58" s="18" t="s">
        <v>2512</v>
      </c>
      <c r="C58" s="14" t="s">
        <v>2513</v>
      </c>
      <c r="D58" s="14" t="s">
        <v>2514</v>
      </c>
      <c r="E58" s="19">
        <v>500</v>
      </c>
      <c r="F58" s="20">
        <v>519.65</v>
      </c>
      <c r="G58" s="21">
        <v>2.3900000000000001E-2</v>
      </c>
      <c r="H58" s="22">
        <v>9.9049999999999999E-2</v>
      </c>
      <c r="I58" s="23"/>
    </row>
    <row r="59" spans="1:9" ht="12.95" customHeight="1">
      <c r="A59" s="17" t="s">
        <v>3593</v>
      </c>
      <c r="B59" s="18" t="s">
        <v>3594</v>
      </c>
      <c r="C59" s="14" t="s">
        <v>3595</v>
      </c>
      <c r="D59" s="14" t="s">
        <v>3596</v>
      </c>
      <c r="E59" s="19">
        <v>500</v>
      </c>
      <c r="F59" s="20">
        <v>502.53800000000001</v>
      </c>
      <c r="G59" s="21">
        <v>2.3099999999999999E-2</v>
      </c>
      <c r="H59" s="22">
        <v>0.10489999999999999</v>
      </c>
      <c r="I59" s="23"/>
    </row>
    <row r="60" spans="1:9" ht="12.95" customHeight="1">
      <c r="A60" s="17" t="s">
        <v>2501</v>
      </c>
      <c r="B60" s="18" t="s">
        <v>2502</v>
      </c>
      <c r="C60" s="14" t="s">
        <v>2503</v>
      </c>
      <c r="D60" s="14" t="s">
        <v>1918</v>
      </c>
      <c r="E60" s="19">
        <v>500000</v>
      </c>
      <c r="F60" s="20">
        <v>502.00400000000002</v>
      </c>
      <c r="G60" s="21">
        <v>2.3E-2</v>
      </c>
      <c r="H60" s="22">
        <v>7.1556999999999996E-2</v>
      </c>
      <c r="I60" s="23"/>
    </row>
    <row r="61" spans="1:9" ht="12.95" customHeight="1">
      <c r="A61" s="17" t="s">
        <v>3205</v>
      </c>
      <c r="B61" s="18" t="s">
        <v>3206</v>
      </c>
      <c r="C61" s="14" t="s">
        <v>3207</v>
      </c>
      <c r="D61" s="14" t="s">
        <v>3208</v>
      </c>
      <c r="E61" s="19">
        <v>500</v>
      </c>
      <c r="F61" s="20">
        <v>500.3845</v>
      </c>
      <c r="G61" s="21">
        <v>2.3E-2</v>
      </c>
      <c r="H61" s="22">
        <v>6.83E-2</v>
      </c>
      <c r="I61" s="23"/>
    </row>
    <row r="62" spans="1:9" ht="12.95" customHeight="1">
      <c r="A62" s="17" t="s">
        <v>3996</v>
      </c>
      <c r="B62" s="18" t="s">
        <v>3997</v>
      </c>
      <c r="C62" s="14" t="s">
        <v>3998</v>
      </c>
      <c r="D62" s="14" t="s">
        <v>194</v>
      </c>
      <c r="E62" s="19">
        <v>50</v>
      </c>
      <c r="F62" s="20">
        <v>499.49799999999999</v>
      </c>
      <c r="G62" s="21">
        <v>2.29E-2</v>
      </c>
      <c r="H62" s="22">
        <v>7.1800000000000003E-2</v>
      </c>
      <c r="I62" s="23"/>
    </row>
    <row r="63" spans="1:9" ht="12.95" customHeight="1">
      <c r="A63" s="17" t="s">
        <v>3610</v>
      </c>
      <c r="B63" s="18" t="s">
        <v>3611</v>
      </c>
      <c r="C63" s="14" t="s">
        <v>3612</v>
      </c>
      <c r="D63" s="14" t="s">
        <v>3589</v>
      </c>
      <c r="E63" s="19">
        <v>500</v>
      </c>
      <c r="F63" s="20">
        <v>497.73599999999999</v>
      </c>
      <c r="G63" s="21">
        <v>2.29E-2</v>
      </c>
      <c r="H63" s="22">
        <v>0.1052</v>
      </c>
      <c r="I63" s="23"/>
    </row>
    <row r="64" spans="1:9" ht="12.95" customHeight="1">
      <c r="A64" s="17" t="s">
        <v>3583</v>
      </c>
      <c r="B64" s="18" t="s">
        <v>3584</v>
      </c>
      <c r="C64" s="14" t="s">
        <v>3585</v>
      </c>
      <c r="D64" s="14" t="s">
        <v>194</v>
      </c>
      <c r="E64" s="19">
        <v>500</v>
      </c>
      <c r="F64" s="20">
        <v>496.51749999999998</v>
      </c>
      <c r="G64" s="21">
        <v>2.2800000000000001E-2</v>
      </c>
      <c r="H64" s="22">
        <v>7.6999999999999999E-2</v>
      </c>
      <c r="I64" s="23"/>
    </row>
    <row r="65" spans="1:9" ht="12.95" customHeight="1">
      <c r="A65" s="17" t="s">
        <v>3657</v>
      </c>
      <c r="B65" s="18" t="s">
        <v>3658</v>
      </c>
      <c r="C65" s="14" t="s">
        <v>3659</v>
      </c>
      <c r="D65" s="14" t="s">
        <v>3589</v>
      </c>
      <c r="E65" s="19">
        <v>500</v>
      </c>
      <c r="F65" s="20">
        <v>491.73450000000003</v>
      </c>
      <c r="G65" s="21">
        <v>2.2599999999999999E-2</v>
      </c>
      <c r="H65" s="22">
        <v>0.1048</v>
      </c>
      <c r="I65" s="23"/>
    </row>
    <row r="66" spans="1:9" ht="12.95" customHeight="1">
      <c r="A66" s="17" t="s">
        <v>3616</v>
      </c>
      <c r="B66" s="18" t="s">
        <v>3617</v>
      </c>
      <c r="C66" s="14" t="s">
        <v>3618</v>
      </c>
      <c r="D66" s="14" t="s">
        <v>3606</v>
      </c>
      <c r="E66" s="19">
        <v>500</v>
      </c>
      <c r="F66" s="20">
        <v>401.05549999999999</v>
      </c>
      <c r="G66" s="21">
        <v>1.84E-2</v>
      </c>
      <c r="H66" s="22">
        <v>8.7599999999999997E-2</v>
      </c>
      <c r="I66" s="23"/>
    </row>
    <row r="67" spans="1:9" ht="12.95" customHeight="1">
      <c r="A67" s="17" t="s">
        <v>3603</v>
      </c>
      <c r="B67" s="18" t="s">
        <v>3604</v>
      </c>
      <c r="C67" s="14" t="s">
        <v>3605</v>
      </c>
      <c r="D67" s="14" t="s">
        <v>3606</v>
      </c>
      <c r="E67" s="19">
        <v>500</v>
      </c>
      <c r="F67" s="20">
        <v>375.54300000000001</v>
      </c>
      <c r="G67" s="21">
        <v>1.72E-2</v>
      </c>
      <c r="H67" s="22">
        <v>9.0999999999999998E-2</v>
      </c>
      <c r="I67" s="23"/>
    </row>
    <row r="68" spans="1:9" ht="12.95" customHeight="1">
      <c r="A68" s="17" t="s">
        <v>3952</v>
      </c>
      <c r="B68" s="18" t="s">
        <v>3953</v>
      </c>
      <c r="C68" s="14" t="s">
        <v>3954</v>
      </c>
      <c r="D68" s="14" t="s">
        <v>1918</v>
      </c>
      <c r="E68" s="19">
        <v>300000</v>
      </c>
      <c r="F68" s="20">
        <v>300.2319</v>
      </c>
      <c r="G68" s="21">
        <v>1.38E-2</v>
      </c>
      <c r="H68" s="22">
        <v>7.3504E-2</v>
      </c>
      <c r="I68" s="23"/>
    </row>
    <row r="69" spans="1:9" ht="12.95" customHeight="1">
      <c r="A69" s="17" t="s">
        <v>2535</v>
      </c>
      <c r="B69" s="18" t="s">
        <v>2536</v>
      </c>
      <c r="C69" s="14" t="s">
        <v>2537</v>
      </c>
      <c r="D69" s="14" t="s">
        <v>1918</v>
      </c>
      <c r="E69" s="19">
        <v>20000</v>
      </c>
      <c r="F69" s="20">
        <v>18.9313</v>
      </c>
      <c r="G69" s="21">
        <v>8.9999999999999998E-4</v>
      </c>
      <c r="H69" s="22">
        <v>7.1679000000000007E-2</v>
      </c>
      <c r="I69" s="23"/>
    </row>
    <row r="70" spans="1:9" ht="12.95" customHeight="1">
      <c r="A70" s="5"/>
      <c r="B70" s="13" t="s">
        <v>223</v>
      </c>
      <c r="C70" s="14"/>
      <c r="D70" s="14"/>
      <c r="E70" s="14"/>
      <c r="F70" s="24">
        <v>15957.346100000001</v>
      </c>
      <c r="G70" s="25">
        <v>0.73260000000000003</v>
      </c>
      <c r="H70" s="26"/>
      <c r="I70" s="27"/>
    </row>
    <row r="71" spans="1:9" ht="12.95" customHeight="1">
      <c r="A71" s="5"/>
      <c r="B71" s="28" t="s">
        <v>224</v>
      </c>
      <c r="C71" s="2"/>
      <c r="D71" s="2"/>
      <c r="E71" s="2"/>
      <c r="F71" s="26" t="s">
        <v>225</v>
      </c>
      <c r="G71" s="26" t="s">
        <v>225</v>
      </c>
      <c r="H71" s="26"/>
      <c r="I71" s="27"/>
    </row>
    <row r="72" spans="1:9" ht="12.95" customHeight="1">
      <c r="A72" s="5"/>
      <c r="B72" s="28" t="s">
        <v>223</v>
      </c>
      <c r="C72" s="2"/>
      <c r="D72" s="2"/>
      <c r="E72" s="2"/>
      <c r="F72" s="26" t="s">
        <v>225</v>
      </c>
      <c r="G72" s="26" t="s">
        <v>225</v>
      </c>
      <c r="H72" s="26"/>
      <c r="I72" s="27"/>
    </row>
    <row r="73" spans="1:9" ht="12.95" customHeight="1">
      <c r="A73" s="5"/>
      <c r="B73" s="28" t="s">
        <v>226</v>
      </c>
      <c r="C73" s="29"/>
      <c r="D73" s="2"/>
      <c r="E73" s="29"/>
      <c r="F73" s="24">
        <v>15957.346100000001</v>
      </c>
      <c r="G73" s="25">
        <v>0.73260000000000003</v>
      </c>
      <c r="H73" s="26"/>
      <c r="I73" s="27"/>
    </row>
    <row r="74" spans="1:9" ht="12.95" customHeight="1">
      <c r="A74" s="5"/>
      <c r="B74" s="13" t="s">
        <v>1877</v>
      </c>
      <c r="C74" s="14"/>
      <c r="D74" s="14"/>
      <c r="E74" s="14"/>
      <c r="F74" s="14"/>
      <c r="G74" s="14"/>
      <c r="H74" s="15"/>
      <c r="I74" s="16"/>
    </row>
    <row r="75" spans="1:9" ht="12.95" customHeight="1">
      <c r="A75" s="5"/>
      <c r="B75" s="13" t="s">
        <v>2409</v>
      </c>
      <c r="C75" s="14"/>
      <c r="D75" s="14"/>
      <c r="E75" s="14"/>
      <c r="F75" s="5"/>
      <c r="G75" s="15"/>
      <c r="H75" s="15"/>
      <c r="I75" s="16"/>
    </row>
    <row r="76" spans="1:9" ht="12.95" customHeight="1">
      <c r="A76" s="17" t="s">
        <v>2410</v>
      </c>
      <c r="B76" s="18" t="s">
        <v>2411</v>
      </c>
      <c r="C76" s="14" t="s">
        <v>2412</v>
      </c>
      <c r="D76" s="14"/>
      <c r="E76" s="19">
        <v>1092.645</v>
      </c>
      <c r="F76" s="20">
        <v>128.40039999999999</v>
      </c>
      <c r="G76" s="21">
        <v>5.8999999999999999E-3</v>
      </c>
      <c r="H76" s="22"/>
      <c r="I76" s="23"/>
    </row>
    <row r="77" spans="1:9" ht="12.95" customHeight="1">
      <c r="A77" s="5"/>
      <c r="B77" s="13" t="s">
        <v>223</v>
      </c>
      <c r="C77" s="14"/>
      <c r="D77" s="14"/>
      <c r="E77" s="14"/>
      <c r="F77" s="24">
        <v>128.40039999999999</v>
      </c>
      <c r="G77" s="25">
        <v>5.8999999999999999E-3</v>
      </c>
      <c r="H77" s="26"/>
      <c r="I77" s="27"/>
    </row>
    <row r="78" spans="1:9" ht="12.95" customHeight="1">
      <c r="A78" s="5"/>
      <c r="B78" s="28" t="s">
        <v>226</v>
      </c>
      <c r="C78" s="29"/>
      <c r="D78" s="2"/>
      <c r="E78" s="29"/>
      <c r="F78" s="24">
        <v>128.40039999999999</v>
      </c>
      <c r="G78" s="25">
        <v>5.8999999999999999E-3</v>
      </c>
      <c r="H78" s="26"/>
      <c r="I78" s="27"/>
    </row>
    <row r="79" spans="1:9" ht="12.95" customHeight="1">
      <c r="A79" s="5"/>
      <c r="B79" s="13" t="s">
        <v>240</v>
      </c>
      <c r="C79" s="14"/>
      <c r="D79" s="14"/>
      <c r="E79" s="14"/>
      <c r="F79" s="14"/>
      <c r="G79" s="14"/>
      <c r="H79" s="15"/>
      <c r="I79" s="16"/>
    </row>
    <row r="80" spans="1:9" ht="12.95" customHeight="1">
      <c r="A80" s="17" t="s">
        <v>241</v>
      </c>
      <c r="B80" s="18" t="s">
        <v>242</v>
      </c>
      <c r="C80" s="14"/>
      <c r="D80" s="14"/>
      <c r="E80" s="19"/>
      <c r="F80" s="20">
        <v>890.35630000000003</v>
      </c>
      <c r="G80" s="21">
        <v>4.0899999999999999E-2</v>
      </c>
      <c r="H80" s="22">
        <v>5.2436303519664294E-2</v>
      </c>
      <c r="I80" s="23"/>
    </row>
    <row r="81" spans="1:9" ht="12.95" customHeight="1">
      <c r="A81" s="5"/>
      <c r="B81" s="13" t="s">
        <v>223</v>
      </c>
      <c r="C81" s="14"/>
      <c r="D81" s="14"/>
      <c r="E81" s="14"/>
      <c r="F81" s="24">
        <v>890.35630000000003</v>
      </c>
      <c r="G81" s="25">
        <v>4.0899999999999999E-2</v>
      </c>
      <c r="H81" s="26"/>
      <c r="I81" s="27"/>
    </row>
    <row r="82" spans="1:9" ht="12.95" customHeight="1">
      <c r="A82" s="5"/>
      <c r="B82" s="28" t="s">
        <v>226</v>
      </c>
      <c r="C82" s="29"/>
      <c r="D82" s="2"/>
      <c r="E82" s="29"/>
      <c r="F82" s="24">
        <v>890.35630000000003</v>
      </c>
      <c r="G82" s="25">
        <v>4.0899999999999999E-2</v>
      </c>
      <c r="H82" s="26"/>
      <c r="I82" s="27"/>
    </row>
    <row r="83" spans="1:9" ht="12.95" customHeight="1">
      <c r="A83" s="5"/>
      <c r="B83" s="28" t="s">
        <v>243</v>
      </c>
      <c r="C83" s="14"/>
      <c r="D83" s="2"/>
      <c r="E83" s="14"/>
      <c r="F83" s="30">
        <v>264.49579999999997</v>
      </c>
      <c r="G83" s="25">
        <v>1.21E-2</v>
      </c>
      <c r="H83" s="26"/>
      <c r="I83" s="27"/>
    </row>
    <row r="84" spans="1:9" ht="12.95" customHeight="1">
      <c r="A84" s="5"/>
      <c r="B84" s="31" t="s">
        <v>244</v>
      </c>
      <c r="C84" s="32"/>
      <c r="D84" s="32"/>
      <c r="E84" s="32"/>
      <c r="F84" s="33">
        <v>21781.45</v>
      </c>
      <c r="G84" s="34">
        <v>1</v>
      </c>
      <c r="H84" s="35"/>
      <c r="I84" s="36"/>
    </row>
    <row r="85" spans="1:9" ht="12.95" customHeight="1">
      <c r="A85" s="5"/>
      <c r="B85" s="7"/>
      <c r="C85" s="5"/>
      <c r="D85" s="5"/>
      <c r="E85" s="5"/>
      <c r="F85" s="5"/>
      <c r="G85" s="5"/>
      <c r="H85" s="5"/>
      <c r="I85" s="5"/>
    </row>
    <row r="86" spans="1:9" ht="12.95" customHeight="1">
      <c r="A86" s="5"/>
      <c r="B86" s="4" t="s">
        <v>2541</v>
      </c>
      <c r="C86" s="5"/>
      <c r="D86" s="5"/>
      <c r="E86" s="5"/>
      <c r="F86" s="5"/>
      <c r="G86" s="5"/>
      <c r="H86" s="5"/>
      <c r="I86" s="5"/>
    </row>
    <row r="87" spans="1:9" ht="12.95" customHeight="1">
      <c r="A87" s="5"/>
      <c r="B87" s="4" t="s">
        <v>245</v>
      </c>
      <c r="C87" s="5"/>
      <c r="D87" s="5"/>
      <c r="E87" s="5"/>
      <c r="F87" s="5"/>
      <c r="G87" s="5"/>
      <c r="H87" s="5"/>
      <c r="I87" s="5"/>
    </row>
    <row r="88" spans="1:9" ht="12.95" customHeight="1">
      <c r="A88" s="5"/>
      <c r="B88" s="4" t="s">
        <v>2542</v>
      </c>
      <c r="C88" s="5"/>
      <c r="D88" s="5"/>
      <c r="E88" s="5"/>
      <c r="F88" s="5"/>
      <c r="G88" s="5"/>
      <c r="H88" s="5"/>
      <c r="I88" s="5"/>
    </row>
    <row r="89" spans="1:9" ht="12.95" customHeight="1">
      <c r="A89" s="5"/>
      <c r="B89" s="4" t="s">
        <v>246</v>
      </c>
      <c r="C89" s="5"/>
      <c r="D89" s="5"/>
      <c r="E89" s="5"/>
      <c r="F89" s="5"/>
      <c r="G89" s="5"/>
      <c r="H89" s="5"/>
      <c r="I89" s="5"/>
    </row>
    <row r="90" spans="1:9" ht="26.1" customHeight="1">
      <c r="A90" s="5"/>
      <c r="B90" s="275" t="s">
        <v>247</v>
      </c>
      <c r="C90" s="275"/>
      <c r="D90" s="275"/>
      <c r="E90" s="275"/>
      <c r="F90" s="275"/>
      <c r="G90" s="275"/>
      <c r="H90" s="275"/>
      <c r="I90" s="275"/>
    </row>
    <row r="91" spans="1:9" ht="12.95" customHeight="1">
      <c r="A91" s="5"/>
      <c r="B91" s="275" t="s">
        <v>248</v>
      </c>
      <c r="C91" s="275"/>
      <c r="D91" s="275"/>
      <c r="E91" s="275"/>
      <c r="F91" s="275"/>
      <c r="G91" s="275"/>
      <c r="H91" s="275"/>
      <c r="I91" s="275"/>
    </row>
    <row r="92" spans="1:9" ht="12.95" customHeight="1">
      <c r="A92" s="5"/>
      <c r="B92" s="275"/>
      <c r="C92" s="275"/>
      <c r="D92" s="275"/>
      <c r="E92" s="275"/>
      <c r="F92" s="275"/>
      <c r="G92" s="275"/>
      <c r="H92" s="275"/>
      <c r="I92" s="275"/>
    </row>
    <row r="93" spans="1:9" ht="12.95" customHeight="1">
      <c r="A93" s="5"/>
      <c r="B93" s="275"/>
      <c r="C93" s="275"/>
      <c r="D93" s="275"/>
      <c r="E93" s="275"/>
      <c r="F93" s="275"/>
      <c r="G93" s="275"/>
      <c r="H93" s="275"/>
      <c r="I93" s="275"/>
    </row>
    <row r="94" spans="1:9" s="67" customFormat="1" ht="12.95" customHeight="1">
      <c r="B94" s="69" t="s">
        <v>5499</v>
      </c>
      <c r="C94" s="70"/>
      <c r="D94" s="70"/>
      <c r="E94" s="70"/>
      <c r="F94" s="70"/>
      <c r="G94" s="70"/>
      <c r="H94" s="70"/>
      <c r="I94" s="71"/>
    </row>
    <row r="95" spans="1:9" s="67" customFormat="1" ht="12.95" customHeight="1">
      <c r="B95" s="72" t="s">
        <v>5500</v>
      </c>
      <c r="I95" s="73"/>
    </row>
    <row r="96" spans="1:9" s="67" customFormat="1" ht="12.95" customHeight="1">
      <c r="B96" s="72" t="s">
        <v>5520</v>
      </c>
      <c r="I96" s="73"/>
    </row>
    <row r="97" spans="1:9" s="67" customFormat="1" ht="12.95" customHeight="1">
      <c r="B97" s="72" t="s">
        <v>5521</v>
      </c>
      <c r="I97" s="73"/>
    </row>
    <row r="98" spans="1:9" s="67" customFormat="1" ht="12.95" customHeight="1">
      <c r="B98" s="74" t="s">
        <v>5502</v>
      </c>
      <c r="C98" s="75" t="s">
        <v>5503</v>
      </c>
      <c r="D98" s="75" t="s">
        <v>5737</v>
      </c>
      <c r="I98" s="73"/>
    </row>
    <row r="99" spans="1:9" s="67" customFormat="1" ht="12.95" customHeight="1">
      <c r="A99" s="76" t="s">
        <v>5508</v>
      </c>
      <c r="B99" s="77" t="s">
        <v>5509</v>
      </c>
      <c r="C99" s="78">
        <v>29.513400000000001</v>
      </c>
      <c r="D99" s="79">
        <v>30.031400000000001</v>
      </c>
      <c r="F99" s="85"/>
      <c r="G99" s="86"/>
      <c r="I99" s="73"/>
    </row>
    <row r="100" spans="1:9" s="67" customFormat="1" ht="12.95" customHeight="1">
      <c r="A100" s="76" t="s">
        <v>5504</v>
      </c>
      <c r="B100" s="77" t="s">
        <v>5505</v>
      </c>
      <c r="C100" s="78">
        <v>10.157500000000001</v>
      </c>
      <c r="D100" s="79">
        <v>10.335699999999999</v>
      </c>
      <c r="F100" s="85"/>
      <c r="G100" s="86"/>
      <c r="I100" s="73"/>
    </row>
    <row r="101" spans="1:9" s="67" customFormat="1" ht="12.95" customHeight="1">
      <c r="A101" s="76" t="s">
        <v>5506</v>
      </c>
      <c r="B101" s="77" t="s">
        <v>5507</v>
      </c>
      <c r="C101" s="78">
        <v>12.340400000000001</v>
      </c>
      <c r="D101" s="79">
        <v>12.557</v>
      </c>
      <c r="F101" s="85"/>
      <c r="G101" s="86"/>
      <c r="I101" s="73"/>
    </row>
    <row r="102" spans="1:9" s="67" customFormat="1" ht="12.95" customHeight="1">
      <c r="A102" s="76" t="s">
        <v>5525</v>
      </c>
      <c r="B102" s="77" t="s">
        <v>5526</v>
      </c>
      <c r="C102" s="78">
        <v>13.267899999999999</v>
      </c>
      <c r="D102" s="79">
        <v>13.5007</v>
      </c>
      <c r="F102" s="85"/>
      <c r="G102" s="86"/>
      <c r="I102" s="73"/>
    </row>
    <row r="103" spans="1:9" s="67" customFormat="1" ht="12.95" customHeight="1">
      <c r="A103" s="76" t="s">
        <v>5514</v>
      </c>
      <c r="B103" s="77" t="s">
        <v>5515</v>
      </c>
      <c r="C103" s="78">
        <v>34.803400000000003</v>
      </c>
      <c r="D103" s="79">
        <v>35.444499999999998</v>
      </c>
      <c r="F103" s="85"/>
      <c r="G103" s="86"/>
      <c r="I103" s="73"/>
    </row>
    <row r="104" spans="1:9" s="67" customFormat="1" ht="12.95" customHeight="1">
      <c r="A104" s="76" t="s">
        <v>5510</v>
      </c>
      <c r="B104" s="77" t="s">
        <v>5511</v>
      </c>
      <c r="C104" s="78">
        <v>12.5389</v>
      </c>
      <c r="D104" s="79">
        <v>12.7698</v>
      </c>
      <c r="F104" s="85"/>
      <c r="G104" s="86"/>
      <c r="I104" s="73"/>
    </row>
    <row r="105" spans="1:9" s="67" customFormat="1" ht="12.95" customHeight="1">
      <c r="A105" s="76" t="s">
        <v>5512</v>
      </c>
      <c r="B105" s="77" t="s">
        <v>5513</v>
      </c>
      <c r="C105" s="78">
        <v>12.9551</v>
      </c>
      <c r="D105" s="79">
        <v>13.1937</v>
      </c>
      <c r="F105" s="144"/>
      <c r="I105" s="73"/>
    </row>
    <row r="106" spans="1:9" s="67" customFormat="1" ht="12.95" customHeight="1">
      <c r="A106" s="76" t="s">
        <v>5530</v>
      </c>
      <c r="B106" s="77" t="s">
        <v>5531</v>
      </c>
      <c r="C106" s="78">
        <v>15.853</v>
      </c>
      <c r="D106" s="79">
        <v>16.145</v>
      </c>
      <c r="F106" s="144"/>
      <c r="I106" s="73"/>
    </row>
    <row r="107" spans="1:9" s="67" customFormat="1" ht="12.95" customHeight="1">
      <c r="B107" s="72"/>
      <c r="C107" s="89"/>
      <c r="D107" s="89"/>
      <c r="I107" s="73"/>
    </row>
    <row r="108" spans="1:9" s="67" customFormat="1" ht="12.95" customHeight="1">
      <c r="B108" s="72" t="s">
        <v>5775</v>
      </c>
      <c r="I108" s="73"/>
    </row>
    <row r="109" spans="1:9" s="68" customFormat="1" ht="12.95" customHeight="1">
      <c r="A109" s="67"/>
      <c r="B109" s="72" t="s">
        <v>5779</v>
      </c>
      <c r="C109" s="67"/>
      <c r="D109" s="67"/>
      <c r="E109" s="67"/>
      <c r="F109" s="67"/>
      <c r="G109" s="67"/>
      <c r="H109" s="67"/>
      <c r="I109" s="73"/>
    </row>
    <row r="110" spans="1:9" ht="12.95" customHeight="1">
      <c r="A110" s="103"/>
      <c r="B110" s="96" t="s">
        <v>5743</v>
      </c>
      <c r="C110" s="97"/>
      <c r="D110" s="97"/>
      <c r="E110" s="97"/>
      <c r="F110" s="97"/>
      <c r="G110" s="97"/>
      <c r="H110" s="97"/>
      <c r="I110" s="98"/>
    </row>
    <row r="111" spans="1:9" ht="12.95" customHeight="1">
      <c r="A111" s="103"/>
      <c r="B111" s="99" t="s">
        <v>5535</v>
      </c>
      <c r="C111" s="99" t="s">
        <v>5536</v>
      </c>
      <c r="D111" s="100" t="s">
        <v>5537</v>
      </c>
      <c r="E111" s="101" t="s">
        <v>5538</v>
      </c>
      <c r="F111" s="101" t="s">
        <v>5539</v>
      </c>
      <c r="G111" s="93"/>
      <c r="H111" s="93"/>
      <c r="I111" s="102"/>
    </row>
    <row r="112" spans="1:9" ht="12.95" customHeight="1">
      <c r="A112" s="103"/>
      <c r="B112" s="280" t="s">
        <v>5541</v>
      </c>
      <c r="C112" s="281"/>
      <c r="D112" s="281"/>
      <c r="E112" s="281"/>
      <c r="F112" s="282"/>
      <c r="G112" s="93"/>
      <c r="H112" s="93"/>
      <c r="I112" s="102"/>
    </row>
    <row r="113" spans="1:9" ht="12.95" customHeight="1">
      <c r="A113" s="103"/>
      <c r="B113" s="106" t="s">
        <v>5542</v>
      </c>
      <c r="C113" s="93"/>
      <c r="D113" s="93"/>
      <c r="E113" s="93"/>
      <c r="F113" s="93"/>
      <c r="G113" s="93"/>
      <c r="H113" s="93"/>
      <c r="I113" s="102"/>
    </row>
    <row r="114" spans="1:9" ht="12.95" customHeight="1">
      <c r="A114" s="103"/>
      <c r="B114" s="106"/>
      <c r="C114" s="93"/>
      <c r="D114" s="93"/>
      <c r="E114" s="93"/>
      <c r="F114" s="93"/>
      <c r="G114" s="93"/>
      <c r="H114" s="93"/>
      <c r="I114" s="102"/>
    </row>
    <row r="115" spans="1:9" ht="12.95" customHeight="1">
      <c r="A115" s="103"/>
      <c r="B115" s="106" t="s">
        <v>5744</v>
      </c>
      <c r="C115" s="93"/>
      <c r="D115" s="93"/>
      <c r="E115" s="93"/>
      <c r="F115" s="93"/>
      <c r="G115" s="93"/>
      <c r="H115" s="93"/>
      <c r="I115" s="102"/>
    </row>
    <row r="116" spans="1:9" ht="12.95" customHeight="1">
      <c r="A116" s="103"/>
      <c r="B116" s="106" t="s">
        <v>5567</v>
      </c>
      <c r="C116" s="121"/>
      <c r="D116" s="93"/>
      <c r="E116" s="93"/>
      <c r="F116" s="93"/>
      <c r="G116" s="93"/>
      <c r="H116" s="93"/>
      <c r="I116" s="102"/>
    </row>
    <row r="117" spans="1:9" ht="12.95" customHeight="1">
      <c r="A117" s="103"/>
      <c r="B117" s="106" t="s">
        <v>5568</v>
      </c>
      <c r="C117" s="121"/>
      <c r="D117" s="93"/>
      <c r="E117" s="93"/>
      <c r="F117" s="93"/>
      <c r="G117" s="93"/>
      <c r="H117" s="93"/>
      <c r="I117" s="102"/>
    </row>
    <row r="118" spans="1:9" ht="12.95" customHeight="1">
      <c r="A118" s="103"/>
      <c r="B118" s="106" t="s">
        <v>5569</v>
      </c>
      <c r="C118" s="122"/>
      <c r="D118" s="93"/>
      <c r="E118" s="93"/>
      <c r="F118" s="93"/>
      <c r="G118" s="93"/>
      <c r="H118" s="93"/>
      <c r="I118" s="102"/>
    </row>
    <row r="119" spans="1:9" ht="12.95" customHeight="1">
      <c r="A119" s="103"/>
      <c r="B119" s="106" t="s">
        <v>5570</v>
      </c>
      <c r="C119" s="122"/>
      <c r="D119" s="93"/>
      <c r="E119" s="93"/>
      <c r="F119" s="93"/>
      <c r="G119" s="93"/>
      <c r="H119" s="93"/>
      <c r="I119" s="102"/>
    </row>
    <row r="120" spans="1:9" ht="12.95" customHeight="1">
      <c r="A120" s="103"/>
      <c r="B120" s="106" t="s">
        <v>5571</v>
      </c>
      <c r="C120" s="122"/>
      <c r="D120" s="93"/>
      <c r="E120" s="93"/>
      <c r="F120" s="93"/>
      <c r="G120" s="93"/>
      <c r="H120" s="93"/>
      <c r="I120" s="102"/>
    </row>
    <row r="121" spans="1:9" ht="12.95" customHeight="1">
      <c r="A121" s="103"/>
      <c r="B121" s="106"/>
      <c r="C121" s="93"/>
      <c r="D121" s="93"/>
      <c r="E121" s="93"/>
      <c r="F121" s="93"/>
      <c r="G121" s="93"/>
      <c r="H121" s="93"/>
      <c r="I121" s="102"/>
    </row>
    <row r="122" spans="1:9" ht="12.95" customHeight="1">
      <c r="A122" s="103"/>
      <c r="B122" s="107" t="s">
        <v>5745</v>
      </c>
      <c r="C122" s="93"/>
      <c r="D122" s="93"/>
      <c r="E122" s="93"/>
      <c r="F122" s="93"/>
      <c r="G122" s="93"/>
      <c r="H122" s="93"/>
      <c r="I122" s="102"/>
    </row>
    <row r="123" spans="1:9" ht="12.95" customHeight="1">
      <c r="A123" s="103"/>
      <c r="B123" s="99" t="s">
        <v>5535</v>
      </c>
      <c r="C123" s="99" t="s">
        <v>5536</v>
      </c>
      <c r="D123" s="100" t="s">
        <v>5537</v>
      </c>
      <c r="E123" s="101" t="s">
        <v>5538</v>
      </c>
      <c r="F123" s="101" t="s">
        <v>5539</v>
      </c>
      <c r="G123" s="93"/>
      <c r="H123" s="93"/>
      <c r="I123" s="102"/>
    </row>
    <row r="124" spans="1:9" ht="12.95" customHeight="1">
      <c r="A124" s="103"/>
      <c r="B124" s="280" t="s">
        <v>5541</v>
      </c>
      <c r="C124" s="281"/>
      <c r="D124" s="281"/>
      <c r="E124" s="281"/>
      <c r="F124" s="282"/>
      <c r="G124" s="93"/>
      <c r="H124" s="93"/>
      <c r="I124" s="102"/>
    </row>
    <row r="125" spans="1:9" ht="12.95" customHeight="1">
      <c r="A125" s="103"/>
      <c r="B125" s="106" t="s">
        <v>5572</v>
      </c>
      <c r="C125" s="108"/>
      <c r="D125" s="108"/>
      <c r="E125" s="93"/>
      <c r="F125" s="93"/>
      <c r="G125" s="93"/>
      <c r="H125" s="93"/>
      <c r="I125" s="102"/>
    </row>
    <row r="126" spans="1:9" ht="12.95" customHeight="1">
      <c r="A126" s="103"/>
      <c r="B126" s="106"/>
      <c r="C126" s="108"/>
      <c r="D126" s="108"/>
      <c r="E126" s="93"/>
      <c r="F126" s="93"/>
      <c r="G126" s="93"/>
      <c r="H126" s="93"/>
      <c r="I126" s="102"/>
    </row>
    <row r="127" spans="1:9" ht="12.95" customHeight="1">
      <c r="A127" s="103"/>
      <c r="B127" s="106" t="s">
        <v>5746</v>
      </c>
      <c r="C127" s="108"/>
      <c r="D127" s="108"/>
      <c r="E127" s="93"/>
      <c r="F127" s="93"/>
      <c r="G127" s="93"/>
      <c r="H127" s="93"/>
      <c r="I127" s="102"/>
    </row>
    <row r="128" spans="1:9" ht="12.95" customHeight="1">
      <c r="A128" s="103"/>
      <c r="B128" s="106" t="s">
        <v>5567</v>
      </c>
      <c r="C128" s="123"/>
      <c r="D128" s="108"/>
      <c r="E128" s="93"/>
      <c r="F128" s="93"/>
      <c r="G128" s="93"/>
      <c r="H128" s="93"/>
      <c r="I128" s="102"/>
    </row>
    <row r="129" spans="1:9" ht="12.95" customHeight="1">
      <c r="A129" s="103"/>
      <c r="B129" s="106" t="s">
        <v>5568</v>
      </c>
      <c r="C129" s="123"/>
      <c r="D129" s="108"/>
      <c r="E129" s="93"/>
      <c r="F129" s="93"/>
      <c r="G129" s="93"/>
      <c r="H129" s="93"/>
      <c r="I129" s="102"/>
    </row>
    <row r="130" spans="1:9" ht="12.95" customHeight="1">
      <c r="A130" s="103"/>
      <c r="B130" s="106" t="s">
        <v>5569</v>
      </c>
      <c r="C130" s="123"/>
      <c r="D130" s="108"/>
      <c r="E130" s="93"/>
      <c r="F130" s="93"/>
      <c r="G130" s="93"/>
      <c r="H130" s="93"/>
      <c r="I130" s="102"/>
    </row>
    <row r="131" spans="1:9" ht="12.95" customHeight="1">
      <c r="A131" s="103"/>
      <c r="B131" s="106" t="s">
        <v>5570</v>
      </c>
      <c r="C131" s="123"/>
      <c r="D131" s="108"/>
      <c r="E131" s="93"/>
      <c r="F131" s="93"/>
      <c r="G131" s="93"/>
      <c r="H131" s="93"/>
      <c r="I131" s="102"/>
    </row>
    <row r="132" spans="1:9" ht="12.95" customHeight="1">
      <c r="A132" s="103"/>
      <c r="B132" s="106" t="s">
        <v>5571</v>
      </c>
      <c r="C132" s="123"/>
      <c r="D132" s="108"/>
      <c r="E132" s="93"/>
      <c r="F132" s="93"/>
      <c r="G132" s="93"/>
      <c r="H132" s="93"/>
      <c r="I132" s="102"/>
    </row>
    <row r="133" spans="1:9" ht="12.95" customHeight="1">
      <c r="A133" s="103"/>
      <c r="B133" s="106"/>
      <c r="C133" s="108"/>
      <c r="D133" s="108"/>
      <c r="E133" s="93"/>
      <c r="F133" s="93"/>
      <c r="G133" s="93"/>
      <c r="H133" s="93"/>
      <c r="I133" s="102"/>
    </row>
    <row r="134" spans="1:9" ht="12.95" customHeight="1">
      <c r="A134" s="103"/>
      <c r="B134" s="107" t="s">
        <v>5747</v>
      </c>
      <c r="C134" s="108"/>
      <c r="D134" s="108"/>
      <c r="E134" s="93"/>
      <c r="F134" s="93"/>
      <c r="G134" s="93"/>
      <c r="H134" s="93"/>
      <c r="I134" s="102"/>
    </row>
    <row r="135" spans="1:9" ht="12.95" customHeight="1">
      <c r="A135" s="103"/>
      <c r="B135" s="99" t="s">
        <v>5535</v>
      </c>
      <c r="C135" s="99" t="s">
        <v>5536</v>
      </c>
      <c r="D135" s="100" t="s">
        <v>5537</v>
      </c>
      <c r="E135" s="101" t="s">
        <v>5538</v>
      </c>
      <c r="F135" s="93"/>
      <c r="G135" s="93"/>
      <c r="H135" s="93"/>
      <c r="I135" s="102"/>
    </row>
    <row r="136" spans="1:9" ht="12.95" customHeight="1">
      <c r="A136" s="103"/>
      <c r="B136" s="283" t="s">
        <v>5541</v>
      </c>
      <c r="C136" s="283"/>
      <c r="D136" s="283"/>
      <c r="E136" s="283"/>
      <c r="F136" s="93"/>
      <c r="G136" s="93"/>
      <c r="H136" s="93"/>
      <c r="I136" s="102"/>
    </row>
    <row r="137" spans="1:9" ht="12.95" customHeight="1">
      <c r="A137" s="103"/>
      <c r="B137" s="106" t="s">
        <v>5547</v>
      </c>
      <c r="C137" s="108"/>
      <c r="D137" s="108"/>
      <c r="E137" s="93"/>
      <c r="F137" s="93"/>
      <c r="G137" s="93"/>
      <c r="H137" s="93"/>
      <c r="I137" s="102"/>
    </row>
    <row r="138" spans="1:9" ht="12.95" customHeight="1">
      <c r="A138" s="103"/>
      <c r="B138" s="106"/>
      <c r="C138" s="108"/>
      <c r="D138" s="108"/>
      <c r="E138" s="93"/>
      <c r="F138" s="93"/>
      <c r="G138" s="93"/>
      <c r="H138" s="93"/>
      <c r="I138" s="102"/>
    </row>
    <row r="139" spans="1:9" ht="12.95" customHeight="1">
      <c r="A139" s="103"/>
      <c r="B139" s="106" t="s">
        <v>5748</v>
      </c>
      <c r="C139" s="108"/>
      <c r="D139" s="108"/>
      <c r="E139" s="93"/>
      <c r="F139" s="93"/>
      <c r="G139" s="93"/>
      <c r="H139" s="93"/>
      <c r="I139" s="102"/>
    </row>
    <row r="140" spans="1:9" ht="12.95" customHeight="1">
      <c r="A140" s="103"/>
      <c r="B140" s="106" t="s">
        <v>5548</v>
      </c>
      <c r="C140" s="108"/>
      <c r="D140" s="108"/>
      <c r="E140" s="93"/>
      <c r="F140" s="93"/>
      <c r="G140" s="93"/>
      <c r="H140" s="93"/>
      <c r="I140" s="102"/>
    </row>
    <row r="141" spans="1:9" ht="12.95" customHeight="1">
      <c r="A141" s="103"/>
      <c r="B141" s="106" t="s">
        <v>5573</v>
      </c>
      <c r="C141" s="108"/>
      <c r="D141" s="108"/>
      <c r="E141" s="93"/>
      <c r="F141" s="93"/>
      <c r="G141" s="93"/>
      <c r="H141" s="93"/>
      <c r="I141" s="102"/>
    </row>
    <row r="142" spans="1:9" ht="12.95" customHeight="1">
      <c r="A142" s="103"/>
      <c r="B142" s="106" t="s">
        <v>5574</v>
      </c>
      <c r="C142" s="108"/>
      <c r="D142" s="108"/>
      <c r="E142" s="93"/>
      <c r="F142" s="93"/>
      <c r="G142" s="93"/>
      <c r="H142" s="93"/>
      <c r="I142" s="102"/>
    </row>
    <row r="143" spans="1:9" ht="12.95" customHeight="1">
      <c r="A143" s="103"/>
      <c r="B143" s="106"/>
      <c r="C143" s="108"/>
      <c r="D143" s="108"/>
      <c r="E143" s="93"/>
      <c r="F143" s="93"/>
      <c r="G143" s="93"/>
      <c r="H143" s="93"/>
      <c r="I143" s="102"/>
    </row>
    <row r="144" spans="1:9" ht="12.95" customHeight="1">
      <c r="A144" s="103"/>
      <c r="B144" s="107" t="s">
        <v>5749</v>
      </c>
      <c r="C144" s="108"/>
      <c r="D144" s="108"/>
      <c r="E144" s="93"/>
      <c r="F144" s="93"/>
      <c r="G144" s="93"/>
      <c r="H144" s="93"/>
      <c r="I144" s="102"/>
    </row>
    <row r="145" spans="1:9" ht="12.95" customHeight="1">
      <c r="A145" s="103"/>
      <c r="B145" s="99" t="s">
        <v>5535</v>
      </c>
      <c r="C145" s="99" t="s">
        <v>5551</v>
      </c>
      <c r="D145" s="100" t="s">
        <v>5552</v>
      </c>
      <c r="E145" s="101" t="s">
        <v>5553</v>
      </c>
      <c r="F145" s="101" t="s">
        <v>5554</v>
      </c>
      <c r="G145" s="93"/>
      <c r="H145" s="93"/>
      <c r="I145" s="102"/>
    </row>
    <row r="146" spans="1:9" ht="12.95" customHeight="1">
      <c r="A146" s="103"/>
      <c r="B146" s="280" t="s">
        <v>5541</v>
      </c>
      <c r="C146" s="281"/>
      <c r="D146" s="281"/>
      <c r="E146" s="281"/>
      <c r="F146" s="282"/>
      <c r="G146" s="93"/>
      <c r="H146" s="93"/>
      <c r="I146" s="102"/>
    </row>
    <row r="147" spans="1:9" ht="12.95" customHeight="1">
      <c r="A147" s="103"/>
      <c r="B147" s="106" t="s">
        <v>5575</v>
      </c>
      <c r="C147" s="108"/>
      <c r="D147" s="108"/>
      <c r="E147" s="93"/>
      <c r="F147" s="93"/>
      <c r="G147" s="93"/>
      <c r="H147" s="93"/>
      <c r="I147" s="102"/>
    </row>
    <row r="148" spans="1:9" ht="12.95" customHeight="1">
      <c r="A148" s="103"/>
      <c r="B148" s="106"/>
      <c r="C148" s="108"/>
      <c r="D148" s="108"/>
      <c r="E148" s="93"/>
      <c r="F148" s="93"/>
      <c r="G148" s="93"/>
      <c r="H148" s="93"/>
      <c r="I148" s="102"/>
    </row>
    <row r="149" spans="1:9" ht="12.95" customHeight="1">
      <c r="A149" s="103"/>
      <c r="B149" s="106" t="s">
        <v>5750</v>
      </c>
      <c r="C149" s="108"/>
      <c r="D149" s="108"/>
      <c r="E149" s="93"/>
      <c r="F149" s="93"/>
      <c r="G149" s="93"/>
      <c r="H149" s="93"/>
      <c r="I149" s="102"/>
    </row>
    <row r="150" spans="1:9" ht="12.95" customHeight="1">
      <c r="A150" s="103"/>
      <c r="B150" s="106" t="s">
        <v>5548</v>
      </c>
      <c r="C150" s="108"/>
      <c r="D150" s="108"/>
      <c r="E150" s="93"/>
      <c r="F150" s="93"/>
      <c r="G150" s="93"/>
      <c r="H150" s="93"/>
      <c r="I150" s="102"/>
    </row>
    <row r="151" spans="1:9" ht="12.95" customHeight="1">
      <c r="A151" s="103"/>
      <c r="B151" s="106" t="s">
        <v>5573</v>
      </c>
      <c r="C151" s="108"/>
      <c r="D151" s="108"/>
      <c r="E151" s="93"/>
      <c r="F151" s="93"/>
      <c r="G151" s="93"/>
      <c r="H151" s="93"/>
      <c r="I151" s="102"/>
    </row>
    <row r="152" spans="1:9" ht="12.95" customHeight="1">
      <c r="A152" s="103"/>
      <c r="B152" s="106" t="s">
        <v>5574</v>
      </c>
      <c r="C152" s="108"/>
      <c r="D152" s="108"/>
      <c r="E152" s="93"/>
      <c r="F152" s="93"/>
      <c r="G152" s="93"/>
      <c r="H152" s="93"/>
      <c r="I152" s="102"/>
    </row>
    <row r="153" spans="1:9" ht="12.95" customHeight="1">
      <c r="A153" s="103"/>
      <c r="B153" s="106"/>
      <c r="C153" s="108"/>
      <c r="D153" s="108"/>
      <c r="E153" s="93"/>
      <c r="F153" s="93"/>
      <c r="G153" s="93"/>
      <c r="H153" s="93"/>
      <c r="I153" s="102"/>
    </row>
    <row r="154" spans="1:9" ht="12.95" customHeight="1">
      <c r="A154" s="103"/>
      <c r="B154" s="178" t="s">
        <v>5806</v>
      </c>
      <c r="C154" s="179"/>
      <c r="D154" s="179"/>
      <c r="E154" s="180"/>
      <c r="F154" s="180"/>
      <c r="G154" s="93"/>
      <c r="H154" s="93"/>
      <c r="I154" s="102"/>
    </row>
    <row r="155" spans="1:9" ht="12.95" customHeight="1">
      <c r="A155" s="124"/>
      <c r="B155" s="181" t="s">
        <v>5576</v>
      </c>
      <c r="C155" s="181" t="s">
        <v>5577</v>
      </c>
      <c r="D155" s="182" t="s">
        <v>5578</v>
      </c>
      <c r="E155" s="182" t="s">
        <v>5579</v>
      </c>
      <c r="F155" s="181" t="s">
        <v>5580</v>
      </c>
      <c r="G155" s="93"/>
      <c r="H155" s="93"/>
      <c r="I155" s="102"/>
    </row>
    <row r="156" spans="1:9" ht="12.95" customHeight="1">
      <c r="A156" s="103" t="s">
        <v>5643</v>
      </c>
      <c r="B156" s="285" t="s">
        <v>5644</v>
      </c>
      <c r="C156" s="183" t="s">
        <v>5583</v>
      </c>
      <c r="D156" s="184">
        <v>1500</v>
      </c>
      <c r="E156" s="185">
        <v>46146</v>
      </c>
      <c r="F156" s="181" t="s">
        <v>5584</v>
      </c>
      <c r="G156" s="93"/>
      <c r="H156" s="93"/>
      <c r="I156" s="102"/>
    </row>
    <row r="157" spans="1:9" ht="12.95" customHeight="1">
      <c r="A157" s="103" t="s">
        <v>5645</v>
      </c>
      <c r="B157" s="286"/>
      <c r="C157" s="183" t="s">
        <v>5586</v>
      </c>
      <c r="D157" s="184">
        <v>-1500</v>
      </c>
      <c r="E157" s="125">
        <v>47567</v>
      </c>
      <c r="F157" s="181" t="s">
        <v>5587</v>
      </c>
      <c r="G157" s="93"/>
      <c r="H157" s="93"/>
      <c r="I157" s="102"/>
    </row>
    <row r="158" spans="1:9" ht="12.95" customHeight="1">
      <c r="A158" s="103"/>
      <c r="B158" s="186" t="s">
        <v>5640</v>
      </c>
      <c r="C158" s="187"/>
      <c r="D158" s="188"/>
      <c r="E158" s="189"/>
      <c r="F158" s="187"/>
      <c r="G158" s="93"/>
      <c r="H158" s="93"/>
      <c r="I158" s="102"/>
    </row>
    <row r="159" spans="1:9" ht="12.95" customHeight="1">
      <c r="A159" s="103"/>
      <c r="B159" s="190" t="s">
        <v>5641</v>
      </c>
      <c r="C159" s="191"/>
      <c r="D159" s="192"/>
      <c r="E159" s="193"/>
      <c r="F159" s="191"/>
      <c r="G159" s="93"/>
      <c r="H159" s="93"/>
      <c r="I159" s="102"/>
    </row>
    <row r="160" spans="1:9" s="93" customFormat="1" ht="12.95" customHeight="1">
      <c r="A160" s="103"/>
      <c r="B160" s="117"/>
      <c r="C160" s="118"/>
      <c r="D160" s="118"/>
      <c r="E160" s="118"/>
      <c r="F160" s="118"/>
      <c r="G160" s="118"/>
      <c r="H160" s="118"/>
      <c r="I160" s="119"/>
    </row>
    <row r="161" spans="1:10" s="67" customFormat="1" ht="12.95" customHeight="1">
      <c r="B161" s="72" t="s">
        <v>5754</v>
      </c>
      <c r="I161" s="73"/>
    </row>
    <row r="162" spans="1:10" s="67" customFormat="1" ht="12.95" customHeight="1">
      <c r="B162" s="72" t="s">
        <v>5845</v>
      </c>
      <c r="I162" s="73"/>
    </row>
    <row r="163" spans="1:10" s="67" customFormat="1" ht="12.95" customHeight="1">
      <c r="B163" s="80" t="s">
        <v>5740</v>
      </c>
      <c r="C163" s="81"/>
      <c r="D163" s="81"/>
      <c r="E163" s="81"/>
      <c r="F163" s="81"/>
      <c r="G163" s="81"/>
      <c r="H163" s="81"/>
      <c r="I163" s="82"/>
    </row>
    <row r="164" spans="1:10" s="68" customFormat="1" ht="12.95" customHeight="1">
      <c r="A164" s="83"/>
      <c r="B164" s="278"/>
      <c r="C164" s="278"/>
      <c r="D164" s="278"/>
      <c r="E164" s="278"/>
      <c r="F164" s="278"/>
      <c r="G164" s="278"/>
      <c r="H164" s="278"/>
      <c r="I164" s="278"/>
      <c r="J164" s="83"/>
    </row>
    <row r="165" spans="1:10" ht="12.95" customHeight="1">
      <c r="A165" s="5"/>
      <c r="B165" s="5"/>
      <c r="C165" s="276" t="s">
        <v>3999</v>
      </c>
      <c r="D165" s="276"/>
      <c r="E165" s="276"/>
      <c r="F165" s="276"/>
      <c r="G165" s="5"/>
      <c r="H165" s="5"/>
      <c r="I165" s="5"/>
    </row>
    <row r="166" spans="1:10" ht="12.95" customHeight="1">
      <c r="A166" s="5"/>
      <c r="B166" s="37" t="s">
        <v>252</v>
      </c>
      <c r="C166" s="276" t="s">
        <v>253</v>
      </c>
      <c r="D166" s="276"/>
      <c r="E166" s="276"/>
      <c r="F166" s="276"/>
      <c r="G166" s="5"/>
      <c r="H166" s="5"/>
      <c r="I166" s="5"/>
    </row>
    <row r="167" spans="1:10" ht="135" customHeight="1">
      <c r="A167" s="5"/>
      <c r="B167" s="38"/>
      <c r="C167" s="277"/>
      <c r="D167" s="277"/>
      <c r="E167" s="5"/>
      <c r="F167" s="5"/>
      <c r="G167" s="5"/>
      <c r="H167" s="5"/>
      <c r="I167" s="5"/>
    </row>
  </sheetData>
  <mergeCells count="13">
    <mergeCell ref="B93:I93"/>
    <mergeCell ref="C165:F165"/>
    <mergeCell ref="C166:F166"/>
    <mergeCell ref="C167:D167"/>
    <mergeCell ref="B90:I90"/>
    <mergeCell ref="B91:I91"/>
    <mergeCell ref="B92:I92"/>
    <mergeCell ref="B112:F112"/>
    <mergeCell ref="B124:F124"/>
    <mergeCell ref="B136:E136"/>
    <mergeCell ref="B146:F146"/>
    <mergeCell ref="B156:B157"/>
    <mergeCell ref="B164:I164"/>
  </mergeCells>
  <hyperlinks>
    <hyperlink ref="A1" location="AxisConservativeHybridFund" display="AXISISF" xr:uid="{00000000-0004-0000-2C00-000000000000}"/>
    <hyperlink ref="B1" location="AxisConservativeHybridFund" display="Axis Conservative Hybrid Fund" xr:uid="{00000000-0004-0000-2C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outlinePr summaryBelow="0"/>
  </sheetPr>
  <dimension ref="A1:J57"/>
  <sheetViews>
    <sheetView topLeftCell="A44" workbookViewId="0">
      <selection activeCell="B22" sqref="B22"/>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91</v>
      </c>
      <c r="B1" s="4" t="s">
        <v>92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3222</v>
      </c>
      <c r="B7" s="18" t="s">
        <v>3223</v>
      </c>
      <c r="C7" s="14" t="s">
        <v>3224</v>
      </c>
      <c r="D7" s="14" t="s">
        <v>1918</v>
      </c>
      <c r="E7" s="19">
        <v>6225300</v>
      </c>
      <c r="F7" s="20">
        <v>5966.2653</v>
      </c>
      <c r="G7" s="21">
        <v>0.25879999999999997</v>
      </c>
      <c r="H7" s="22">
        <v>7.8259999999999996E-2</v>
      </c>
      <c r="I7" s="23"/>
    </row>
    <row r="8" spans="1:9" ht="12.95" customHeight="1">
      <c r="A8" s="17" t="s">
        <v>2790</v>
      </c>
      <c r="B8" s="18" t="s">
        <v>2791</v>
      </c>
      <c r="C8" s="14" t="s">
        <v>2792</v>
      </c>
      <c r="D8" s="14" t="s">
        <v>1918</v>
      </c>
      <c r="E8" s="19">
        <v>5500000</v>
      </c>
      <c r="F8" s="20">
        <v>5181.9679999999998</v>
      </c>
      <c r="G8" s="21">
        <v>0.2248</v>
      </c>
      <c r="H8" s="22">
        <v>7.8733999999999998E-2</v>
      </c>
      <c r="I8" s="23"/>
    </row>
    <row r="9" spans="1:9" ht="12.95" customHeight="1">
      <c r="A9" s="17" t="s">
        <v>4000</v>
      </c>
      <c r="B9" s="18" t="s">
        <v>4001</v>
      </c>
      <c r="C9" s="14" t="s">
        <v>4002</v>
      </c>
      <c r="D9" s="14" t="s">
        <v>1918</v>
      </c>
      <c r="E9" s="19">
        <v>4800000</v>
      </c>
      <c r="F9" s="20">
        <v>4690.5888000000004</v>
      </c>
      <c r="G9" s="21">
        <v>0.20349999999999999</v>
      </c>
      <c r="H9" s="22">
        <v>7.7023999999999995E-2</v>
      </c>
      <c r="I9" s="23"/>
    </row>
    <row r="10" spans="1:9" ht="12.95" customHeight="1">
      <c r="A10" s="17" t="s">
        <v>2733</v>
      </c>
      <c r="B10" s="18" t="s">
        <v>2734</v>
      </c>
      <c r="C10" s="14" t="s">
        <v>2735</v>
      </c>
      <c r="D10" s="14" t="s">
        <v>1918</v>
      </c>
      <c r="E10" s="19">
        <v>3500000</v>
      </c>
      <c r="F10" s="20">
        <v>3360.7105000000001</v>
      </c>
      <c r="G10" s="21">
        <v>0.14580000000000001</v>
      </c>
      <c r="H10" s="22">
        <v>7.7223E-2</v>
      </c>
      <c r="I10" s="23"/>
    </row>
    <row r="11" spans="1:9" ht="12.95" customHeight="1">
      <c r="A11" s="17" t="s">
        <v>2923</v>
      </c>
      <c r="B11" s="18" t="s">
        <v>2924</v>
      </c>
      <c r="C11" s="14" t="s">
        <v>2925</v>
      </c>
      <c r="D11" s="14" t="s">
        <v>1918</v>
      </c>
      <c r="E11" s="19">
        <v>3000000</v>
      </c>
      <c r="F11" s="20">
        <v>2824.4940000000001</v>
      </c>
      <c r="G11" s="21">
        <v>0.1225</v>
      </c>
      <c r="H11" s="22">
        <v>7.7385999999999996E-2</v>
      </c>
      <c r="I11" s="23"/>
    </row>
    <row r="12" spans="1:9" ht="12.95" customHeight="1">
      <c r="A12" s="17" t="s">
        <v>2721</v>
      </c>
      <c r="B12" s="18" t="s">
        <v>2722</v>
      </c>
      <c r="C12" s="14" t="s">
        <v>2723</v>
      </c>
      <c r="D12" s="14" t="s">
        <v>1918</v>
      </c>
      <c r="E12" s="19">
        <v>285800</v>
      </c>
      <c r="F12" s="20">
        <v>276.4701</v>
      </c>
      <c r="G12" s="21">
        <v>1.2E-2</v>
      </c>
      <c r="H12" s="22">
        <v>7.7281000000000002E-2</v>
      </c>
      <c r="I12" s="23"/>
    </row>
    <row r="13" spans="1:9" ht="12.95" customHeight="1">
      <c r="A13" s="5"/>
      <c r="B13" s="13" t="s">
        <v>223</v>
      </c>
      <c r="C13" s="14"/>
      <c r="D13" s="14"/>
      <c r="E13" s="14"/>
      <c r="F13" s="24">
        <v>22300.496599999999</v>
      </c>
      <c r="G13" s="25">
        <v>0.96750000000000003</v>
      </c>
      <c r="H13" s="26"/>
      <c r="I13" s="27"/>
    </row>
    <row r="14" spans="1:9" ht="12.95" customHeight="1">
      <c r="A14" s="5"/>
      <c r="B14" s="28" t="s">
        <v>224</v>
      </c>
      <c r="C14" s="2"/>
      <c r="D14" s="2"/>
      <c r="E14" s="2"/>
      <c r="F14" s="26" t="s">
        <v>225</v>
      </c>
      <c r="G14" s="26" t="s">
        <v>225</v>
      </c>
      <c r="H14" s="26"/>
      <c r="I14" s="27"/>
    </row>
    <row r="15" spans="1:9" ht="12.95" customHeight="1">
      <c r="A15" s="5"/>
      <c r="B15" s="28" t="s">
        <v>223</v>
      </c>
      <c r="C15" s="2"/>
      <c r="D15" s="2"/>
      <c r="E15" s="2"/>
      <c r="F15" s="26" t="s">
        <v>225</v>
      </c>
      <c r="G15" s="26" t="s">
        <v>225</v>
      </c>
      <c r="H15" s="26"/>
      <c r="I15" s="27"/>
    </row>
    <row r="16" spans="1:9" ht="12.95" customHeight="1">
      <c r="A16" s="5"/>
      <c r="B16" s="28" t="s">
        <v>226</v>
      </c>
      <c r="C16" s="29"/>
      <c r="D16" s="2"/>
      <c r="E16" s="29"/>
      <c r="F16" s="24">
        <v>22300.496599999999</v>
      </c>
      <c r="G16" s="25">
        <v>0.96750000000000003</v>
      </c>
      <c r="H16" s="26"/>
      <c r="I16" s="27"/>
    </row>
    <row r="17" spans="1:9" ht="12.95" customHeight="1">
      <c r="A17" s="5"/>
      <c r="B17" s="13" t="s">
        <v>1877</v>
      </c>
      <c r="C17" s="14"/>
      <c r="D17" s="14"/>
      <c r="E17" s="14"/>
      <c r="F17" s="14"/>
      <c r="G17" s="14"/>
      <c r="H17" s="15"/>
      <c r="I17" s="16"/>
    </row>
    <row r="18" spans="1:9" ht="12.95" customHeight="1">
      <c r="A18" s="5"/>
      <c r="B18" s="13" t="s">
        <v>2409</v>
      </c>
      <c r="C18" s="14"/>
      <c r="D18" s="14"/>
      <c r="E18" s="14"/>
      <c r="F18" s="5"/>
      <c r="G18" s="15"/>
      <c r="H18" s="15"/>
      <c r="I18" s="16"/>
    </row>
    <row r="19" spans="1:9" ht="12.95" customHeight="1">
      <c r="A19" s="17" t="s">
        <v>2410</v>
      </c>
      <c r="B19" s="18" t="s">
        <v>2411</v>
      </c>
      <c r="C19" s="14" t="s">
        <v>2412</v>
      </c>
      <c r="D19" s="14"/>
      <c r="E19" s="19">
        <v>1344.4079999999999</v>
      </c>
      <c r="F19" s="20">
        <v>157.98589999999999</v>
      </c>
      <c r="G19" s="21">
        <v>6.8999999999999999E-3</v>
      </c>
      <c r="H19" s="22"/>
      <c r="I19" s="23"/>
    </row>
    <row r="20" spans="1:9" ht="12.95" customHeight="1">
      <c r="A20" s="5"/>
      <c r="B20" s="13" t="s">
        <v>223</v>
      </c>
      <c r="C20" s="14"/>
      <c r="D20" s="14"/>
      <c r="E20" s="14"/>
      <c r="F20" s="24">
        <v>157.98589999999999</v>
      </c>
      <c r="G20" s="25">
        <v>6.8999999999999999E-3</v>
      </c>
      <c r="H20" s="26"/>
      <c r="I20" s="27"/>
    </row>
    <row r="21" spans="1:9" ht="12.95" customHeight="1">
      <c r="A21" s="5"/>
      <c r="B21" s="28" t="s">
        <v>226</v>
      </c>
      <c r="C21" s="29"/>
      <c r="D21" s="2"/>
      <c r="E21" s="29"/>
      <c r="F21" s="24">
        <v>157.98589999999999</v>
      </c>
      <c r="G21" s="25">
        <v>6.8999999999999999E-3</v>
      </c>
      <c r="H21" s="26"/>
      <c r="I21" s="27"/>
    </row>
    <row r="22" spans="1:9" ht="12.95" customHeight="1">
      <c r="A22" s="5"/>
      <c r="B22" s="13" t="s">
        <v>240</v>
      </c>
      <c r="C22" s="14"/>
      <c r="D22" s="14"/>
      <c r="E22" s="14"/>
      <c r="F22" s="14"/>
      <c r="G22" s="14"/>
      <c r="H22" s="15"/>
      <c r="I22" s="16"/>
    </row>
    <row r="23" spans="1:9" ht="12.95" customHeight="1">
      <c r="A23" s="17" t="s">
        <v>241</v>
      </c>
      <c r="B23" s="18" t="s">
        <v>242</v>
      </c>
      <c r="C23" s="14"/>
      <c r="D23" s="14"/>
      <c r="E23" s="19"/>
      <c r="F23" s="20">
        <v>224.7132</v>
      </c>
      <c r="G23" s="21">
        <v>9.7000000000000003E-3</v>
      </c>
      <c r="H23" s="22">
        <v>5.2436292560223724E-2</v>
      </c>
      <c r="I23" s="23"/>
    </row>
    <row r="24" spans="1:9" ht="12.95" customHeight="1">
      <c r="A24" s="5"/>
      <c r="B24" s="13" t="s">
        <v>223</v>
      </c>
      <c r="C24" s="14"/>
      <c r="D24" s="14"/>
      <c r="E24" s="14"/>
      <c r="F24" s="24">
        <v>224.7132</v>
      </c>
      <c r="G24" s="25">
        <v>9.7000000000000003E-3</v>
      </c>
      <c r="H24" s="26"/>
      <c r="I24" s="27"/>
    </row>
    <row r="25" spans="1:9" ht="12.95" customHeight="1">
      <c r="A25" s="5"/>
      <c r="B25" s="28" t="s">
        <v>226</v>
      </c>
      <c r="C25" s="29"/>
      <c r="D25" s="2"/>
      <c r="E25" s="29"/>
      <c r="F25" s="24">
        <v>224.7132</v>
      </c>
      <c r="G25" s="25">
        <v>9.7000000000000003E-3</v>
      </c>
      <c r="H25" s="26"/>
      <c r="I25" s="27"/>
    </row>
    <row r="26" spans="1:9" ht="12.95" customHeight="1">
      <c r="A26" s="5"/>
      <c r="B26" s="28" t="s">
        <v>243</v>
      </c>
      <c r="C26" s="14"/>
      <c r="D26" s="2"/>
      <c r="E26" s="14"/>
      <c r="F26" s="30">
        <v>366.55430000000001</v>
      </c>
      <c r="G26" s="25">
        <v>1.5900000000000001E-2</v>
      </c>
      <c r="H26" s="26"/>
      <c r="I26" s="27"/>
    </row>
    <row r="27" spans="1:9" ht="12.95" customHeight="1">
      <c r="A27" s="5"/>
      <c r="B27" s="31" t="s">
        <v>244</v>
      </c>
      <c r="C27" s="32"/>
      <c r="D27" s="32"/>
      <c r="E27" s="32"/>
      <c r="F27" s="33">
        <v>23049.75</v>
      </c>
      <c r="G27" s="34">
        <v>1</v>
      </c>
      <c r="H27" s="35"/>
      <c r="I27" s="36"/>
    </row>
    <row r="28" spans="1:9" ht="12.95" customHeight="1">
      <c r="A28" s="5"/>
      <c r="B28" s="7"/>
      <c r="C28" s="5"/>
      <c r="D28" s="5"/>
      <c r="E28" s="5"/>
      <c r="F28" s="5"/>
      <c r="G28" s="5"/>
      <c r="H28" s="5"/>
      <c r="I28" s="5"/>
    </row>
    <row r="29" spans="1:9" ht="12.95" customHeight="1">
      <c r="A29" s="5"/>
      <c r="B29" s="4" t="s">
        <v>246</v>
      </c>
      <c r="C29" s="5"/>
      <c r="D29" s="5"/>
      <c r="E29" s="5"/>
      <c r="F29" s="5"/>
      <c r="G29" s="5"/>
      <c r="H29" s="5"/>
      <c r="I29" s="5"/>
    </row>
    <row r="30" spans="1:9" ht="26.1" customHeight="1">
      <c r="A30" s="5"/>
      <c r="B30" s="275" t="s">
        <v>247</v>
      </c>
      <c r="C30" s="275"/>
      <c r="D30" s="275"/>
      <c r="E30" s="275"/>
      <c r="F30" s="275"/>
      <c r="G30" s="275"/>
      <c r="H30" s="275"/>
      <c r="I30" s="275"/>
    </row>
    <row r="31" spans="1:9" ht="12.95" customHeight="1">
      <c r="A31" s="5"/>
      <c r="B31" s="275" t="s">
        <v>248</v>
      </c>
      <c r="C31" s="275"/>
      <c r="D31" s="275"/>
      <c r="E31" s="275"/>
      <c r="F31" s="275"/>
      <c r="G31" s="275"/>
      <c r="H31" s="275"/>
      <c r="I31" s="275"/>
    </row>
    <row r="32" spans="1:9" ht="12.95" customHeight="1">
      <c r="A32" s="5"/>
      <c r="B32" s="275"/>
      <c r="C32" s="275"/>
      <c r="D32" s="275"/>
      <c r="E32" s="275"/>
      <c r="F32" s="275"/>
      <c r="G32" s="275"/>
      <c r="H32" s="275"/>
      <c r="I32" s="275"/>
    </row>
    <row r="33" spans="1:9" ht="12.95" customHeight="1">
      <c r="A33" s="5"/>
      <c r="B33" s="275"/>
      <c r="C33" s="275"/>
      <c r="D33" s="275"/>
      <c r="E33" s="275"/>
      <c r="F33" s="275"/>
      <c r="G33" s="275"/>
      <c r="H33" s="275"/>
      <c r="I33" s="275"/>
    </row>
    <row r="34" spans="1:9" s="67" customFormat="1" ht="12.95" customHeight="1">
      <c r="B34" s="69" t="s">
        <v>5499</v>
      </c>
      <c r="C34" s="70"/>
      <c r="D34" s="70"/>
      <c r="E34" s="70"/>
      <c r="F34" s="70"/>
      <c r="G34" s="70"/>
      <c r="H34" s="70"/>
      <c r="I34" s="71"/>
    </row>
    <row r="35" spans="1:9" s="67" customFormat="1" ht="12.95" customHeight="1">
      <c r="B35" s="72" t="s">
        <v>5500</v>
      </c>
      <c r="I35" s="73"/>
    </row>
    <row r="36" spans="1:9" s="67" customFormat="1" ht="12.95" customHeight="1">
      <c r="B36" s="72" t="s">
        <v>5501</v>
      </c>
      <c r="I36" s="73"/>
    </row>
    <row r="37" spans="1:9" s="67" customFormat="1" ht="12.95" customHeight="1">
      <c r="B37" s="74" t="s">
        <v>5502</v>
      </c>
      <c r="C37" s="75" t="s">
        <v>5503</v>
      </c>
      <c r="D37" s="75" t="s">
        <v>5737</v>
      </c>
      <c r="I37" s="73"/>
    </row>
    <row r="38" spans="1:9" s="67" customFormat="1" ht="12.95" customHeight="1">
      <c r="A38" s="76" t="s">
        <v>5514</v>
      </c>
      <c r="B38" s="77" t="s">
        <v>5515</v>
      </c>
      <c r="C38" s="78">
        <v>1207.4715000000001</v>
      </c>
      <c r="D38" s="79">
        <v>1228.6041</v>
      </c>
      <c r="F38" s="85"/>
      <c r="G38" s="86"/>
      <c r="I38" s="73"/>
    </row>
    <row r="39" spans="1:9" s="67" customFormat="1" ht="12.95" customHeight="1">
      <c r="A39" s="76" t="s">
        <v>5508</v>
      </c>
      <c r="B39" s="77" t="s">
        <v>5509</v>
      </c>
      <c r="C39" s="78">
        <v>1189.8205</v>
      </c>
      <c r="D39" s="79">
        <v>1210.8688</v>
      </c>
      <c r="F39" s="85"/>
      <c r="G39" s="86"/>
      <c r="I39" s="73"/>
    </row>
    <row r="40" spans="1:9" s="67" customFormat="1" ht="12.95" customHeight="1">
      <c r="A40" s="76" t="s">
        <v>5504</v>
      </c>
      <c r="B40" s="77" t="s">
        <v>5505</v>
      </c>
      <c r="C40" s="78">
        <v>1155.9829</v>
      </c>
      <c r="D40" s="79">
        <v>1176.2114999999999</v>
      </c>
      <c r="F40" s="85"/>
      <c r="G40" s="86"/>
      <c r="I40" s="73"/>
    </row>
    <row r="41" spans="1:9" s="67" customFormat="1" ht="12.95" customHeight="1">
      <c r="A41" s="76" t="s">
        <v>5523</v>
      </c>
      <c r="B41" s="77" t="s">
        <v>5524</v>
      </c>
      <c r="C41" s="78">
        <v>990.8895</v>
      </c>
      <c r="D41" s="79">
        <v>1008.2422</v>
      </c>
      <c r="F41" s="85"/>
      <c r="G41" s="86"/>
      <c r="I41" s="73"/>
    </row>
    <row r="42" spans="1:9" s="67" customFormat="1" ht="12.95" customHeight="1">
      <c r="A42" s="76" t="s">
        <v>5528</v>
      </c>
      <c r="B42" s="77" t="s">
        <v>5529</v>
      </c>
      <c r="C42" s="78">
        <v>990.34220000000005</v>
      </c>
      <c r="D42" s="79">
        <v>1007.6747</v>
      </c>
      <c r="F42" s="85"/>
      <c r="G42" s="86"/>
      <c r="I42" s="73"/>
    </row>
    <row r="43" spans="1:9" s="67" customFormat="1" ht="12.95" customHeight="1">
      <c r="A43" s="76" t="s">
        <v>5617</v>
      </c>
      <c r="B43" s="77" t="s">
        <v>5564</v>
      </c>
      <c r="C43" s="78">
        <v>971.91700000000003</v>
      </c>
      <c r="D43" s="79">
        <v>988.97940000000006</v>
      </c>
      <c r="F43" s="85"/>
      <c r="G43" s="86"/>
      <c r="I43" s="73"/>
    </row>
    <row r="44" spans="1:9" s="67" customFormat="1" ht="12.95" customHeight="1">
      <c r="A44" s="76" t="s">
        <v>5616</v>
      </c>
      <c r="B44" s="77" t="s">
        <v>5561</v>
      </c>
      <c r="C44" s="78">
        <v>969.52570000000003</v>
      </c>
      <c r="D44" s="79">
        <v>986.53869999999995</v>
      </c>
      <c r="F44" s="85"/>
      <c r="G44" s="86"/>
      <c r="I44" s="73"/>
    </row>
    <row r="45" spans="1:9" s="67" customFormat="1" ht="12.95" customHeight="1">
      <c r="A45" s="76" t="s">
        <v>5525</v>
      </c>
      <c r="B45" s="77" t="s">
        <v>5526</v>
      </c>
      <c r="C45" s="78">
        <v>1179.3119999999999</v>
      </c>
      <c r="D45" s="79">
        <v>1200.0311999999999</v>
      </c>
      <c r="F45" s="85"/>
      <c r="G45" s="86"/>
      <c r="I45" s="73"/>
    </row>
    <row r="46" spans="1:9" s="67" customFormat="1" ht="12.95" customHeight="1">
      <c r="A46" s="76" t="s">
        <v>5510</v>
      </c>
      <c r="B46" s="77" t="s">
        <v>5511</v>
      </c>
      <c r="C46" s="78">
        <v>1173.4157</v>
      </c>
      <c r="D46" s="79">
        <v>1193.9450999999999</v>
      </c>
      <c r="F46" s="85"/>
      <c r="G46" s="86"/>
      <c r="I46" s="73"/>
    </row>
    <row r="47" spans="1:9" s="67" customFormat="1" ht="12.95" customHeight="1">
      <c r="A47" s="76" t="s">
        <v>5530</v>
      </c>
      <c r="B47" s="77" t="s">
        <v>5531</v>
      </c>
      <c r="C47" s="78">
        <v>1196.798</v>
      </c>
      <c r="D47" s="79">
        <v>1217.7437</v>
      </c>
      <c r="F47" s="85"/>
      <c r="G47" s="86"/>
      <c r="I47" s="73"/>
    </row>
    <row r="48" spans="1:9" s="67" customFormat="1" ht="12.95" customHeight="1">
      <c r="B48" s="72"/>
      <c r="C48" s="89"/>
      <c r="D48" s="89"/>
      <c r="I48" s="73"/>
    </row>
    <row r="49" spans="1:10" s="67" customFormat="1" ht="12.95" customHeight="1">
      <c r="B49" s="72" t="s">
        <v>5774</v>
      </c>
      <c r="I49" s="73"/>
    </row>
    <row r="50" spans="1:10" s="67" customFormat="1" ht="12.95" customHeight="1">
      <c r="B50" s="72" t="s">
        <v>5741</v>
      </c>
      <c r="I50" s="73"/>
    </row>
    <row r="51" spans="1:10" s="67" customFormat="1" ht="12.95" customHeight="1">
      <c r="B51" s="72" t="s">
        <v>5735</v>
      </c>
      <c r="I51" s="73"/>
    </row>
    <row r="52" spans="1:10" s="67" customFormat="1" ht="12.95" customHeight="1">
      <c r="B52" s="72" t="s">
        <v>5742</v>
      </c>
      <c r="I52" s="73"/>
    </row>
    <row r="53" spans="1:10" s="67" customFormat="1" ht="12.95" customHeight="1">
      <c r="B53" s="80" t="s">
        <v>5846</v>
      </c>
      <c r="C53" s="81"/>
      <c r="D53" s="81"/>
      <c r="E53" s="81"/>
      <c r="F53" s="81"/>
      <c r="G53" s="81"/>
      <c r="H53" s="81"/>
      <c r="I53" s="82"/>
    </row>
    <row r="54" spans="1:10" s="68" customFormat="1" ht="12.95" customHeight="1">
      <c r="A54" s="83"/>
      <c r="B54" s="278"/>
      <c r="C54" s="278"/>
      <c r="D54" s="278"/>
      <c r="E54" s="278"/>
      <c r="F54" s="278"/>
      <c r="G54" s="278"/>
      <c r="H54" s="278"/>
      <c r="I54" s="278"/>
      <c r="J54" s="83"/>
    </row>
    <row r="55" spans="1:10" ht="12.95" customHeight="1">
      <c r="A55" s="5"/>
      <c r="B55" s="5"/>
      <c r="C55" s="276" t="s">
        <v>4003</v>
      </c>
      <c r="D55" s="276"/>
      <c r="E55" s="276"/>
      <c r="F55" s="276"/>
      <c r="G55" s="5"/>
      <c r="H55" s="5"/>
      <c r="I55" s="5"/>
    </row>
    <row r="56" spans="1:10" ht="12.95" customHeight="1">
      <c r="A56" s="5"/>
      <c r="B56" s="37" t="s">
        <v>252</v>
      </c>
      <c r="C56" s="276" t="s">
        <v>253</v>
      </c>
      <c r="D56" s="276"/>
      <c r="E56" s="276"/>
      <c r="F56" s="276"/>
      <c r="G56" s="5"/>
      <c r="H56" s="5"/>
      <c r="I56" s="5"/>
    </row>
    <row r="57" spans="1:10" ht="135" customHeight="1">
      <c r="A57" s="5"/>
      <c r="B57" s="38"/>
      <c r="C57" s="277"/>
      <c r="D57" s="277"/>
      <c r="E57" s="5"/>
      <c r="F57" s="5"/>
      <c r="G57" s="5"/>
      <c r="H57" s="5"/>
      <c r="I57" s="5"/>
    </row>
  </sheetData>
  <mergeCells count="8">
    <mergeCell ref="B33:I33"/>
    <mergeCell ref="C55:F55"/>
    <mergeCell ref="C56:F56"/>
    <mergeCell ref="C57:D57"/>
    <mergeCell ref="B30:I30"/>
    <mergeCell ref="B31:I31"/>
    <mergeCell ref="B32:I32"/>
    <mergeCell ref="B54:I54"/>
  </mergeCells>
  <hyperlinks>
    <hyperlink ref="A1" location="AxisLongDurationFund" display="AXISLDF" xr:uid="{00000000-0004-0000-2D00-000000000000}"/>
    <hyperlink ref="B1" location="AxisLongDurationFund" display="Axis Long Duration Fund" xr:uid="{00000000-0004-0000-2D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outlinePr summaryBelow="0"/>
  </sheetPr>
  <dimension ref="A1:J289"/>
  <sheetViews>
    <sheetView topLeftCell="A278" workbookViewId="0"/>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93</v>
      </c>
      <c r="B1" s="4" t="s">
        <v>94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1904</v>
      </c>
      <c r="C5" s="14"/>
      <c r="D5" s="14"/>
      <c r="E5" s="14"/>
      <c r="F5" s="14"/>
      <c r="G5" s="14"/>
      <c r="H5" s="15"/>
      <c r="I5" s="16"/>
    </row>
    <row r="6" spans="1:9" ht="12.95" customHeight="1">
      <c r="A6" s="5"/>
      <c r="B6" s="13" t="s">
        <v>1919</v>
      </c>
      <c r="C6" s="14"/>
      <c r="D6" s="14"/>
      <c r="E6" s="14"/>
      <c r="F6" s="5"/>
      <c r="G6" s="15"/>
      <c r="H6" s="15"/>
      <c r="I6" s="16"/>
    </row>
    <row r="7" spans="1:9" ht="12.95" customHeight="1">
      <c r="A7" s="17" t="s">
        <v>4004</v>
      </c>
      <c r="B7" s="18" t="s">
        <v>4005</v>
      </c>
      <c r="C7" s="14"/>
      <c r="D7" s="14"/>
      <c r="E7" s="41"/>
      <c r="F7" s="20">
        <v>2.6700000000000002E-2</v>
      </c>
      <c r="G7" s="40" t="s">
        <v>309</v>
      </c>
      <c r="H7" s="40"/>
      <c r="I7" s="23"/>
    </row>
    <row r="8" spans="1:9" ht="12.95" customHeight="1">
      <c r="A8" s="5"/>
      <c r="B8" s="13" t="s">
        <v>223</v>
      </c>
      <c r="C8" s="14"/>
      <c r="D8" s="14"/>
      <c r="E8" s="14"/>
      <c r="F8" s="24">
        <v>2.6700000000000002E-2</v>
      </c>
      <c r="G8" s="26" t="s">
        <v>309</v>
      </c>
      <c r="H8" s="26"/>
      <c r="I8" s="27"/>
    </row>
    <row r="9" spans="1:9" ht="12.95" customHeight="1">
      <c r="A9" s="5"/>
      <c r="B9" s="28" t="s">
        <v>226</v>
      </c>
      <c r="C9" s="29"/>
      <c r="D9" s="2"/>
      <c r="E9" s="29"/>
      <c r="F9" s="24">
        <v>2.6700000000000002E-2</v>
      </c>
      <c r="G9" s="26" t="s">
        <v>309</v>
      </c>
      <c r="H9" s="26"/>
      <c r="I9" s="27"/>
    </row>
    <row r="10" spans="1:9" ht="12.95" customHeight="1">
      <c r="A10" s="5"/>
      <c r="B10" s="13" t="s">
        <v>189</v>
      </c>
      <c r="C10" s="14"/>
      <c r="D10" s="14"/>
      <c r="E10" s="14"/>
      <c r="F10" s="14"/>
      <c r="G10" s="14"/>
      <c r="H10" s="15"/>
      <c r="I10" s="16"/>
    </row>
    <row r="11" spans="1:9" ht="12.95" customHeight="1">
      <c r="A11" s="5"/>
      <c r="B11" s="13" t="s">
        <v>190</v>
      </c>
      <c r="C11" s="14"/>
      <c r="D11" s="14"/>
      <c r="E11" s="14"/>
      <c r="F11" s="5"/>
      <c r="G11" s="15"/>
      <c r="H11" s="15"/>
      <c r="I11" s="16"/>
    </row>
    <row r="12" spans="1:9" ht="12.95" customHeight="1">
      <c r="A12" s="17" t="s">
        <v>4006</v>
      </c>
      <c r="B12" s="18" t="s">
        <v>4007</v>
      </c>
      <c r="C12" s="14" t="s">
        <v>4008</v>
      </c>
      <c r="D12" s="14" t="s">
        <v>194</v>
      </c>
      <c r="E12" s="19">
        <v>3900</v>
      </c>
      <c r="F12" s="20">
        <v>38991.927000000003</v>
      </c>
      <c r="G12" s="21">
        <v>7.6E-3</v>
      </c>
      <c r="H12" s="22">
        <v>6.7199999999999996E-2</v>
      </c>
      <c r="I12" s="23"/>
    </row>
    <row r="13" spans="1:9" ht="12.95" customHeight="1">
      <c r="A13" s="17" t="s">
        <v>214</v>
      </c>
      <c r="B13" s="18" t="s">
        <v>215</v>
      </c>
      <c r="C13" s="14" t="s">
        <v>216</v>
      </c>
      <c r="D13" s="14" t="s">
        <v>194</v>
      </c>
      <c r="E13" s="19">
        <v>1450</v>
      </c>
      <c r="F13" s="20">
        <v>14509.120500000001</v>
      </c>
      <c r="G13" s="21">
        <v>2.8E-3</v>
      </c>
      <c r="H13" s="22">
        <v>6.3899999999999998E-2</v>
      </c>
      <c r="I13" s="23"/>
    </row>
    <row r="14" spans="1:9" ht="12.95" customHeight="1">
      <c r="A14" s="17" t="s">
        <v>220</v>
      </c>
      <c r="B14" s="18" t="s">
        <v>221</v>
      </c>
      <c r="C14" s="14" t="s">
        <v>222</v>
      </c>
      <c r="D14" s="14" t="s">
        <v>194</v>
      </c>
      <c r="E14" s="19">
        <v>12500</v>
      </c>
      <c r="F14" s="20">
        <v>12505.487499999999</v>
      </c>
      <c r="G14" s="21">
        <v>2.3999999999999998E-3</v>
      </c>
      <c r="H14" s="22">
        <v>6.1800000000000001E-2</v>
      </c>
      <c r="I14" s="23"/>
    </row>
    <row r="15" spans="1:9" ht="12.95" customHeight="1">
      <c r="A15" s="17" t="s">
        <v>4009</v>
      </c>
      <c r="B15" s="18" t="s">
        <v>4010</v>
      </c>
      <c r="C15" s="14" t="s">
        <v>4011</v>
      </c>
      <c r="D15" s="14" t="s">
        <v>194</v>
      </c>
      <c r="E15" s="19">
        <v>5000</v>
      </c>
      <c r="F15" s="20">
        <v>6427.81</v>
      </c>
      <c r="G15" s="21">
        <v>1.1999999999999999E-3</v>
      </c>
      <c r="H15" s="22">
        <v>7.1400000000000005E-2</v>
      </c>
      <c r="I15" s="23"/>
    </row>
    <row r="16" spans="1:9" ht="12.95" customHeight="1">
      <c r="A16" s="17" t="s">
        <v>4012</v>
      </c>
      <c r="B16" s="18" t="s">
        <v>4013</v>
      </c>
      <c r="C16" s="14" t="s">
        <v>4014</v>
      </c>
      <c r="D16" s="14" t="s">
        <v>194</v>
      </c>
      <c r="E16" s="19">
        <v>250</v>
      </c>
      <c r="F16" s="20">
        <v>2501.4549999999999</v>
      </c>
      <c r="G16" s="21">
        <v>5.0000000000000001E-4</v>
      </c>
      <c r="H16" s="22">
        <v>6.5500000000000003E-2</v>
      </c>
      <c r="I16" s="23"/>
    </row>
    <row r="17" spans="1:9" ht="12.95" customHeight="1">
      <c r="A17" s="17" t="s">
        <v>3738</v>
      </c>
      <c r="B17" s="18" t="s">
        <v>3739</v>
      </c>
      <c r="C17" s="14" t="s">
        <v>3740</v>
      </c>
      <c r="D17" s="14" t="s">
        <v>194</v>
      </c>
      <c r="E17" s="19">
        <v>200</v>
      </c>
      <c r="F17" s="20">
        <v>1999.308</v>
      </c>
      <c r="G17" s="21">
        <v>4.0000000000000002E-4</v>
      </c>
      <c r="H17" s="22">
        <v>6.3500000000000001E-2</v>
      </c>
      <c r="I17" s="23"/>
    </row>
    <row r="18" spans="1:9" ht="12.95" customHeight="1">
      <c r="A18" s="5"/>
      <c r="B18" s="13" t="s">
        <v>223</v>
      </c>
      <c r="C18" s="14"/>
      <c r="D18" s="14"/>
      <c r="E18" s="14"/>
      <c r="F18" s="24">
        <v>76935.107999999993</v>
      </c>
      <c r="G18" s="25">
        <v>1.49E-2</v>
      </c>
      <c r="H18" s="26"/>
      <c r="I18" s="27"/>
    </row>
    <row r="19" spans="1:9" ht="12.95" customHeight="1">
      <c r="A19" s="5"/>
      <c r="B19" s="28" t="s">
        <v>224</v>
      </c>
      <c r="C19" s="2"/>
      <c r="D19" s="2"/>
      <c r="E19" s="2"/>
      <c r="F19" s="26" t="s">
        <v>225</v>
      </c>
      <c r="G19" s="26" t="s">
        <v>225</v>
      </c>
      <c r="H19" s="26"/>
      <c r="I19" s="27"/>
    </row>
    <row r="20" spans="1:9" ht="12.95" customHeight="1">
      <c r="A20" s="5"/>
      <c r="B20" s="28" t="s">
        <v>223</v>
      </c>
      <c r="C20" s="2"/>
      <c r="D20" s="2"/>
      <c r="E20" s="2"/>
      <c r="F20" s="26" t="s">
        <v>225</v>
      </c>
      <c r="G20" s="26" t="s">
        <v>225</v>
      </c>
      <c r="H20" s="26"/>
      <c r="I20" s="27"/>
    </row>
    <row r="21" spans="1:9" ht="12.95" customHeight="1">
      <c r="A21" s="5"/>
      <c r="B21" s="28" t="s">
        <v>226</v>
      </c>
      <c r="C21" s="29"/>
      <c r="D21" s="2"/>
      <c r="E21" s="29"/>
      <c r="F21" s="24">
        <v>76935.107999999993</v>
      </c>
      <c r="G21" s="25">
        <v>1.49E-2</v>
      </c>
      <c r="H21" s="26"/>
      <c r="I21" s="27"/>
    </row>
    <row r="22" spans="1:9" ht="12.95" customHeight="1">
      <c r="A22" s="5"/>
      <c r="B22" s="13" t="s">
        <v>227</v>
      </c>
      <c r="C22" s="14"/>
      <c r="D22" s="14"/>
      <c r="E22" s="14"/>
      <c r="F22" s="14"/>
      <c r="G22" s="14"/>
      <c r="H22" s="15"/>
      <c r="I22" s="16"/>
    </row>
    <row r="23" spans="1:9" ht="12.95" customHeight="1">
      <c r="A23" s="5"/>
      <c r="B23" s="13" t="s">
        <v>228</v>
      </c>
      <c r="C23" s="14"/>
      <c r="D23" s="14"/>
      <c r="E23" s="14"/>
      <c r="F23" s="5"/>
      <c r="G23" s="15"/>
      <c r="H23" s="15"/>
      <c r="I23" s="16"/>
    </row>
    <row r="24" spans="1:9" ht="12.95" customHeight="1">
      <c r="A24" s="17" t="s">
        <v>4015</v>
      </c>
      <c r="B24" s="18" t="s">
        <v>4016</v>
      </c>
      <c r="C24" s="14" t="s">
        <v>4017</v>
      </c>
      <c r="D24" s="14" t="s">
        <v>239</v>
      </c>
      <c r="E24" s="19">
        <v>26000</v>
      </c>
      <c r="F24" s="20">
        <v>129097.67</v>
      </c>
      <c r="G24" s="21">
        <v>2.5000000000000001E-2</v>
      </c>
      <c r="H24" s="22">
        <v>6.2224000000000002E-2</v>
      </c>
      <c r="I24" s="23"/>
    </row>
    <row r="25" spans="1:9" ht="12.95" customHeight="1">
      <c r="A25" s="17" t="s">
        <v>4018</v>
      </c>
      <c r="B25" s="18" t="s">
        <v>4019</v>
      </c>
      <c r="C25" s="14" t="s">
        <v>4020</v>
      </c>
      <c r="D25" s="14" t="s">
        <v>239</v>
      </c>
      <c r="E25" s="19">
        <v>26000</v>
      </c>
      <c r="F25" s="20">
        <v>128968.19</v>
      </c>
      <c r="G25" s="21">
        <v>2.5000000000000001E-2</v>
      </c>
      <c r="H25" s="22">
        <v>6.2135000000000003E-2</v>
      </c>
      <c r="I25" s="23"/>
    </row>
    <row r="26" spans="1:9" ht="12.95" customHeight="1">
      <c r="A26" s="17" t="s">
        <v>4021</v>
      </c>
      <c r="B26" s="18" t="s">
        <v>4022</v>
      </c>
      <c r="C26" s="14" t="s">
        <v>4023</v>
      </c>
      <c r="D26" s="14" t="s">
        <v>292</v>
      </c>
      <c r="E26" s="19">
        <v>20000</v>
      </c>
      <c r="F26" s="20">
        <v>98554.5</v>
      </c>
      <c r="G26" s="21">
        <v>1.9099999999999999E-2</v>
      </c>
      <c r="H26" s="22">
        <v>6.4500000000000002E-2</v>
      </c>
      <c r="I26" s="23"/>
    </row>
    <row r="27" spans="1:9" ht="12.95" customHeight="1">
      <c r="A27" s="17" t="s">
        <v>4024</v>
      </c>
      <c r="B27" s="18" t="s">
        <v>4025</v>
      </c>
      <c r="C27" s="14" t="s">
        <v>4026</v>
      </c>
      <c r="D27" s="14" t="s">
        <v>232</v>
      </c>
      <c r="E27" s="19">
        <v>15000</v>
      </c>
      <c r="F27" s="20">
        <v>74205.074999999997</v>
      </c>
      <c r="G27" s="21">
        <v>1.44E-2</v>
      </c>
      <c r="H27" s="22">
        <v>6.4100000000000004E-2</v>
      </c>
      <c r="I27" s="23"/>
    </row>
    <row r="28" spans="1:9" ht="12.95" customHeight="1">
      <c r="A28" s="17" t="s">
        <v>294</v>
      </c>
      <c r="B28" s="18" t="s">
        <v>295</v>
      </c>
      <c r="C28" s="14" t="s">
        <v>296</v>
      </c>
      <c r="D28" s="14" t="s">
        <v>239</v>
      </c>
      <c r="E28" s="19">
        <v>12000</v>
      </c>
      <c r="F28" s="20">
        <v>59654.22</v>
      </c>
      <c r="G28" s="21">
        <v>1.1599999999999999E-2</v>
      </c>
      <c r="H28" s="22">
        <v>6.2225999999999997E-2</v>
      </c>
      <c r="I28" s="23"/>
    </row>
    <row r="29" spans="1:9" ht="12.95" customHeight="1">
      <c r="A29" s="17" t="s">
        <v>3756</v>
      </c>
      <c r="B29" s="18" t="s">
        <v>3757</v>
      </c>
      <c r="C29" s="14" t="s">
        <v>3758</v>
      </c>
      <c r="D29" s="14" t="s">
        <v>260</v>
      </c>
      <c r="E29" s="19">
        <v>10500</v>
      </c>
      <c r="F29" s="20">
        <v>52013.272499999999</v>
      </c>
      <c r="G29" s="21">
        <v>1.01E-2</v>
      </c>
      <c r="H29" s="22">
        <v>6.2101000000000003E-2</v>
      </c>
      <c r="I29" s="23"/>
    </row>
    <row r="30" spans="1:9" ht="12.95" customHeight="1">
      <c r="A30" s="17" t="s">
        <v>4027</v>
      </c>
      <c r="B30" s="18" t="s">
        <v>4028</v>
      </c>
      <c r="C30" s="14" t="s">
        <v>4029</v>
      </c>
      <c r="D30" s="14" t="s">
        <v>292</v>
      </c>
      <c r="E30" s="19">
        <v>10000</v>
      </c>
      <c r="F30" s="20">
        <v>49957.25</v>
      </c>
      <c r="G30" s="21">
        <v>9.7000000000000003E-3</v>
      </c>
      <c r="H30" s="22">
        <v>6.2468000000000003E-2</v>
      </c>
      <c r="I30" s="23"/>
    </row>
    <row r="31" spans="1:9" ht="12.95" customHeight="1">
      <c r="A31" s="17" t="s">
        <v>4030</v>
      </c>
      <c r="B31" s="18" t="s">
        <v>4031</v>
      </c>
      <c r="C31" s="14" t="s">
        <v>4032</v>
      </c>
      <c r="D31" s="14" t="s">
        <v>239</v>
      </c>
      <c r="E31" s="19">
        <v>10000</v>
      </c>
      <c r="F31" s="20">
        <v>49791.7</v>
      </c>
      <c r="G31" s="21">
        <v>9.5999999999999992E-3</v>
      </c>
      <c r="H31" s="22">
        <v>6.1085E-2</v>
      </c>
      <c r="I31" s="23"/>
    </row>
    <row r="32" spans="1:9" ht="12.95" customHeight="1">
      <c r="A32" s="17" t="s">
        <v>4033</v>
      </c>
      <c r="B32" s="18" t="s">
        <v>4034</v>
      </c>
      <c r="C32" s="14" t="s">
        <v>4035</v>
      </c>
      <c r="D32" s="14" t="s">
        <v>232</v>
      </c>
      <c r="E32" s="19">
        <v>10000</v>
      </c>
      <c r="F32" s="20">
        <v>49783.45</v>
      </c>
      <c r="G32" s="21">
        <v>9.5999999999999992E-3</v>
      </c>
      <c r="H32" s="22">
        <v>6.1065000000000001E-2</v>
      </c>
      <c r="I32" s="23"/>
    </row>
    <row r="33" spans="1:9" ht="12.95" customHeight="1">
      <c r="A33" s="17" t="s">
        <v>4036</v>
      </c>
      <c r="B33" s="18" t="s">
        <v>4037</v>
      </c>
      <c r="C33" s="14" t="s">
        <v>4038</v>
      </c>
      <c r="D33" s="14" t="s">
        <v>239</v>
      </c>
      <c r="E33" s="19">
        <v>10000</v>
      </c>
      <c r="F33" s="20">
        <v>49661.35</v>
      </c>
      <c r="G33" s="21">
        <v>9.5999999999999992E-3</v>
      </c>
      <c r="H33" s="22">
        <v>6.2225000000000003E-2</v>
      </c>
      <c r="I33" s="23"/>
    </row>
    <row r="34" spans="1:9" ht="12.95" customHeight="1">
      <c r="A34" s="17" t="s">
        <v>4039</v>
      </c>
      <c r="B34" s="18" t="s">
        <v>4040</v>
      </c>
      <c r="C34" s="14" t="s">
        <v>4041</v>
      </c>
      <c r="D34" s="14" t="s">
        <v>292</v>
      </c>
      <c r="E34" s="19">
        <v>10000</v>
      </c>
      <c r="F34" s="20">
        <v>49603.35</v>
      </c>
      <c r="G34" s="21">
        <v>9.5999999999999992E-3</v>
      </c>
      <c r="H34" s="22">
        <v>6.3450000000000006E-2</v>
      </c>
      <c r="I34" s="23"/>
    </row>
    <row r="35" spans="1:9" ht="12.95" customHeight="1">
      <c r="A35" s="17" t="s">
        <v>4042</v>
      </c>
      <c r="B35" s="18" t="s">
        <v>4043</v>
      </c>
      <c r="C35" s="14" t="s">
        <v>4044</v>
      </c>
      <c r="D35" s="14" t="s">
        <v>292</v>
      </c>
      <c r="E35" s="19">
        <v>10000</v>
      </c>
      <c r="F35" s="20">
        <v>49505.5</v>
      </c>
      <c r="G35" s="21">
        <v>9.5999999999999992E-3</v>
      </c>
      <c r="H35" s="22">
        <v>6.1797999999999999E-2</v>
      </c>
      <c r="I35" s="23"/>
    </row>
    <row r="36" spans="1:9" ht="12.95" customHeight="1">
      <c r="A36" s="17" t="s">
        <v>4045</v>
      </c>
      <c r="B36" s="18" t="s">
        <v>4046</v>
      </c>
      <c r="C36" s="14" t="s">
        <v>4047</v>
      </c>
      <c r="D36" s="14" t="s">
        <v>292</v>
      </c>
      <c r="E36" s="19">
        <v>10000</v>
      </c>
      <c r="F36" s="20">
        <v>49268.7</v>
      </c>
      <c r="G36" s="21">
        <v>9.4999999999999998E-3</v>
      </c>
      <c r="H36" s="22">
        <v>6.4499000000000001E-2</v>
      </c>
      <c r="I36" s="23"/>
    </row>
    <row r="37" spans="1:9" ht="12.95" customHeight="1">
      <c r="A37" s="17" t="s">
        <v>3753</v>
      </c>
      <c r="B37" s="18" t="s">
        <v>3754</v>
      </c>
      <c r="C37" s="14" t="s">
        <v>3755</v>
      </c>
      <c r="D37" s="14" t="s">
        <v>232</v>
      </c>
      <c r="E37" s="19">
        <v>8500</v>
      </c>
      <c r="F37" s="20">
        <v>42197.74</v>
      </c>
      <c r="G37" s="21">
        <v>8.2000000000000007E-3</v>
      </c>
      <c r="H37" s="22">
        <v>6.2248999999999999E-2</v>
      </c>
      <c r="I37" s="23"/>
    </row>
    <row r="38" spans="1:9" ht="12.95" customHeight="1">
      <c r="A38" s="17" t="s">
        <v>4048</v>
      </c>
      <c r="B38" s="18" t="s">
        <v>4049</v>
      </c>
      <c r="C38" s="14" t="s">
        <v>4050</v>
      </c>
      <c r="D38" s="14" t="s">
        <v>260</v>
      </c>
      <c r="E38" s="19">
        <v>8000</v>
      </c>
      <c r="F38" s="20">
        <v>39907.4</v>
      </c>
      <c r="G38" s="21">
        <v>7.7000000000000002E-3</v>
      </c>
      <c r="H38" s="22">
        <v>6.0497000000000002E-2</v>
      </c>
      <c r="I38" s="23"/>
    </row>
    <row r="39" spans="1:9" ht="12.95" customHeight="1">
      <c r="A39" s="17" t="s">
        <v>4051</v>
      </c>
      <c r="B39" s="18" t="s">
        <v>4052</v>
      </c>
      <c r="C39" s="14" t="s">
        <v>4053</v>
      </c>
      <c r="D39" s="14" t="s">
        <v>232</v>
      </c>
      <c r="E39" s="19">
        <v>8000</v>
      </c>
      <c r="F39" s="20">
        <v>39733.64</v>
      </c>
      <c r="G39" s="21">
        <v>7.7000000000000002E-3</v>
      </c>
      <c r="H39" s="22">
        <v>6.4394999999999994E-2</v>
      </c>
      <c r="I39" s="23"/>
    </row>
    <row r="40" spans="1:9" ht="12.95" customHeight="1">
      <c r="A40" s="17" t="s">
        <v>4054</v>
      </c>
      <c r="B40" s="18" t="s">
        <v>4055</v>
      </c>
      <c r="C40" s="14" t="s">
        <v>4056</v>
      </c>
      <c r="D40" s="14" t="s">
        <v>292</v>
      </c>
      <c r="E40" s="19">
        <v>7000</v>
      </c>
      <c r="F40" s="20">
        <v>34752.095000000001</v>
      </c>
      <c r="G40" s="21">
        <v>6.7000000000000002E-3</v>
      </c>
      <c r="H40" s="22">
        <v>6.1997999999999998E-2</v>
      </c>
      <c r="I40" s="23"/>
    </row>
    <row r="41" spans="1:9" ht="12.95" customHeight="1">
      <c r="A41" s="17" t="s">
        <v>4057</v>
      </c>
      <c r="B41" s="18" t="s">
        <v>4058</v>
      </c>
      <c r="C41" s="14" t="s">
        <v>4059</v>
      </c>
      <c r="D41" s="14" t="s">
        <v>239</v>
      </c>
      <c r="E41" s="19">
        <v>6500</v>
      </c>
      <c r="F41" s="20">
        <v>32370</v>
      </c>
      <c r="G41" s="21">
        <v>6.3E-3</v>
      </c>
      <c r="H41" s="22">
        <v>6.1085E-2</v>
      </c>
      <c r="I41" s="23"/>
    </row>
    <row r="42" spans="1:9" ht="12.95" customHeight="1">
      <c r="A42" s="17" t="s">
        <v>4060</v>
      </c>
      <c r="B42" s="18" t="s">
        <v>4061</v>
      </c>
      <c r="C42" s="14" t="s">
        <v>4062</v>
      </c>
      <c r="D42" s="14" t="s">
        <v>232</v>
      </c>
      <c r="E42" s="19">
        <v>6500</v>
      </c>
      <c r="F42" s="20">
        <v>32344.195</v>
      </c>
      <c r="G42" s="21">
        <v>6.3E-3</v>
      </c>
      <c r="H42" s="22">
        <v>6.2799499999999994E-2</v>
      </c>
      <c r="I42" s="23"/>
    </row>
    <row r="43" spans="1:9" ht="12.95" customHeight="1">
      <c r="A43" s="17" t="s">
        <v>4063</v>
      </c>
      <c r="B43" s="18" t="s">
        <v>4064</v>
      </c>
      <c r="C43" s="14" t="s">
        <v>4065</v>
      </c>
      <c r="D43" s="14" t="s">
        <v>232</v>
      </c>
      <c r="E43" s="19">
        <v>6000</v>
      </c>
      <c r="F43" s="20">
        <v>29859.119999999999</v>
      </c>
      <c r="G43" s="21">
        <v>5.7999999999999996E-3</v>
      </c>
      <c r="H43" s="22">
        <v>6.1505999999999998E-2</v>
      </c>
      <c r="I43" s="23"/>
    </row>
    <row r="44" spans="1:9" ht="12.95" customHeight="1">
      <c r="A44" s="17" t="s">
        <v>4066</v>
      </c>
      <c r="B44" s="18" t="s">
        <v>4067</v>
      </c>
      <c r="C44" s="14" t="s">
        <v>4068</v>
      </c>
      <c r="D44" s="14" t="s">
        <v>260</v>
      </c>
      <c r="E44" s="19">
        <v>5000</v>
      </c>
      <c r="F44" s="20">
        <v>24946.25</v>
      </c>
      <c r="G44" s="21">
        <v>4.7999999999999996E-3</v>
      </c>
      <c r="H44" s="22">
        <v>6.0498499999999997E-2</v>
      </c>
      <c r="I44" s="23"/>
    </row>
    <row r="45" spans="1:9" ht="12.95" customHeight="1">
      <c r="A45" s="17" t="s">
        <v>4069</v>
      </c>
      <c r="B45" s="18" t="s">
        <v>4070</v>
      </c>
      <c r="C45" s="14" t="s">
        <v>4071</v>
      </c>
      <c r="D45" s="14" t="s">
        <v>232</v>
      </c>
      <c r="E45" s="19">
        <v>5000</v>
      </c>
      <c r="F45" s="20">
        <v>24945.8</v>
      </c>
      <c r="G45" s="21">
        <v>4.7999999999999996E-3</v>
      </c>
      <c r="H45" s="22">
        <v>6.1003000000000002E-2</v>
      </c>
      <c r="I45" s="23"/>
    </row>
    <row r="46" spans="1:9" ht="12.95" customHeight="1">
      <c r="A46" s="17" t="s">
        <v>4072</v>
      </c>
      <c r="B46" s="18" t="s">
        <v>4073</v>
      </c>
      <c r="C46" s="14" t="s">
        <v>4074</v>
      </c>
      <c r="D46" s="14" t="s">
        <v>239</v>
      </c>
      <c r="E46" s="19">
        <v>5000</v>
      </c>
      <c r="F46" s="20">
        <v>24942.375</v>
      </c>
      <c r="G46" s="21">
        <v>4.7999999999999996E-3</v>
      </c>
      <c r="H46" s="22">
        <v>6.0247000000000002E-2</v>
      </c>
      <c r="I46" s="23"/>
    </row>
    <row r="47" spans="1:9" ht="12.95" customHeight="1">
      <c r="A47" s="17" t="s">
        <v>4075</v>
      </c>
      <c r="B47" s="18" t="s">
        <v>4076</v>
      </c>
      <c r="C47" s="14" t="s">
        <v>4077</v>
      </c>
      <c r="D47" s="14" t="s">
        <v>260</v>
      </c>
      <c r="E47" s="19">
        <v>5000</v>
      </c>
      <c r="F47" s="20">
        <v>24920.625</v>
      </c>
      <c r="G47" s="21">
        <v>4.7999999999999996E-3</v>
      </c>
      <c r="H47" s="22">
        <v>6.1197000000000001E-2</v>
      </c>
      <c r="I47" s="23"/>
    </row>
    <row r="48" spans="1:9" ht="12.95" customHeight="1">
      <c r="A48" s="17" t="s">
        <v>4078</v>
      </c>
      <c r="B48" s="18" t="s">
        <v>4079</v>
      </c>
      <c r="C48" s="14" t="s">
        <v>4080</v>
      </c>
      <c r="D48" s="14" t="s">
        <v>232</v>
      </c>
      <c r="E48" s="19">
        <v>5000</v>
      </c>
      <c r="F48" s="20">
        <v>24888.35</v>
      </c>
      <c r="G48" s="21">
        <v>4.7999999999999996E-3</v>
      </c>
      <c r="H48" s="22">
        <v>6.0650999999999997E-2</v>
      </c>
      <c r="I48" s="23"/>
    </row>
    <row r="49" spans="1:9" ht="12.95" customHeight="1">
      <c r="A49" s="17" t="s">
        <v>4081</v>
      </c>
      <c r="B49" s="18" t="s">
        <v>4082</v>
      </c>
      <c r="C49" s="14" t="s">
        <v>4083</v>
      </c>
      <c r="D49" s="14" t="s">
        <v>292</v>
      </c>
      <c r="E49" s="19">
        <v>5000</v>
      </c>
      <c r="F49" s="20">
        <v>24860.65</v>
      </c>
      <c r="G49" s="21">
        <v>4.7999999999999996E-3</v>
      </c>
      <c r="H49" s="22">
        <v>6.1996999999999997E-2</v>
      </c>
      <c r="I49" s="23"/>
    </row>
    <row r="50" spans="1:9" ht="12.95" customHeight="1">
      <c r="A50" s="17" t="s">
        <v>4084</v>
      </c>
      <c r="B50" s="18" t="s">
        <v>4085</v>
      </c>
      <c r="C50" s="14" t="s">
        <v>4086</v>
      </c>
      <c r="D50" s="14" t="s">
        <v>239</v>
      </c>
      <c r="E50" s="19">
        <v>5000</v>
      </c>
      <c r="F50" s="20">
        <v>24835.35</v>
      </c>
      <c r="G50" s="21">
        <v>4.7999999999999996E-3</v>
      </c>
      <c r="H50" s="22">
        <v>6.2052000000000003E-2</v>
      </c>
      <c r="I50" s="23"/>
    </row>
    <row r="51" spans="1:9" ht="12.95" customHeight="1">
      <c r="A51" s="17" t="s">
        <v>4087</v>
      </c>
      <c r="B51" s="18" t="s">
        <v>4088</v>
      </c>
      <c r="C51" s="14" t="s">
        <v>4089</v>
      </c>
      <c r="D51" s="14" t="s">
        <v>292</v>
      </c>
      <c r="E51" s="19">
        <v>5000</v>
      </c>
      <c r="F51" s="20">
        <v>24814.375</v>
      </c>
      <c r="G51" s="21">
        <v>4.7999999999999996E-3</v>
      </c>
      <c r="H51" s="22">
        <v>6.6600000000000006E-2</v>
      </c>
      <c r="I51" s="23"/>
    </row>
    <row r="52" spans="1:9" ht="12.95" customHeight="1">
      <c r="A52" s="17" t="s">
        <v>4090</v>
      </c>
      <c r="B52" s="18" t="s">
        <v>4091</v>
      </c>
      <c r="C52" s="14" t="s">
        <v>4092</v>
      </c>
      <c r="D52" s="14" t="s">
        <v>232</v>
      </c>
      <c r="E52" s="19">
        <v>4500</v>
      </c>
      <c r="F52" s="20">
        <v>22407.48</v>
      </c>
      <c r="G52" s="21">
        <v>4.3E-3</v>
      </c>
      <c r="H52" s="22">
        <v>6.2799499999999994E-2</v>
      </c>
      <c r="I52" s="23"/>
    </row>
    <row r="53" spans="1:9" ht="12.95" customHeight="1">
      <c r="A53" s="17" t="s">
        <v>4093</v>
      </c>
      <c r="B53" s="18" t="s">
        <v>4094</v>
      </c>
      <c r="C53" s="14" t="s">
        <v>4095</v>
      </c>
      <c r="D53" s="14" t="s">
        <v>232</v>
      </c>
      <c r="E53" s="19">
        <v>4500</v>
      </c>
      <c r="F53" s="20">
        <v>22406.287499999999</v>
      </c>
      <c r="G53" s="21">
        <v>4.3E-3</v>
      </c>
      <c r="H53" s="22">
        <v>6.1062999999999999E-2</v>
      </c>
      <c r="I53" s="23"/>
    </row>
    <row r="54" spans="1:9" ht="12.95" customHeight="1">
      <c r="A54" s="17" t="s">
        <v>233</v>
      </c>
      <c r="B54" s="18" t="s">
        <v>234</v>
      </c>
      <c r="C54" s="14" t="s">
        <v>235</v>
      </c>
      <c r="D54" s="14" t="s">
        <v>232</v>
      </c>
      <c r="E54" s="19">
        <v>4320</v>
      </c>
      <c r="F54" s="20">
        <v>21479.601600000002</v>
      </c>
      <c r="G54" s="21">
        <v>4.1999999999999997E-3</v>
      </c>
      <c r="H54" s="22">
        <v>6.1999499999999999E-2</v>
      </c>
      <c r="I54" s="23"/>
    </row>
    <row r="55" spans="1:9" ht="12.95" customHeight="1">
      <c r="A55" s="17" t="s">
        <v>4096</v>
      </c>
      <c r="B55" s="18" t="s">
        <v>4097</v>
      </c>
      <c r="C55" s="14" t="s">
        <v>4098</v>
      </c>
      <c r="D55" s="14" t="s">
        <v>292</v>
      </c>
      <c r="E55" s="19">
        <v>4000</v>
      </c>
      <c r="F55" s="20">
        <v>19986.560000000001</v>
      </c>
      <c r="G55" s="21">
        <v>3.8999999999999998E-3</v>
      </c>
      <c r="H55" s="22">
        <v>6.1407000000000003E-2</v>
      </c>
      <c r="I55" s="23"/>
    </row>
    <row r="56" spans="1:9" ht="12.95" customHeight="1">
      <c r="A56" s="17" t="s">
        <v>4099</v>
      </c>
      <c r="B56" s="18" t="s">
        <v>4100</v>
      </c>
      <c r="C56" s="14" t="s">
        <v>4101</v>
      </c>
      <c r="D56" s="14" t="s">
        <v>232</v>
      </c>
      <c r="E56" s="19">
        <v>4000</v>
      </c>
      <c r="F56" s="20">
        <v>19932.62</v>
      </c>
      <c r="G56" s="21">
        <v>3.8999999999999998E-3</v>
      </c>
      <c r="H56" s="22">
        <v>6.1700999999999999E-2</v>
      </c>
      <c r="I56" s="23"/>
    </row>
    <row r="57" spans="1:9" ht="12.95" customHeight="1">
      <c r="A57" s="17" t="s">
        <v>4102</v>
      </c>
      <c r="B57" s="18" t="s">
        <v>4103</v>
      </c>
      <c r="C57" s="14" t="s">
        <v>4104</v>
      </c>
      <c r="D57" s="14" t="s">
        <v>232</v>
      </c>
      <c r="E57" s="19">
        <v>4000</v>
      </c>
      <c r="F57" s="20">
        <v>19916.46</v>
      </c>
      <c r="G57" s="21">
        <v>3.8999999999999998E-3</v>
      </c>
      <c r="H57" s="22">
        <v>6.3798999999999995E-2</v>
      </c>
      <c r="I57" s="23"/>
    </row>
    <row r="58" spans="1:9" ht="12.95" customHeight="1">
      <c r="A58" s="17" t="s">
        <v>4105</v>
      </c>
      <c r="B58" s="18" t="s">
        <v>4106</v>
      </c>
      <c r="C58" s="14" t="s">
        <v>4107</v>
      </c>
      <c r="D58" s="14" t="s">
        <v>232</v>
      </c>
      <c r="E58" s="19">
        <v>4000</v>
      </c>
      <c r="F58" s="20">
        <v>19750.400000000001</v>
      </c>
      <c r="G58" s="21">
        <v>3.8E-3</v>
      </c>
      <c r="H58" s="22">
        <v>6.5898999999999999E-2</v>
      </c>
      <c r="I58" s="23"/>
    </row>
    <row r="59" spans="1:9" ht="12.95" customHeight="1">
      <c r="A59" s="17" t="s">
        <v>4108</v>
      </c>
      <c r="B59" s="18" t="s">
        <v>4109</v>
      </c>
      <c r="C59" s="14" t="s">
        <v>4110</v>
      </c>
      <c r="D59" s="14" t="s">
        <v>239</v>
      </c>
      <c r="E59" s="19">
        <v>3000</v>
      </c>
      <c r="F59" s="20">
        <v>14957.475</v>
      </c>
      <c r="G59" s="21">
        <v>2.8999999999999998E-3</v>
      </c>
      <c r="H59" s="22">
        <v>6.1053000000000003E-2</v>
      </c>
      <c r="I59" s="23"/>
    </row>
    <row r="60" spans="1:9" ht="12.95" customHeight="1">
      <c r="A60" s="17" t="s">
        <v>4111</v>
      </c>
      <c r="B60" s="18" t="s">
        <v>4112</v>
      </c>
      <c r="C60" s="14" t="s">
        <v>4113</v>
      </c>
      <c r="D60" s="14" t="s">
        <v>239</v>
      </c>
      <c r="E60" s="19">
        <v>3000</v>
      </c>
      <c r="F60" s="20">
        <v>14954.76</v>
      </c>
      <c r="G60" s="21">
        <v>2.8999999999999998E-3</v>
      </c>
      <c r="H60" s="22">
        <v>6.1352999999999998E-2</v>
      </c>
      <c r="I60" s="23"/>
    </row>
    <row r="61" spans="1:9" ht="12.95" customHeight="1">
      <c r="A61" s="17" t="s">
        <v>236</v>
      </c>
      <c r="B61" s="18" t="s">
        <v>237</v>
      </c>
      <c r="C61" s="14" t="s">
        <v>238</v>
      </c>
      <c r="D61" s="14" t="s">
        <v>239</v>
      </c>
      <c r="E61" s="19">
        <v>2820</v>
      </c>
      <c r="F61" s="20">
        <v>14016.626700000001</v>
      </c>
      <c r="G61" s="21">
        <v>2.7000000000000001E-3</v>
      </c>
      <c r="H61" s="22">
        <v>6.2031000000000003E-2</v>
      </c>
      <c r="I61" s="23"/>
    </row>
    <row r="62" spans="1:9" ht="12.95" customHeight="1">
      <c r="A62" s="17" t="s">
        <v>4114</v>
      </c>
      <c r="B62" s="18" t="s">
        <v>4115</v>
      </c>
      <c r="C62" s="14" t="s">
        <v>4116</v>
      </c>
      <c r="D62" s="14" t="s">
        <v>260</v>
      </c>
      <c r="E62" s="19">
        <v>2500</v>
      </c>
      <c r="F62" s="20">
        <v>12491.7125</v>
      </c>
      <c r="G62" s="21">
        <v>2.3999999999999998E-3</v>
      </c>
      <c r="H62" s="22">
        <v>6.0498499999999997E-2</v>
      </c>
      <c r="I62" s="23"/>
    </row>
    <row r="63" spans="1:9" ht="12.95" customHeight="1">
      <c r="A63" s="17" t="s">
        <v>4117</v>
      </c>
      <c r="B63" s="18" t="s">
        <v>4118</v>
      </c>
      <c r="C63" s="14" t="s">
        <v>4119</v>
      </c>
      <c r="D63" s="14" t="s">
        <v>239</v>
      </c>
      <c r="E63" s="19">
        <v>2500</v>
      </c>
      <c r="F63" s="20">
        <v>12462.825000000001</v>
      </c>
      <c r="G63" s="21">
        <v>2.3999999999999998E-3</v>
      </c>
      <c r="H63" s="22">
        <v>6.0491999999999997E-2</v>
      </c>
      <c r="I63" s="23"/>
    </row>
    <row r="64" spans="1:9" ht="12.95" customHeight="1">
      <c r="A64" s="17" t="s">
        <v>4120</v>
      </c>
      <c r="B64" s="18" t="s">
        <v>4121</v>
      </c>
      <c r="C64" s="14" t="s">
        <v>4122</v>
      </c>
      <c r="D64" s="14" t="s">
        <v>239</v>
      </c>
      <c r="E64" s="19">
        <v>2000</v>
      </c>
      <c r="F64" s="20">
        <v>9968.14</v>
      </c>
      <c r="G64" s="21">
        <v>1.9E-3</v>
      </c>
      <c r="H64" s="22">
        <v>6.1398000000000001E-2</v>
      </c>
      <c r="I64" s="23"/>
    </row>
    <row r="65" spans="1:9" ht="12.95" customHeight="1">
      <c r="A65" s="17" t="s">
        <v>4123</v>
      </c>
      <c r="B65" s="18" t="s">
        <v>4124</v>
      </c>
      <c r="C65" s="14" t="s">
        <v>4125</v>
      </c>
      <c r="D65" s="14" t="s">
        <v>232</v>
      </c>
      <c r="E65" s="19">
        <v>2000</v>
      </c>
      <c r="F65" s="20">
        <v>9959.94</v>
      </c>
      <c r="G65" s="21">
        <v>1.9E-3</v>
      </c>
      <c r="H65" s="22">
        <v>6.1177000000000002E-2</v>
      </c>
      <c r="I65" s="23"/>
    </row>
    <row r="66" spans="1:9" ht="12.95" customHeight="1">
      <c r="A66" s="17" t="s">
        <v>4126</v>
      </c>
      <c r="B66" s="18" t="s">
        <v>4127</v>
      </c>
      <c r="C66" s="14" t="s">
        <v>4128</v>
      </c>
      <c r="D66" s="14" t="s">
        <v>292</v>
      </c>
      <c r="E66" s="19">
        <v>2000</v>
      </c>
      <c r="F66" s="20">
        <v>9958.26</v>
      </c>
      <c r="G66" s="21">
        <v>1.9E-3</v>
      </c>
      <c r="H66" s="22">
        <v>6.1196E-2</v>
      </c>
      <c r="I66" s="23"/>
    </row>
    <row r="67" spans="1:9" ht="12.95" customHeight="1">
      <c r="A67" s="17" t="s">
        <v>270</v>
      </c>
      <c r="B67" s="18" t="s">
        <v>271</v>
      </c>
      <c r="C67" s="14" t="s">
        <v>272</v>
      </c>
      <c r="D67" s="14" t="s">
        <v>239</v>
      </c>
      <c r="E67" s="19">
        <v>2000</v>
      </c>
      <c r="F67" s="20">
        <v>9944.23</v>
      </c>
      <c r="G67" s="21">
        <v>1.9E-3</v>
      </c>
      <c r="H67" s="22">
        <v>6.2031000000000003E-2</v>
      </c>
      <c r="I67" s="23"/>
    </row>
    <row r="68" spans="1:9" ht="12.95" customHeight="1">
      <c r="A68" s="17" t="s">
        <v>4129</v>
      </c>
      <c r="B68" s="18" t="s">
        <v>4130</v>
      </c>
      <c r="C68" s="14" t="s">
        <v>4131</v>
      </c>
      <c r="D68" s="14" t="s">
        <v>292</v>
      </c>
      <c r="E68" s="19">
        <v>2000</v>
      </c>
      <c r="F68" s="20">
        <v>9920.67</v>
      </c>
      <c r="G68" s="21">
        <v>1.9E-3</v>
      </c>
      <c r="H68" s="22">
        <v>6.2100000000000002E-2</v>
      </c>
      <c r="I68" s="23"/>
    </row>
    <row r="69" spans="1:9" ht="12.95" customHeight="1">
      <c r="A69" s="17" t="s">
        <v>4132</v>
      </c>
      <c r="B69" s="18" t="s">
        <v>4133</v>
      </c>
      <c r="C69" s="14" t="s">
        <v>4134</v>
      </c>
      <c r="D69" s="14" t="s">
        <v>232</v>
      </c>
      <c r="E69" s="19">
        <v>2000</v>
      </c>
      <c r="F69" s="20">
        <v>9917.19</v>
      </c>
      <c r="G69" s="21">
        <v>1.9E-3</v>
      </c>
      <c r="H69" s="22">
        <v>6.2203000000000001E-2</v>
      </c>
      <c r="I69" s="23"/>
    </row>
    <row r="70" spans="1:9" ht="12.95" customHeight="1">
      <c r="A70" s="17" t="s">
        <v>229</v>
      </c>
      <c r="B70" s="18" t="s">
        <v>230</v>
      </c>
      <c r="C70" s="14" t="s">
        <v>231</v>
      </c>
      <c r="D70" s="14" t="s">
        <v>232</v>
      </c>
      <c r="E70" s="19">
        <v>1800</v>
      </c>
      <c r="F70" s="20">
        <v>8970.9840000000004</v>
      </c>
      <c r="G70" s="21">
        <v>1.6999999999999999E-3</v>
      </c>
      <c r="H70" s="22">
        <v>6.2135000000000003E-2</v>
      </c>
      <c r="I70" s="23"/>
    </row>
    <row r="71" spans="1:9" ht="12.95" customHeight="1">
      <c r="A71" s="17" t="s">
        <v>4135</v>
      </c>
      <c r="B71" s="18" t="s">
        <v>4136</v>
      </c>
      <c r="C71" s="14" t="s">
        <v>4137</v>
      </c>
      <c r="D71" s="14" t="s">
        <v>260</v>
      </c>
      <c r="E71" s="19">
        <v>1500</v>
      </c>
      <c r="F71" s="20">
        <v>7443.0450000000001</v>
      </c>
      <c r="G71" s="21">
        <v>1.4E-3</v>
      </c>
      <c r="H71" s="22">
        <v>6.2066000000000003E-2</v>
      </c>
      <c r="I71" s="23"/>
    </row>
    <row r="72" spans="1:9" ht="12.95" customHeight="1">
      <c r="A72" s="17" t="s">
        <v>4138</v>
      </c>
      <c r="B72" s="18" t="s">
        <v>4139</v>
      </c>
      <c r="C72" s="14" t="s">
        <v>4140</v>
      </c>
      <c r="D72" s="14" t="s">
        <v>232</v>
      </c>
      <c r="E72" s="19">
        <v>1000</v>
      </c>
      <c r="F72" s="20">
        <v>4976.78</v>
      </c>
      <c r="G72" s="21">
        <v>1E-3</v>
      </c>
      <c r="H72" s="22">
        <v>6.0825999999999998E-2</v>
      </c>
      <c r="I72" s="23"/>
    </row>
    <row r="73" spans="1:9" ht="12.95" customHeight="1">
      <c r="A73" s="17" t="s">
        <v>4141</v>
      </c>
      <c r="B73" s="18" t="s">
        <v>4142</v>
      </c>
      <c r="C73" s="14" t="s">
        <v>4143</v>
      </c>
      <c r="D73" s="14" t="s">
        <v>232</v>
      </c>
      <c r="E73" s="19">
        <v>500</v>
      </c>
      <c r="F73" s="20">
        <v>2497.5050000000001</v>
      </c>
      <c r="G73" s="21">
        <v>5.0000000000000001E-4</v>
      </c>
      <c r="H73" s="22">
        <v>6.0772E-2</v>
      </c>
      <c r="I73" s="23"/>
    </row>
    <row r="74" spans="1:9" ht="12.95" customHeight="1">
      <c r="A74" s="17" t="s">
        <v>4144</v>
      </c>
      <c r="B74" s="18" t="s">
        <v>4145</v>
      </c>
      <c r="C74" s="14" t="s">
        <v>4146</v>
      </c>
      <c r="D74" s="14" t="s">
        <v>232</v>
      </c>
      <c r="E74" s="19">
        <v>500</v>
      </c>
      <c r="F74" s="20">
        <v>2481.0349999999999</v>
      </c>
      <c r="G74" s="21">
        <v>5.0000000000000001E-4</v>
      </c>
      <c r="H74" s="22">
        <v>6.1998999999999999E-2</v>
      </c>
      <c r="I74" s="23"/>
    </row>
    <row r="75" spans="1:9" ht="12.95" customHeight="1">
      <c r="A75" s="17" t="s">
        <v>4147</v>
      </c>
      <c r="B75" s="18" t="s">
        <v>4148</v>
      </c>
      <c r="C75" s="14" t="s">
        <v>4149</v>
      </c>
      <c r="D75" s="14" t="s">
        <v>232</v>
      </c>
      <c r="E75" s="19">
        <v>200</v>
      </c>
      <c r="F75" s="20">
        <v>990.87400000000002</v>
      </c>
      <c r="G75" s="21">
        <v>2.0000000000000001E-4</v>
      </c>
      <c r="H75" s="22">
        <v>6.225E-2</v>
      </c>
      <c r="I75" s="23"/>
    </row>
    <row r="76" spans="1:9" ht="12.95" customHeight="1">
      <c r="A76" s="17" t="s">
        <v>264</v>
      </c>
      <c r="B76" s="18" t="s">
        <v>265</v>
      </c>
      <c r="C76" s="14" t="s">
        <v>266</v>
      </c>
      <c r="D76" s="14" t="s">
        <v>232</v>
      </c>
      <c r="E76" s="19">
        <v>190</v>
      </c>
      <c r="F76" s="20">
        <v>944.36749999999995</v>
      </c>
      <c r="G76" s="21">
        <v>2.0000000000000001E-4</v>
      </c>
      <c r="H76" s="22">
        <v>6.2205000000000003E-2</v>
      </c>
      <c r="I76" s="23"/>
    </row>
    <row r="77" spans="1:9" ht="12.95" customHeight="1">
      <c r="A77" s="17" t="s">
        <v>300</v>
      </c>
      <c r="B77" s="18" t="s">
        <v>301</v>
      </c>
      <c r="C77" s="14" t="s">
        <v>302</v>
      </c>
      <c r="D77" s="14" t="s">
        <v>232</v>
      </c>
      <c r="E77" s="19">
        <v>120</v>
      </c>
      <c r="F77" s="20">
        <v>595.89959999999996</v>
      </c>
      <c r="G77" s="21">
        <v>1E-4</v>
      </c>
      <c r="H77" s="22">
        <v>6.4398999999999998E-2</v>
      </c>
      <c r="I77" s="23"/>
    </row>
    <row r="78" spans="1:9" ht="12.95" customHeight="1">
      <c r="A78" s="5"/>
      <c r="B78" s="13" t="s">
        <v>223</v>
      </c>
      <c r="C78" s="14"/>
      <c r="D78" s="14"/>
      <c r="E78" s="14"/>
      <c r="F78" s="24">
        <v>1643713.9209</v>
      </c>
      <c r="G78" s="25">
        <v>0.31830000000000003</v>
      </c>
      <c r="H78" s="26"/>
      <c r="I78" s="27"/>
    </row>
    <row r="79" spans="1:9" ht="12.95" customHeight="1">
      <c r="A79" s="5"/>
      <c r="B79" s="13" t="s">
        <v>276</v>
      </c>
      <c r="C79" s="14"/>
      <c r="D79" s="14"/>
      <c r="E79" s="14"/>
      <c r="F79" s="5"/>
      <c r="G79" s="15"/>
      <c r="H79" s="15"/>
      <c r="I79" s="16"/>
    </row>
    <row r="80" spans="1:9" ht="12.95" customHeight="1">
      <c r="A80" s="17" t="s">
        <v>4150</v>
      </c>
      <c r="B80" s="18" t="s">
        <v>4151</v>
      </c>
      <c r="C80" s="14" t="s">
        <v>4152</v>
      </c>
      <c r="D80" s="14" t="s">
        <v>292</v>
      </c>
      <c r="E80" s="19">
        <v>35000</v>
      </c>
      <c r="F80" s="20">
        <v>173839.05</v>
      </c>
      <c r="G80" s="21">
        <v>3.3700000000000001E-2</v>
      </c>
      <c r="H80" s="22">
        <v>6.2498999999999999E-2</v>
      </c>
      <c r="I80" s="23"/>
    </row>
    <row r="81" spans="1:9" ht="12.95" customHeight="1">
      <c r="A81" s="17" t="s">
        <v>4153</v>
      </c>
      <c r="B81" s="18" t="s">
        <v>4154</v>
      </c>
      <c r="C81" s="14" t="s">
        <v>4155</v>
      </c>
      <c r="D81" s="14" t="s">
        <v>232</v>
      </c>
      <c r="E81" s="19">
        <v>30000</v>
      </c>
      <c r="F81" s="20">
        <v>149824.5</v>
      </c>
      <c r="G81" s="21">
        <v>2.9000000000000001E-2</v>
      </c>
      <c r="H81" s="22">
        <v>6.1105E-2</v>
      </c>
      <c r="I81" s="23"/>
    </row>
    <row r="82" spans="1:9" ht="12.95" customHeight="1">
      <c r="A82" s="17" t="s">
        <v>4156</v>
      </c>
      <c r="B82" s="18" t="s">
        <v>4157</v>
      </c>
      <c r="C82" s="14" t="s">
        <v>4158</v>
      </c>
      <c r="D82" s="14" t="s">
        <v>292</v>
      </c>
      <c r="E82" s="19">
        <v>25000</v>
      </c>
      <c r="F82" s="20">
        <v>124726.875</v>
      </c>
      <c r="G82" s="21">
        <v>2.4199999999999999E-2</v>
      </c>
      <c r="H82" s="22">
        <v>6.1490999999999997E-2</v>
      </c>
      <c r="I82" s="23"/>
    </row>
    <row r="83" spans="1:9" ht="12.95" customHeight="1">
      <c r="A83" s="17" t="s">
        <v>4159</v>
      </c>
      <c r="B83" s="18" t="s">
        <v>4160</v>
      </c>
      <c r="C83" s="14" t="s">
        <v>4161</v>
      </c>
      <c r="D83" s="14" t="s">
        <v>292</v>
      </c>
      <c r="E83" s="19">
        <v>20000</v>
      </c>
      <c r="F83" s="20">
        <v>99522.1</v>
      </c>
      <c r="G83" s="21">
        <v>1.9300000000000001E-2</v>
      </c>
      <c r="H83" s="22">
        <v>6.2603000000000006E-2</v>
      </c>
      <c r="I83" s="23"/>
    </row>
    <row r="84" spans="1:9" ht="12.95" customHeight="1">
      <c r="A84" s="17" t="s">
        <v>4162</v>
      </c>
      <c r="B84" s="18" t="s">
        <v>4163</v>
      </c>
      <c r="C84" s="14" t="s">
        <v>4164</v>
      </c>
      <c r="D84" s="14" t="s">
        <v>232</v>
      </c>
      <c r="E84" s="19">
        <v>20000</v>
      </c>
      <c r="F84" s="20">
        <v>99107.7</v>
      </c>
      <c r="G84" s="21">
        <v>1.9199999999999998E-2</v>
      </c>
      <c r="H84" s="22">
        <v>6.3200000000000006E-2</v>
      </c>
      <c r="I84" s="23"/>
    </row>
    <row r="85" spans="1:9" ht="12.95" customHeight="1">
      <c r="A85" s="17" t="s">
        <v>4165</v>
      </c>
      <c r="B85" s="18" t="s">
        <v>4166</v>
      </c>
      <c r="C85" s="14" t="s">
        <v>4167</v>
      </c>
      <c r="D85" s="14" t="s">
        <v>232</v>
      </c>
      <c r="E85" s="19">
        <v>15000</v>
      </c>
      <c r="F85" s="20">
        <v>74421.524999999994</v>
      </c>
      <c r="G85" s="21">
        <v>1.44E-2</v>
      </c>
      <c r="H85" s="22">
        <v>6.3050999999999996E-2</v>
      </c>
      <c r="I85" s="23"/>
    </row>
    <row r="86" spans="1:9" ht="12.95" customHeight="1">
      <c r="A86" s="17" t="s">
        <v>4168</v>
      </c>
      <c r="B86" s="18" t="s">
        <v>4169</v>
      </c>
      <c r="C86" s="14" t="s">
        <v>4170</v>
      </c>
      <c r="D86" s="14" t="s">
        <v>292</v>
      </c>
      <c r="E86" s="19">
        <v>15000</v>
      </c>
      <c r="F86" s="20">
        <v>74375.024999999994</v>
      </c>
      <c r="G86" s="21">
        <v>1.44E-2</v>
      </c>
      <c r="H86" s="22">
        <v>6.2598000000000001E-2</v>
      </c>
      <c r="I86" s="23"/>
    </row>
    <row r="87" spans="1:9" ht="12.95" customHeight="1">
      <c r="A87" s="17" t="s">
        <v>4171</v>
      </c>
      <c r="B87" s="18" t="s">
        <v>4172</v>
      </c>
      <c r="C87" s="14" t="s">
        <v>4173</v>
      </c>
      <c r="D87" s="14" t="s">
        <v>232</v>
      </c>
      <c r="E87" s="19">
        <v>15000</v>
      </c>
      <c r="F87" s="20">
        <v>74320.649999999994</v>
      </c>
      <c r="G87" s="21">
        <v>1.44E-2</v>
      </c>
      <c r="H87" s="22">
        <v>6.2950999999999993E-2</v>
      </c>
      <c r="I87" s="23"/>
    </row>
    <row r="88" spans="1:9" ht="12.95" customHeight="1">
      <c r="A88" s="17" t="s">
        <v>4174</v>
      </c>
      <c r="B88" s="18" t="s">
        <v>4175</v>
      </c>
      <c r="C88" s="14" t="s">
        <v>4176</v>
      </c>
      <c r="D88" s="14" t="s">
        <v>232</v>
      </c>
      <c r="E88" s="19">
        <v>15000</v>
      </c>
      <c r="F88" s="20">
        <v>74307.975000000006</v>
      </c>
      <c r="G88" s="21">
        <v>1.44E-2</v>
      </c>
      <c r="H88" s="22">
        <v>6.2949000000000005E-2</v>
      </c>
      <c r="I88" s="23"/>
    </row>
    <row r="89" spans="1:9" ht="12.95" customHeight="1">
      <c r="A89" s="17" t="s">
        <v>4177</v>
      </c>
      <c r="B89" s="18" t="s">
        <v>4178</v>
      </c>
      <c r="C89" s="14" t="s">
        <v>4179</v>
      </c>
      <c r="D89" s="14" t="s">
        <v>232</v>
      </c>
      <c r="E89" s="19">
        <v>15000</v>
      </c>
      <c r="F89" s="20">
        <v>74248.125</v>
      </c>
      <c r="G89" s="21">
        <v>1.44E-2</v>
      </c>
      <c r="H89" s="22">
        <v>6.2649999999999997E-2</v>
      </c>
      <c r="I89" s="23"/>
    </row>
    <row r="90" spans="1:9" ht="12.95" customHeight="1">
      <c r="A90" s="17" t="s">
        <v>4180</v>
      </c>
      <c r="B90" s="18" t="s">
        <v>4181</v>
      </c>
      <c r="C90" s="14" t="s">
        <v>4182</v>
      </c>
      <c r="D90" s="14" t="s">
        <v>232</v>
      </c>
      <c r="E90" s="19">
        <v>14000</v>
      </c>
      <c r="F90" s="20">
        <v>69773.97</v>
      </c>
      <c r="G90" s="21">
        <v>1.35E-2</v>
      </c>
      <c r="H90" s="22">
        <v>6.5698999999999994E-2</v>
      </c>
      <c r="I90" s="23"/>
    </row>
    <row r="91" spans="1:9" ht="12.95" customHeight="1">
      <c r="A91" s="17" t="s">
        <v>4183</v>
      </c>
      <c r="B91" s="18" t="s">
        <v>4184</v>
      </c>
      <c r="C91" s="14" t="s">
        <v>4185</v>
      </c>
      <c r="D91" s="14" t="s">
        <v>232</v>
      </c>
      <c r="E91" s="19">
        <v>11000</v>
      </c>
      <c r="F91" s="20">
        <v>54933.120000000003</v>
      </c>
      <c r="G91" s="21">
        <v>1.06E-2</v>
      </c>
      <c r="H91" s="22">
        <v>6.3508999999999996E-2</v>
      </c>
      <c r="I91" s="23"/>
    </row>
    <row r="92" spans="1:9" ht="12.95" customHeight="1">
      <c r="A92" s="17" t="s">
        <v>4186</v>
      </c>
      <c r="B92" s="18" t="s">
        <v>4187</v>
      </c>
      <c r="C92" s="14" t="s">
        <v>4188</v>
      </c>
      <c r="D92" s="14" t="s">
        <v>232</v>
      </c>
      <c r="E92" s="19">
        <v>11000</v>
      </c>
      <c r="F92" s="20">
        <v>54612.58</v>
      </c>
      <c r="G92" s="21">
        <v>1.06E-2</v>
      </c>
      <c r="H92" s="22">
        <v>6.6392000000000007E-2</v>
      </c>
      <c r="I92" s="23"/>
    </row>
    <row r="93" spans="1:9" ht="12.95" customHeight="1">
      <c r="A93" s="17" t="s">
        <v>4189</v>
      </c>
      <c r="B93" s="18" t="s">
        <v>4190</v>
      </c>
      <c r="C93" s="14" t="s">
        <v>4191</v>
      </c>
      <c r="D93" s="14" t="s">
        <v>232</v>
      </c>
      <c r="E93" s="19">
        <v>10500</v>
      </c>
      <c r="F93" s="20">
        <v>52176.547500000001</v>
      </c>
      <c r="G93" s="21">
        <v>1.01E-2</v>
      </c>
      <c r="H93" s="22">
        <v>6.6549999999999998E-2</v>
      </c>
      <c r="I93" s="23"/>
    </row>
    <row r="94" spans="1:9" ht="12.95" customHeight="1">
      <c r="A94" s="17" t="s">
        <v>4192</v>
      </c>
      <c r="B94" s="18" t="s">
        <v>4193</v>
      </c>
      <c r="C94" s="14" t="s">
        <v>4194</v>
      </c>
      <c r="D94" s="14" t="s">
        <v>292</v>
      </c>
      <c r="E94" s="19">
        <v>10000</v>
      </c>
      <c r="F94" s="20">
        <v>49949.95</v>
      </c>
      <c r="G94" s="21">
        <v>9.7000000000000003E-3</v>
      </c>
      <c r="H94" s="22">
        <v>6.0974E-2</v>
      </c>
      <c r="I94" s="23"/>
    </row>
    <row r="95" spans="1:9" ht="12.95" customHeight="1">
      <c r="A95" s="17" t="s">
        <v>4195</v>
      </c>
      <c r="B95" s="18" t="s">
        <v>4196</v>
      </c>
      <c r="C95" s="14" t="s">
        <v>4197</v>
      </c>
      <c r="D95" s="14" t="s">
        <v>232</v>
      </c>
      <c r="E95" s="19">
        <v>10000</v>
      </c>
      <c r="F95" s="20">
        <v>49828.55</v>
      </c>
      <c r="G95" s="21">
        <v>9.5999999999999992E-3</v>
      </c>
      <c r="H95" s="22">
        <v>6.6100000000000006E-2</v>
      </c>
      <c r="I95" s="23"/>
    </row>
    <row r="96" spans="1:9" ht="12.95" customHeight="1">
      <c r="A96" s="17" t="s">
        <v>4198</v>
      </c>
      <c r="B96" s="18" t="s">
        <v>4199</v>
      </c>
      <c r="C96" s="14" t="s">
        <v>4200</v>
      </c>
      <c r="D96" s="14" t="s">
        <v>232</v>
      </c>
      <c r="E96" s="19">
        <v>10000</v>
      </c>
      <c r="F96" s="20">
        <v>49706.9</v>
      </c>
      <c r="G96" s="21">
        <v>9.5999999999999992E-3</v>
      </c>
      <c r="H96" s="22">
        <v>6.3307000000000002E-2</v>
      </c>
      <c r="I96" s="23"/>
    </row>
    <row r="97" spans="1:9" ht="12.95" customHeight="1">
      <c r="A97" s="17" t="s">
        <v>2406</v>
      </c>
      <c r="B97" s="18" t="s">
        <v>2407</v>
      </c>
      <c r="C97" s="14" t="s">
        <v>2408</v>
      </c>
      <c r="D97" s="14" t="s">
        <v>232</v>
      </c>
      <c r="E97" s="19">
        <v>10000</v>
      </c>
      <c r="F97" s="20">
        <v>49702.1</v>
      </c>
      <c r="G97" s="21">
        <v>9.5999999999999992E-3</v>
      </c>
      <c r="H97" s="22">
        <v>6.2504000000000004E-2</v>
      </c>
      <c r="I97" s="23"/>
    </row>
    <row r="98" spans="1:9" ht="12.95" customHeight="1">
      <c r="A98" s="17" t="s">
        <v>4201</v>
      </c>
      <c r="B98" s="18" t="s">
        <v>4202</v>
      </c>
      <c r="C98" s="14" t="s">
        <v>4203</v>
      </c>
      <c r="D98" s="14" t="s">
        <v>292</v>
      </c>
      <c r="E98" s="19">
        <v>10000</v>
      </c>
      <c r="F98" s="20">
        <v>49464.35</v>
      </c>
      <c r="G98" s="21">
        <v>9.5999999999999992E-3</v>
      </c>
      <c r="H98" s="22">
        <v>6.4799999999999996E-2</v>
      </c>
      <c r="I98" s="23"/>
    </row>
    <row r="99" spans="1:9" ht="12.95" customHeight="1">
      <c r="A99" s="17" t="s">
        <v>4204</v>
      </c>
      <c r="B99" s="18" t="s">
        <v>4205</v>
      </c>
      <c r="C99" s="14" t="s">
        <v>4206</v>
      </c>
      <c r="D99" s="14" t="s">
        <v>232</v>
      </c>
      <c r="E99" s="19">
        <v>8000</v>
      </c>
      <c r="F99" s="20">
        <v>39973.120000000003</v>
      </c>
      <c r="G99" s="21">
        <v>7.7000000000000002E-3</v>
      </c>
      <c r="H99" s="22">
        <v>6.1407000000000003E-2</v>
      </c>
      <c r="I99" s="23"/>
    </row>
    <row r="100" spans="1:9" ht="12.95" customHeight="1">
      <c r="A100" s="17" t="s">
        <v>4207</v>
      </c>
      <c r="B100" s="18" t="s">
        <v>4208</v>
      </c>
      <c r="C100" s="14" t="s">
        <v>4209</v>
      </c>
      <c r="D100" s="14" t="s">
        <v>232</v>
      </c>
      <c r="E100" s="19">
        <v>8000</v>
      </c>
      <c r="F100" s="20">
        <v>39877.519999999997</v>
      </c>
      <c r="G100" s="21">
        <v>7.7000000000000002E-3</v>
      </c>
      <c r="H100" s="22">
        <v>6.2290999999999999E-2</v>
      </c>
      <c r="I100" s="23"/>
    </row>
    <row r="101" spans="1:9" ht="12.95" customHeight="1">
      <c r="A101" s="17" t="s">
        <v>4210</v>
      </c>
      <c r="B101" s="18" t="s">
        <v>4211</v>
      </c>
      <c r="C101" s="14" t="s">
        <v>4212</v>
      </c>
      <c r="D101" s="14" t="s">
        <v>292</v>
      </c>
      <c r="E101" s="19">
        <v>8000</v>
      </c>
      <c r="F101" s="20">
        <v>39757.160000000003</v>
      </c>
      <c r="G101" s="21">
        <v>7.7000000000000002E-3</v>
      </c>
      <c r="H101" s="22">
        <v>6.3699000000000006E-2</v>
      </c>
      <c r="I101" s="23"/>
    </row>
    <row r="102" spans="1:9" ht="12.95" customHeight="1">
      <c r="A102" s="17" t="s">
        <v>4213</v>
      </c>
      <c r="B102" s="18" t="s">
        <v>4214</v>
      </c>
      <c r="C102" s="14" t="s">
        <v>4215</v>
      </c>
      <c r="D102" s="14" t="s">
        <v>232</v>
      </c>
      <c r="E102" s="19">
        <v>8000</v>
      </c>
      <c r="F102" s="20">
        <v>39754.160000000003</v>
      </c>
      <c r="G102" s="21">
        <v>7.7000000000000002E-3</v>
      </c>
      <c r="H102" s="22">
        <v>6.6392999999999994E-2</v>
      </c>
      <c r="I102" s="23"/>
    </row>
    <row r="103" spans="1:9" ht="12.95" customHeight="1">
      <c r="A103" s="17" t="s">
        <v>4216</v>
      </c>
      <c r="B103" s="18" t="s">
        <v>4217</v>
      </c>
      <c r="C103" s="14" t="s">
        <v>4218</v>
      </c>
      <c r="D103" s="14" t="s">
        <v>239</v>
      </c>
      <c r="E103" s="19">
        <v>8000</v>
      </c>
      <c r="F103" s="20">
        <v>39745.24</v>
      </c>
      <c r="G103" s="21">
        <v>7.7000000000000002E-3</v>
      </c>
      <c r="H103" s="22">
        <v>6.6850999999999994E-2</v>
      </c>
      <c r="I103" s="23"/>
    </row>
    <row r="104" spans="1:9" ht="12.95" customHeight="1">
      <c r="A104" s="17" t="s">
        <v>4219</v>
      </c>
      <c r="B104" s="18" t="s">
        <v>4220</v>
      </c>
      <c r="C104" s="14" t="s">
        <v>4221</v>
      </c>
      <c r="D104" s="14" t="s">
        <v>239</v>
      </c>
      <c r="E104" s="19">
        <v>8000</v>
      </c>
      <c r="F104" s="20">
        <v>39709.120000000003</v>
      </c>
      <c r="G104" s="21">
        <v>7.7000000000000002E-3</v>
      </c>
      <c r="H104" s="22">
        <v>6.6848000000000005E-2</v>
      </c>
      <c r="I104" s="23"/>
    </row>
    <row r="105" spans="1:9" ht="12.95" customHeight="1">
      <c r="A105" s="17" t="s">
        <v>4222</v>
      </c>
      <c r="B105" s="18" t="s">
        <v>4223</v>
      </c>
      <c r="C105" s="14" t="s">
        <v>4224</v>
      </c>
      <c r="D105" s="14" t="s">
        <v>232</v>
      </c>
      <c r="E105" s="19">
        <v>7500</v>
      </c>
      <c r="F105" s="20">
        <v>37324.275000000001</v>
      </c>
      <c r="G105" s="21">
        <v>7.1999999999999998E-3</v>
      </c>
      <c r="H105" s="22">
        <v>6.6100999999999993E-2</v>
      </c>
      <c r="I105" s="23"/>
    </row>
    <row r="106" spans="1:9" ht="12.95" customHeight="1">
      <c r="A106" s="17" t="s">
        <v>277</v>
      </c>
      <c r="B106" s="18" t="s">
        <v>278</v>
      </c>
      <c r="C106" s="14" t="s">
        <v>279</v>
      </c>
      <c r="D106" s="14" t="s">
        <v>232</v>
      </c>
      <c r="E106" s="19">
        <v>7000</v>
      </c>
      <c r="F106" s="20">
        <v>34801.760000000002</v>
      </c>
      <c r="G106" s="21">
        <v>6.7000000000000002E-3</v>
      </c>
      <c r="H106" s="22">
        <v>6.3E-2</v>
      </c>
      <c r="I106" s="23"/>
    </row>
    <row r="107" spans="1:9" ht="12.95" customHeight="1">
      <c r="A107" s="17" t="s">
        <v>4225</v>
      </c>
      <c r="B107" s="18" t="s">
        <v>4226</v>
      </c>
      <c r="C107" s="14" t="s">
        <v>4227</v>
      </c>
      <c r="D107" s="14" t="s">
        <v>232</v>
      </c>
      <c r="E107" s="19">
        <v>7000</v>
      </c>
      <c r="F107" s="20">
        <v>34796.544999999998</v>
      </c>
      <c r="G107" s="21">
        <v>6.7000000000000002E-3</v>
      </c>
      <c r="H107" s="22">
        <v>6.8849999999999995E-2</v>
      </c>
      <c r="I107" s="23"/>
    </row>
    <row r="108" spans="1:9" ht="12.95" customHeight="1">
      <c r="A108" s="17" t="s">
        <v>4228</v>
      </c>
      <c r="B108" s="18" t="s">
        <v>4229</v>
      </c>
      <c r="C108" s="14" t="s">
        <v>4230</v>
      </c>
      <c r="D108" s="14" t="s">
        <v>232</v>
      </c>
      <c r="E108" s="19">
        <v>6000</v>
      </c>
      <c r="F108" s="20">
        <v>29974.35</v>
      </c>
      <c r="G108" s="21">
        <v>5.7999999999999996E-3</v>
      </c>
      <c r="H108" s="22">
        <v>6.25E-2</v>
      </c>
      <c r="I108" s="23"/>
    </row>
    <row r="109" spans="1:9" ht="12.95" customHeight="1">
      <c r="A109" s="17" t="s">
        <v>4231</v>
      </c>
      <c r="B109" s="18" t="s">
        <v>4232</v>
      </c>
      <c r="C109" s="14" t="s">
        <v>4233</v>
      </c>
      <c r="D109" s="14" t="s">
        <v>232</v>
      </c>
      <c r="E109" s="19">
        <v>6000</v>
      </c>
      <c r="F109" s="20">
        <v>29964.959999999999</v>
      </c>
      <c r="G109" s="21">
        <v>5.7999999999999996E-3</v>
      </c>
      <c r="H109" s="22">
        <v>6.0974E-2</v>
      </c>
      <c r="I109" s="23"/>
    </row>
    <row r="110" spans="1:9" ht="12.95" customHeight="1">
      <c r="A110" s="17" t="s">
        <v>4234</v>
      </c>
      <c r="B110" s="18" t="s">
        <v>4235</v>
      </c>
      <c r="C110" s="14" t="s">
        <v>4236</v>
      </c>
      <c r="D110" s="14" t="s">
        <v>232</v>
      </c>
      <c r="E110" s="19">
        <v>6000</v>
      </c>
      <c r="F110" s="20">
        <v>29778.57</v>
      </c>
      <c r="G110" s="21">
        <v>5.7999999999999996E-3</v>
      </c>
      <c r="H110" s="22">
        <v>6.7851999999999996E-2</v>
      </c>
      <c r="I110" s="23"/>
    </row>
    <row r="111" spans="1:9" ht="12.95" customHeight="1">
      <c r="A111" s="17" t="s">
        <v>4237</v>
      </c>
      <c r="B111" s="18" t="s">
        <v>4238</v>
      </c>
      <c r="C111" s="14" t="s">
        <v>4239</v>
      </c>
      <c r="D111" s="14" t="s">
        <v>232</v>
      </c>
      <c r="E111" s="19">
        <v>6000</v>
      </c>
      <c r="F111" s="20">
        <v>29732.52</v>
      </c>
      <c r="G111" s="21">
        <v>5.7999999999999996E-3</v>
      </c>
      <c r="H111" s="22">
        <v>6.3149999999999998E-2</v>
      </c>
      <c r="I111" s="23"/>
    </row>
    <row r="112" spans="1:9" ht="12.95" customHeight="1">
      <c r="A112" s="17" t="s">
        <v>4240</v>
      </c>
      <c r="B112" s="18" t="s">
        <v>4241</v>
      </c>
      <c r="C112" s="14" t="s">
        <v>4242</v>
      </c>
      <c r="D112" s="14" t="s">
        <v>232</v>
      </c>
      <c r="E112" s="19">
        <v>5000</v>
      </c>
      <c r="F112" s="20">
        <v>24978.375</v>
      </c>
      <c r="G112" s="21">
        <v>4.7999999999999996E-3</v>
      </c>
      <c r="H112" s="22">
        <v>6.3236000000000001E-2</v>
      </c>
      <c r="I112" s="23"/>
    </row>
    <row r="113" spans="1:9" ht="12.95" customHeight="1">
      <c r="A113" s="17" t="s">
        <v>4243</v>
      </c>
      <c r="B113" s="18" t="s">
        <v>4244</v>
      </c>
      <c r="C113" s="14" t="s">
        <v>4245</v>
      </c>
      <c r="D113" s="14" t="s">
        <v>239</v>
      </c>
      <c r="E113" s="19">
        <v>5000</v>
      </c>
      <c r="F113" s="20">
        <v>24946.075000000001</v>
      </c>
      <c r="G113" s="21">
        <v>4.7999999999999996E-3</v>
      </c>
      <c r="H113" s="22">
        <v>6.5751000000000004E-2</v>
      </c>
      <c r="I113" s="23"/>
    </row>
    <row r="114" spans="1:9" ht="12.95" customHeight="1">
      <c r="A114" s="17" t="s">
        <v>4246</v>
      </c>
      <c r="B114" s="18" t="s">
        <v>4247</v>
      </c>
      <c r="C114" s="14" t="s">
        <v>4248</v>
      </c>
      <c r="D114" s="14" t="s">
        <v>232</v>
      </c>
      <c r="E114" s="19">
        <v>5000</v>
      </c>
      <c r="F114" s="20">
        <v>24884.575000000001</v>
      </c>
      <c r="G114" s="21">
        <v>4.7999999999999996E-3</v>
      </c>
      <c r="H114" s="22">
        <v>6.5123E-2</v>
      </c>
      <c r="I114" s="23"/>
    </row>
    <row r="115" spans="1:9" ht="12.95" customHeight="1">
      <c r="A115" s="17" t="s">
        <v>4249</v>
      </c>
      <c r="B115" s="18" t="s">
        <v>4250</v>
      </c>
      <c r="C115" s="14" t="s">
        <v>4251</v>
      </c>
      <c r="D115" s="14" t="s">
        <v>232</v>
      </c>
      <c r="E115" s="19">
        <v>5000</v>
      </c>
      <c r="F115" s="20">
        <v>24842.55</v>
      </c>
      <c r="G115" s="21">
        <v>4.7999999999999996E-3</v>
      </c>
      <c r="H115" s="22">
        <v>6.6100999999999993E-2</v>
      </c>
      <c r="I115" s="23"/>
    </row>
    <row r="116" spans="1:9" ht="12.95" customHeight="1">
      <c r="A116" s="17" t="s">
        <v>4252</v>
      </c>
      <c r="B116" s="18" t="s">
        <v>4253</v>
      </c>
      <c r="C116" s="14" t="s">
        <v>4254</v>
      </c>
      <c r="D116" s="14" t="s">
        <v>239</v>
      </c>
      <c r="E116" s="19">
        <v>5000</v>
      </c>
      <c r="F116" s="20">
        <v>24837.674999999999</v>
      </c>
      <c r="G116" s="21">
        <v>4.7999999999999996E-3</v>
      </c>
      <c r="H116" s="22">
        <v>6.2774999999999997E-2</v>
      </c>
      <c r="I116" s="23"/>
    </row>
    <row r="117" spans="1:9" ht="12.95" customHeight="1">
      <c r="A117" s="17" t="s">
        <v>4255</v>
      </c>
      <c r="B117" s="18" t="s">
        <v>4256</v>
      </c>
      <c r="C117" s="14" t="s">
        <v>4257</v>
      </c>
      <c r="D117" s="14" t="s">
        <v>232</v>
      </c>
      <c r="E117" s="19">
        <v>5000</v>
      </c>
      <c r="F117" s="20">
        <v>24808.625</v>
      </c>
      <c r="G117" s="21">
        <v>4.7999999999999996E-3</v>
      </c>
      <c r="H117" s="22">
        <v>6.8673999999999999E-2</v>
      </c>
      <c r="I117" s="23"/>
    </row>
    <row r="118" spans="1:9" ht="12.95" customHeight="1">
      <c r="A118" s="17" t="s">
        <v>4258</v>
      </c>
      <c r="B118" s="18" t="s">
        <v>4259</v>
      </c>
      <c r="C118" s="14" t="s">
        <v>4260</v>
      </c>
      <c r="D118" s="14" t="s">
        <v>292</v>
      </c>
      <c r="E118" s="19">
        <v>5000</v>
      </c>
      <c r="F118" s="20">
        <v>24759.174999999999</v>
      </c>
      <c r="G118" s="21">
        <v>4.7999999999999996E-3</v>
      </c>
      <c r="H118" s="22">
        <v>6.5749000000000002E-2</v>
      </c>
      <c r="I118" s="23"/>
    </row>
    <row r="119" spans="1:9" ht="12.95" customHeight="1">
      <c r="A119" s="17" t="s">
        <v>4261</v>
      </c>
      <c r="B119" s="18" t="s">
        <v>4262</v>
      </c>
      <c r="C119" s="14" t="s">
        <v>4263</v>
      </c>
      <c r="D119" s="14" t="s">
        <v>292</v>
      </c>
      <c r="E119" s="19">
        <v>5000</v>
      </c>
      <c r="F119" s="20">
        <v>24750.674999999999</v>
      </c>
      <c r="G119" s="21">
        <v>4.7999999999999996E-3</v>
      </c>
      <c r="H119" s="22">
        <v>6.6850999999999994E-2</v>
      </c>
      <c r="I119" s="23"/>
    </row>
    <row r="120" spans="1:9" ht="12.95" customHeight="1">
      <c r="A120" s="17" t="s">
        <v>4264</v>
      </c>
      <c r="B120" s="18" t="s">
        <v>4265</v>
      </c>
      <c r="C120" s="14" t="s">
        <v>4266</v>
      </c>
      <c r="D120" s="14" t="s">
        <v>232</v>
      </c>
      <c r="E120" s="19">
        <v>5000</v>
      </c>
      <c r="F120" s="20">
        <v>24655.85</v>
      </c>
      <c r="G120" s="21">
        <v>4.7999999999999996E-3</v>
      </c>
      <c r="H120" s="22">
        <v>6.8849999999999995E-2</v>
      </c>
      <c r="I120" s="23"/>
    </row>
    <row r="121" spans="1:9" ht="12.95" customHeight="1">
      <c r="A121" s="17" t="s">
        <v>4267</v>
      </c>
      <c r="B121" s="18" t="s">
        <v>4268</v>
      </c>
      <c r="C121" s="14" t="s">
        <v>4269</v>
      </c>
      <c r="D121" s="14" t="s">
        <v>232</v>
      </c>
      <c r="E121" s="19">
        <v>5000</v>
      </c>
      <c r="F121" s="20">
        <v>24643.375</v>
      </c>
      <c r="G121" s="21">
        <v>4.7999999999999996E-3</v>
      </c>
      <c r="H121" s="22">
        <v>6.9500999999999993E-2</v>
      </c>
      <c r="I121" s="23"/>
    </row>
    <row r="122" spans="1:9" ht="12.95" customHeight="1">
      <c r="A122" s="17" t="s">
        <v>4270</v>
      </c>
      <c r="B122" s="18" t="s">
        <v>4271</v>
      </c>
      <c r="C122" s="14" t="s">
        <v>4272</v>
      </c>
      <c r="D122" s="14" t="s">
        <v>292</v>
      </c>
      <c r="E122" s="19">
        <v>5000</v>
      </c>
      <c r="F122" s="20">
        <v>24588</v>
      </c>
      <c r="G122" s="21">
        <v>4.7999999999999996E-3</v>
      </c>
      <c r="H122" s="22">
        <v>6.9500000000000006E-2</v>
      </c>
      <c r="I122" s="23"/>
    </row>
    <row r="123" spans="1:9" ht="12.95" customHeight="1">
      <c r="A123" s="17" t="s">
        <v>4273</v>
      </c>
      <c r="B123" s="18" t="s">
        <v>4274</v>
      </c>
      <c r="C123" s="14" t="s">
        <v>4275</v>
      </c>
      <c r="D123" s="14" t="s">
        <v>232</v>
      </c>
      <c r="E123" s="19">
        <v>4500</v>
      </c>
      <c r="F123" s="20">
        <v>22410.5625</v>
      </c>
      <c r="G123" s="21">
        <v>4.3E-3</v>
      </c>
      <c r="H123" s="22">
        <v>6.0694999999999999E-2</v>
      </c>
      <c r="I123" s="23"/>
    </row>
    <row r="124" spans="1:9" ht="12.95" customHeight="1">
      <c r="A124" s="17" t="s">
        <v>4276</v>
      </c>
      <c r="B124" s="18" t="s">
        <v>4277</v>
      </c>
      <c r="C124" s="14" t="s">
        <v>4278</v>
      </c>
      <c r="D124" s="14" t="s">
        <v>232</v>
      </c>
      <c r="E124" s="19">
        <v>4500</v>
      </c>
      <c r="F124" s="20">
        <v>22306.814999999999</v>
      </c>
      <c r="G124" s="21">
        <v>4.3E-3</v>
      </c>
      <c r="H124" s="22">
        <v>7.0249000000000006E-2</v>
      </c>
      <c r="I124" s="23"/>
    </row>
    <row r="125" spans="1:9" ht="12.95" customHeight="1">
      <c r="A125" s="17" t="s">
        <v>4279</v>
      </c>
      <c r="B125" s="18" t="s">
        <v>4280</v>
      </c>
      <c r="C125" s="14" t="s">
        <v>4281</v>
      </c>
      <c r="D125" s="14" t="s">
        <v>232</v>
      </c>
      <c r="E125" s="19">
        <v>4000</v>
      </c>
      <c r="F125" s="20">
        <v>19976.18</v>
      </c>
      <c r="G125" s="21">
        <v>3.8999999999999998E-3</v>
      </c>
      <c r="H125" s="22">
        <v>6.2202E-2</v>
      </c>
      <c r="I125" s="23"/>
    </row>
    <row r="126" spans="1:9" ht="12.95" customHeight="1">
      <c r="A126" s="17" t="s">
        <v>4282</v>
      </c>
      <c r="B126" s="18" t="s">
        <v>4283</v>
      </c>
      <c r="C126" s="14" t="s">
        <v>4284</v>
      </c>
      <c r="D126" s="14" t="s">
        <v>292</v>
      </c>
      <c r="E126" s="19">
        <v>4000</v>
      </c>
      <c r="F126" s="20">
        <v>19953.2</v>
      </c>
      <c r="G126" s="21">
        <v>3.8999999999999998E-3</v>
      </c>
      <c r="H126" s="22">
        <v>6.5853999999999996E-2</v>
      </c>
      <c r="I126" s="23"/>
    </row>
    <row r="127" spans="1:9" ht="12.95" customHeight="1">
      <c r="A127" s="17" t="s">
        <v>4285</v>
      </c>
      <c r="B127" s="18" t="s">
        <v>4286</v>
      </c>
      <c r="C127" s="14" t="s">
        <v>4287</v>
      </c>
      <c r="D127" s="14" t="s">
        <v>232</v>
      </c>
      <c r="E127" s="19">
        <v>4000</v>
      </c>
      <c r="F127" s="20">
        <v>19890.2</v>
      </c>
      <c r="G127" s="21">
        <v>3.8999999999999998E-3</v>
      </c>
      <c r="H127" s="22">
        <v>8.0596000000000001E-2</v>
      </c>
      <c r="I127" s="23"/>
    </row>
    <row r="128" spans="1:9" ht="12.95" customHeight="1">
      <c r="A128" s="17" t="s">
        <v>4288</v>
      </c>
      <c r="B128" s="18" t="s">
        <v>4289</v>
      </c>
      <c r="C128" s="14" t="s">
        <v>4290</v>
      </c>
      <c r="D128" s="14" t="s">
        <v>232</v>
      </c>
      <c r="E128" s="19">
        <v>4000</v>
      </c>
      <c r="F128" s="20">
        <v>19877.34</v>
      </c>
      <c r="G128" s="21">
        <v>3.8E-3</v>
      </c>
      <c r="H128" s="22">
        <v>6.4352999999999994E-2</v>
      </c>
      <c r="I128" s="23"/>
    </row>
    <row r="129" spans="1:9" ht="12.95" customHeight="1">
      <c r="A129" s="17" t="s">
        <v>286</v>
      </c>
      <c r="B129" s="18" t="s">
        <v>287</v>
      </c>
      <c r="C129" s="14" t="s">
        <v>288</v>
      </c>
      <c r="D129" s="14" t="s">
        <v>232</v>
      </c>
      <c r="E129" s="19">
        <v>4000</v>
      </c>
      <c r="F129" s="20">
        <v>19851.939999999999</v>
      </c>
      <c r="G129" s="21">
        <v>3.8E-3</v>
      </c>
      <c r="H129" s="22">
        <v>6.6395999999999997E-2</v>
      </c>
      <c r="I129" s="23"/>
    </row>
    <row r="130" spans="1:9" ht="12.95" customHeight="1">
      <c r="A130" s="17" t="s">
        <v>4291</v>
      </c>
      <c r="B130" s="18" t="s">
        <v>4292</v>
      </c>
      <c r="C130" s="14" t="s">
        <v>4293</v>
      </c>
      <c r="D130" s="14" t="s">
        <v>232</v>
      </c>
      <c r="E130" s="19">
        <v>4000</v>
      </c>
      <c r="F130" s="20">
        <v>19836.759999999998</v>
      </c>
      <c r="G130" s="21">
        <v>3.8E-3</v>
      </c>
      <c r="H130" s="22">
        <v>6.6752000000000006E-2</v>
      </c>
      <c r="I130" s="23"/>
    </row>
    <row r="131" spans="1:9" ht="12.95" customHeight="1">
      <c r="A131" s="17" t="s">
        <v>4294</v>
      </c>
      <c r="B131" s="18" t="s">
        <v>4295</v>
      </c>
      <c r="C131" s="14" t="s">
        <v>4296</v>
      </c>
      <c r="D131" s="14" t="s">
        <v>232</v>
      </c>
      <c r="E131" s="19">
        <v>3500</v>
      </c>
      <c r="F131" s="20">
        <v>17409.455000000002</v>
      </c>
      <c r="G131" s="21">
        <v>3.3999999999999998E-3</v>
      </c>
      <c r="H131" s="22">
        <v>6.7804000000000003E-2</v>
      </c>
      <c r="I131" s="23"/>
    </row>
    <row r="132" spans="1:9" ht="12.95" customHeight="1">
      <c r="A132" s="17" t="s">
        <v>4297</v>
      </c>
      <c r="B132" s="18" t="s">
        <v>4298</v>
      </c>
      <c r="C132" s="14" t="s">
        <v>4299</v>
      </c>
      <c r="D132" s="14" t="s">
        <v>292</v>
      </c>
      <c r="E132" s="19">
        <v>3500</v>
      </c>
      <c r="F132" s="20">
        <v>17380.404999999999</v>
      </c>
      <c r="G132" s="21">
        <v>3.3999999999999998E-3</v>
      </c>
      <c r="H132" s="22">
        <v>6.6099000000000005E-2</v>
      </c>
      <c r="I132" s="23"/>
    </row>
    <row r="133" spans="1:9" ht="12.95" customHeight="1">
      <c r="A133" s="17" t="s">
        <v>4300</v>
      </c>
      <c r="B133" s="18" t="s">
        <v>4301</v>
      </c>
      <c r="C133" s="14" t="s">
        <v>4302</v>
      </c>
      <c r="D133" s="14" t="s">
        <v>232</v>
      </c>
      <c r="E133" s="19">
        <v>3000</v>
      </c>
      <c r="F133" s="20">
        <v>14960.49</v>
      </c>
      <c r="G133" s="21">
        <v>2.8999999999999998E-3</v>
      </c>
      <c r="H133" s="22">
        <v>8.0343999999999999E-2</v>
      </c>
      <c r="I133" s="23"/>
    </row>
    <row r="134" spans="1:9" ht="12.95" customHeight="1">
      <c r="A134" s="17" t="s">
        <v>4303</v>
      </c>
      <c r="B134" s="18" t="s">
        <v>4304</v>
      </c>
      <c r="C134" s="14" t="s">
        <v>4305</v>
      </c>
      <c r="D134" s="14" t="s">
        <v>232</v>
      </c>
      <c r="E134" s="19">
        <v>3000</v>
      </c>
      <c r="F134" s="20">
        <v>14951.775</v>
      </c>
      <c r="G134" s="21">
        <v>2.8999999999999998E-3</v>
      </c>
      <c r="H134" s="22">
        <v>6.9250999999999993E-2</v>
      </c>
      <c r="I134" s="23"/>
    </row>
    <row r="135" spans="1:9" ht="12.95" customHeight="1">
      <c r="A135" s="17" t="s">
        <v>4306</v>
      </c>
      <c r="B135" s="18" t="s">
        <v>4307</v>
      </c>
      <c r="C135" s="14" t="s">
        <v>4308</v>
      </c>
      <c r="D135" s="14" t="s">
        <v>232</v>
      </c>
      <c r="E135" s="19">
        <v>3000</v>
      </c>
      <c r="F135" s="20">
        <v>14948.91</v>
      </c>
      <c r="G135" s="21">
        <v>2.8999999999999998E-3</v>
      </c>
      <c r="H135" s="22">
        <v>6.9302000000000002E-2</v>
      </c>
      <c r="I135" s="23"/>
    </row>
    <row r="136" spans="1:9" ht="12.95" customHeight="1">
      <c r="A136" s="17" t="s">
        <v>4309</v>
      </c>
      <c r="B136" s="18" t="s">
        <v>4310</v>
      </c>
      <c r="C136" s="14" t="s">
        <v>4311</v>
      </c>
      <c r="D136" s="14" t="s">
        <v>232</v>
      </c>
      <c r="E136" s="19">
        <v>3000</v>
      </c>
      <c r="F136" s="20">
        <v>14926.635</v>
      </c>
      <c r="G136" s="21">
        <v>2.8999999999999998E-3</v>
      </c>
      <c r="H136" s="22">
        <v>6.9000000000000006E-2</v>
      </c>
      <c r="I136" s="23"/>
    </row>
    <row r="137" spans="1:9" ht="12.95" customHeight="1">
      <c r="A137" s="17" t="s">
        <v>4312</v>
      </c>
      <c r="B137" s="18" t="s">
        <v>4313</v>
      </c>
      <c r="C137" s="14" t="s">
        <v>4314</v>
      </c>
      <c r="D137" s="14" t="s">
        <v>232</v>
      </c>
      <c r="E137" s="19">
        <v>3000</v>
      </c>
      <c r="F137" s="20">
        <v>14902.83</v>
      </c>
      <c r="G137" s="21">
        <v>2.8999999999999998E-3</v>
      </c>
      <c r="H137" s="22">
        <v>6.9997000000000004E-2</v>
      </c>
      <c r="I137" s="23"/>
    </row>
    <row r="138" spans="1:9" ht="12.95" customHeight="1">
      <c r="A138" s="17" t="s">
        <v>4315</v>
      </c>
      <c r="B138" s="18" t="s">
        <v>4316</v>
      </c>
      <c r="C138" s="14" t="s">
        <v>4317</v>
      </c>
      <c r="D138" s="14" t="s">
        <v>232</v>
      </c>
      <c r="E138" s="19">
        <v>3000</v>
      </c>
      <c r="F138" s="20">
        <v>14892.705</v>
      </c>
      <c r="G138" s="21">
        <v>2.8999999999999998E-3</v>
      </c>
      <c r="H138" s="22">
        <v>6.5745999999999999E-2</v>
      </c>
      <c r="I138" s="23"/>
    </row>
    <row r="139" spans="1:9" ht="12.95" customHeight="1">
      <c r="A139" s="17" t="s">
        <v>4318</v>
      </c>
      <c r="B139" s="18" t="s">
        <v>4319</v>
      </c>
      <c r="C139" s="14" t="s">
        <v>4320</v>
      </c>
      <c r="D139" s="14" t="s">
        <v>232</v>
      </c>
      <c r="E139" s="19">
        <v>3000</v>
      </c>
      <c r="F139" s="20">
        <v>14888.64</v>
      </c>
      <c r="G139" s="21">
        <v>2.8999999999999998E-3</v>
      </c>
      <c r="H139" s="22">
        <v>7.0000000000000007E-2</v>
      </c>
      <c r="I139" s="23"/>
    </row>
    <row r="140" spans="1:9" ht="12.95" customHeight="1">
      <c r="A140" s="17" t="s">
        <v>4321</v>
      </c>
      <c r="B140" s="18" t="s">
        <v>4322</v>
      </c>
      <c r="C140" s="14" t="s">
        <v>4323</v>
      </c>
      <c r="D140" s="14" t="s">
        <v>232</v>
      </c>
      <c r="E140" s="19">
        <v>3000</v>
      </c>
      <c r="F140" s="20">
        <v>14834.264999999999</v>
      </c>
      <c r="G140" s="21">
        <v>2.8999999999999998E-3</v>
      </c>
      <c r="H140" s="22">
        <v>8.4960999999999995E-2</v>
      </c>
      <c r="I140" s="23"/>
    </row>
    <row r="141" spans="1:9" ht="12.95" customHeight="1">
      <c r="A141" s="17" t="s">
        <v>4324</v>
      </c>
      <c r="B141" s="18" t="s">
        <v>4325</v>
      </c>
      <c r="C141" s="14" t="s">
        <v>4326</v>
      </c>
      <c r="D141" s="14" t="s">
        <v>232</v>
      </c>
      <c r="E141" s="19">
        <v>3000</v>
      </c>
      <c r="F141" s="20">
        <v>14832.18</v>
      </c>
      <c r="G141" s="21">
        <v>2.8999999999999998E-3</v>
      </c>
      <c r="H141" s="22">
        <v>7.0000000000000007E-2</v>
      </c>
      <c r="I141" s="23"/>
    </row>
    <row r="142" spans="1:9" ht="12.95" customHeight="1">
      <c r="A142" s="17" t="s">
        <v>4327</v>
      </c>
      <c r="B142" s="18" t="s">
        <v>4328</v>
      </c>
      <c r="C142" s="14" t="s">
        <v>4329</v>
      </c>
      <c r="D142" s="14" t="s">
        <v>232</v>
      </c>
      <c r="E142" s="19">
        <v>2500</v>
      </c>
      <c r="F142" s="20">
        <v>12468.5625</v>
      </c>
      <c r="G142" s="21">
        <v>2.3999999999999998E-3</v>
      </c>
      <c r="H142" s="22">
        <v>6.5748000000000001E-2</v>
      </c>
      <c r="I142" s="23"/>
    </row>
    <row r="143" spans="1:9" ht="12.95" customHeight="1">
      <c r="A143" s="17" t="s">
        <v>4330</v>
      </c>
      <c r="B143" s="18" t="s">
        <v>4331</v>
      </c>
      <c r="C143" s="14" t="s">
        <v>4332</v>
      </c>
      <c r="D143" s="14" t="s">
        <v>232</v>
      </c>
      <c r="E143" s="19">
        <v>2500</v>
      </c>
      <c r="F143" s="20">
        <v>12406.975</v>
      </c>
      <c r="G143" s="21">
        <v>2.3999999999999998E-3</v>
      </c>
      <c r="H143" s="22">
        <v>6.6749000000000003E-2</v>
      </c>
      <c r="I143" s="23"/>
    </row>
    <row r="144" spans="1:9" ht="12.95" customHeight="1">
      <c r="A144" s="17" t="s">
        <v>4333</v>
      </c>
      <c r="B144" s="18" t="s">
        <v>4334</v>
      </c>
      <c r="C144" s="14" t="s">
        <v>4335</v>
      </c>
      <c r="D144" s="14" t="s">
        <v>232</v>
      </c>
      <c r="E144" s="19">
        <v>2000</v>
      </c>
      <c r="F144" s="20">
        <v>9989.74</v>
      </c>
      <c r="G144" s="21">
        <v>1.9E-3</v>
      </c>
      <c r="H144" s="22">
        <v>6.25E-2</v>
      </c>
      <c r="I144" s="23"/>
    </row>
    <row r="145" spans="1:9" ht="12.95" customHeight="1">
      <c r="A145" s="17" t="s">
        <v>4336</v>
      </c>
      <c r="B145" s="18" t="s">
        <v>4337</v>
      </c>
      <c r="C145" s="14" t="s">
        <v>4338</v>
      </c>
      <c r="D145" s="14" t="s">
        <v>232</v>
      </c>
      <c r="E145" s="19">
        <v>2000</v>
      </c>
      <c r="F145" s="20">
        <v>9989.25</v>
      </c>
      <c r="G145" s="21">
        <v>1.9E-3</v>
      </c>
      <c r="H145" s="22">
        <v>6.5497E-2</v>
      </c>
      <c r="I145" s="23"/>
    </row>
    <row r="146" spans="1:9" ht="12.95" customHeight="1">
      <c r="A146" s="17" t="s">
        <v>4339</v>
      </c>
      <c r="B146" s="18" t="s">
        <v>4340</v>
      </c>
      <c r="C146" s="14" t="s">
        <v>4341</v>
      </c>
      <c r="D146" s="14" t="s">
        <v>232</v>
      </c>
      <c r="E146" s="19">
        <v>2000</v>
      </c>
      <c r="F146" s="20">
        <v>9988.2199999999993</v>
      </c>
      <c r="G146" s="21">
        <v>1.9E-3</v>
      </c>
      <c r="H146" s="22">
        <v>6.15005E-2</v>
      </c>
      <c r="I146" s="23"/>
    </row>
    <row r="147" spans="1:9" ht="12.95" customHeight="1">
      <c r="A147" s="17" t="s">
        <v>4342</v>
      </c>
      <c r="B147" s="18" t="s">
        <v>4343</v>
      </c>
      <c r="C147" s="14" t="s">
        <v>4344</v>
      </c>
      <c r="D147" s="14" t="s">
        <v>232</v>
      </c>
      <c r="E147" s="19">
        <v>2000</v>
      </c>
      <c r="F147" s="20">
        <v>9968.39</v>
      </c>
      <c r="G147" s="21">
        <v>1.9E-3</v>
      </c>
      <c r="H147" s="22">
        <v>6.8095000000000003E-2</v>
      </c>
      <c r="I147" s="23"/>
    </row>
    <row r="148" spans="1:9" ht="12.95" customHeight="1">
      <c r="A148" s="17" t="s">
        <v>4345</v>
      </c>
      <c r="B148" s="18" t="s">
        <v>4346</v>
      </c>
      <c r="C148" s="14" t="s">
        <v>4347</v>
      </c>
      <c r="D148" s="14" t="s">
        <v>232</v>
      </c>
      <c r="E148" s="19">
        <v>2000</v>
      </c>
      <c r="F148" s="20">
        <v>9956.6299999999992</v>
      </c>
      <c r="G148" s="21">
        <v>1.9E-3</v>
      </c>
      <c r="H148" s="22">
        <v>6.6245999999999999E-2</v>
      </c>
      <c r="I148" s="23"/>
    </row>
    <row r="149" spans="1:9" ht="12.95" customHeight="1">
      <c r="A149" s="17" t="s">
        <v>4348</v>
      </c>
      <c r="B149" s="18" t="s">
        <v>4349</v>
      </c>
      <c r="C149" s="14" t="s">
        <v>4350</v>
      </c>
      <c r="D149" s="14" t="s">
        <v>232</v>
      </c>
      <c r="E149" s="19">
        <v>2000</v>
      </c>
      <c r="F149" s="20">
        <v>9950.93</v>
      </c>
      <c r="G149" s="21">
        <v>1.9E-3</v>
      </c>
      <c r="H149" s="22">
        <v>7.1999999999999995E-2</v>
      </c>
      <c r="I149" s="23"/>
    </row>
    <row r="150" spans="1:9" ht="12.95" customHeight="1">
      <c r="A150" s="17" t="s">
        <v>4351</v>
      </c>
      <c r="B150" s="18" t="s">
        <v>4352</v>
      </c>
      <c r="C150" s="14" t="s">
        <v>4353</v>
      </c>
      <c r="D150" s="14" t="s">
        <v>232</v>
      </c>
      <c r="E150" s="19">
        <v>2000</v>
      </c>
      <c r="F150" s="20">
        <v>9947.1200000000008</v>
      </c>
      <c r="G150" s="21">
        <v>1.9E-3</v>
      </c>
      <c r="H150" s="22">
        <v>6.9298999999999999E-2</v>
      </c>
      <c r="I150" s="23"/>
    </row>
    <row r="151" spans="1:9" ht="12.95" customHeight="1">
      <c r="A151" s="17" t="s">
        <v>4354</v>
      </c>
      <c r="B151" s="18" t="s">
        <v>4355</v>
      </c>
      <c r="C151" s="14" t="s">
        <v>4356</v>
      </c>
      <c r="D151" s="14" t="s">
        <v>232</v>
      </c>
      <c r="E151" s="19">
        <v>2000</v>
      </c>
      <c r="F151" s="20">
        <v>9929.4500000000007</v>
      </c>
      <c r="G151" s="21">
        <v>1.9E-3</v>
      </c>
      <c r="H151" s="22">
        <v>6.8251000000000006E-2</v>
      </c>
      <c r="I151" s="23"/>
    </row>
    <row r="152" spans="1:9" ht="12.95" customHeight="1">
      <c r="A152" s="17" t="s">
        <v>4357</v>
      </c>
      <c r="B152" s="18" t="s">
        <v>4358</v>
      </c>
      <c r="C152" s="14" t="s">
        <v>4359</v>
      </c>
      <c r="D152" s="14" t="s">
        <v>232</v>
      </c>
      <c r="E152" s="19">
        <v>2000</v>
      </c>
      <c r="F152" s="20">
        <v>9921.3700000000008</v>
      </c>
      <c r="G152" s="21">
        <v>1.9E-3</v>
      </c>
      <c r="H152" s="22">
        <v>8.5085999999999995E-2</v>
      </c>
      <c r="I152" s="23"/>
    </row>
    <row r="153" spans="1:9" ht="12.95" customHeight="1">
      <c r="A153" s="17" t="s">
        <v>4360</v>
      </c>
      <c r="B153" s="18" t="s">
        <v>4361</v>
      </c>
      <c r="C153" s="14" t="s">
        <v>4362</v>
      </c>
      <c r="D153" s="14" t="s">
        <v>232</v>
      </c>
      <c r="E153" s="19">
        <v>2000</v>
      </c>
      <c r="F153" s="20">
        <v>9919.99</v>
      </c>
      <c r="G153" s="21">
        <v>1.9E-3</v>
      </c>
      <c r="H153" s="22">
        <v>7.3597999999999997E-2</v>
      </c>
      <c r="I153" s="23"/>
    </row>
    <row r="154" spans="1:9" ht="12.95" customHeight="1">
      <c r="A154" s="17" t="s">
        <v>4363</v>
      </c>
      <c r="B154" s="18" t="s">
        <v>4364</v>
      </c>
      <c r="C154" s="14" t="s">
        <v>4365</v>
      </c>
      <c r="D154" s="14" t="s">
        <v>292</v>
      </c>
      <c r="E154" s="19">
        <v>2000</v>
      </c>
      <c r="F154" s="20">
        <v>9904.7900000000009</v>
      </c>
      <c r="G154" s="21">
        <v>1.9E-3</v>
      </c>
      <c r="H154" s="22">
        <v>6.6198999999999994E-2</v>
      </c>
      <c r="I154" s="23"/>
    </row>
    <row r="155" spans="1:9" ht="12.95" customHeight="1">
      <c r="A155" s="17" t="s">
        <v>4366</v>
      </c>
      <c r="B155" s="18" t="s">
        <v>4367</v>
      </c>
      <c r="C155" s="14" t="s">
        <v>4368</v>
      </c>
      <c r="D155" s="14" t="s">
        <v>232</v>
      </c>
      <c r="E155" s="19">
        <v>2000</v>
      </c>
      <c r="F155" s="20">
        <v>9828.67</v>
      </c>
      <c r="G155" s="21">
        <v>1.9E-3</v>
      </c>
      <c r="H155" s="22">
        <v>7.8549999999999995E-2</v>
      </c>
      <c r="I155" s="23"/>
    </row>
    <row r="156" spans="1:9" ht="12.95" customHeight="1">
      <c r="A156" s="17" t="s">
        <v>4369</v>
      </c>
      <c r="B156" s="18" t="s">
        <v>4370</v>
      </c>
      <c r="C156" s="14" t="s">
        <v>4371</v>
      </c>
      <c r="D156" s="14" t="s">
        <v>232</v>
      </c>
      <c r="E156" s="19">
        <v>1500</v>
      </c>
      <c r="F156" s="20">
        <v>7484.3249999999998</v>
      </c>
      <c r="G156" s="21">
        <v>1.4E-3</v>
      </c>
      <c r="H156" s="22">
        <v>6.3700499999999993E-2</v>
      </c>
      <c r="I156" s="23"/>
    </row>
    <row r="157" spans="1:9" ht="12.95" customHeight="1">
      <c r="A157" s="17" t="s">
        <v>4372</v>
      </c>
      <c r="B157" s="18" t="s">
        <v>4373</v>
      </c>
      <c r="C157" s="14" t="s">
        <v>4374</v>
      </c>
      <c r="D157" s="14" t="s">
        <v>232</v>
      </c>
      <c r="E157" s="19">
        <v>1500</v>
      </c>
      <c r="F157" s="20">
        <v>7483.02</v>
      </c>
      <c r="G157" s="21">
        <v>1.4E-3</v>
      </c>
      <c r="H157" s="22">
        <v>6.3700499999999993E-2</v>
      </c>
      <c r="I157" s="23"/>
    </row>
    <row r="158" spans="1:9" ht="12.95" customHeight="1">
      <c r="A158" s="17" t="s">
        <v>4375</v>
      </c>
      <c r="B158" s="18" t="s">
        <v>4376</v>
      </c>
      <c r="C158" s="14" t="s">
        <v>4377</v>
      </c>
      <c r="D158" s="14" t="s">
        <v>232</v>
      </c>
      <c r="E158" s="19">
        <v>1500</v>
      </c>
      <c r="F158" s="20">
        <v>7458.3374999999996</v>
      </c>
      <c r="G158" s="21">
        <v>1.4E-3</v>
      </c>
      <c r="H158" s="22">
        <v>6.5770999999999996E-2</v>
      </c>
      <c r="I158" s="23"/>
    </row>
    <row r="159" spans="1:9" ht="12.95" customHeight="1">
      <c r="A159" s="17" t="s">
        <v>4378</v>
      </c>
      <c r="B159" s="18" t="s">
        <v>4379</v>
      </c>
      <c r="C159" s="14" t="s">
        <v>4380</v>
      </c>
      <c r="D159" s="14" t="s">
        <v>232</v>
      </c>
      <c r="E159" s="19">
        <v>1500</v>
      </c>
      <c r="F159" s="20">
        <v>7451.0249999999996</v>
      </c>
      <c r="G159" s="21">
        <v>1.4E-3</v>
      </c>
      <c r="H159" s="22">
        <v>6.8551000000000001E-2</v>
      </c>
      <c r="I159" s="23"/>
    </row>
    <row r="160" spans="1:9" ht="12.95" customHeight="1">
      <c r="A160" s="17" t="s">
        <v>4381</v>
      </c>
      <c r="B160" s="18" t="s">
        <v>4382</v>
      </c>
      <c r="C160" s="14" t="s">
        <v>4383</v>
      </c>
      <c r="D160" s="14" t="s">
        <v>232</v>
      </c>
      <c r="E160" s="19">
        <v>1000</v>
      </c>
      <c r="F160" s="20">
        <v>4995.6049999999996</v>
      </c>
      <c r="G160" s="21">
        <v>1E-3</v>
      </c>
      <c r="H160" s="22">
        <v>6.4259999999999998E-2</v>
      </c>
      <c r="I160" s="23"/>
    </row>
    <row r="161" spans="1:9" ht="12.95" customHeight="1">
      <c r="A161" s="17" t="s">
        <v>4384</v>
      </c>
      <c r="B161" s="18" t="s">
        <v>4385</v>
      </c>
      <c r="C161" s="14" t="s">
        <v>4386</v>
      </c>
      <c r="D161" s="14" t="s">
        <v>232</v>
      </c>
      <c r="E161" s="19">
        <v>1000</v>
      </c>
      <c r="F161" s="20">
        <v>4981.1750000000002</v>
      </c>
      <c r="G161" s="21">
        <v>1E-3</v>
      </c>
      <c r="H161" s="22">
        <v>6.5694000000000002E-2</v>
      </c>
      <c r="I161" s="23"/>
    </row>
    <row r="162" spans="1:9" ht="12.95" customHeight="1">
      <c r="A162" s="17" t="s">
        <v>4387</v>
      </c>
      <c r="B162" s="18" t="s">
        <v>4388</v>
      </c>
      <c r="C162" s="14" t="s">
        <v>4389</v>
      </c>
      <c r="D162" s="14" t="s">
        <v>232</v>
      </c>
      <c r="E162" s="19">
        <v>1000</v>
      </c>
      <c r="F162" s="20">
        <v>4969.415</v>
      </c>
      <c r="G162" s="21">
        <v>1E-3</v>
      </c>
      <c r="H162" s="22">
        <v>7.0201E-2</v>
      </c>
      <c r="I162" s="23"/>
    </row>
    <row r="163" spans="1:9" ht="12.95" customHeight="1">
      <c r="A163" s="17" t="s">
        <v>4390</v>
      </c>
      <c r="B163" s="18" t="s">
        <v>4391</v>
      </c>
      <c r="C163" s="14" t="s">
        <v>4392</v>
      </c>
      <c r="D163" s="14" t="s">
        <v>239</v>
      </c>
      <c r="E163" s="19">
        <v>500</v>
      </c>
      <c r="F163" s="20">
        <v>2495.0574999999999</v>
      </c>
      <c r="G163" s="21">
        <v>5.0000000000000001E-4</v>
      </c>
      <c r="H163" s="22">
        <v>6.5747E-2</v>
      </c>
      <c r="I163" s="23"/>
    </row>
    <row r="164" spans="1:9" ht="12.95" customHeight="1">
      <c r="A164" s="17" t="s">
        <v>4393</v>
      </c>
      <c r="B164" s="18" t="s">
        <v>4394</v>
      </c>
      <c r="C164" s="14" t="s">
        <v>4395</v>
      </c>
      <c r="D164" s="14" t="s">
        <v>232</v>
      </c>
      <c r="E164" s="19">
        <v>500</v>
      </c>
      <c r="F164" s="20">
        <v>2490.6849999999999</v>
      </c>
      <c r="G164" s="21">
        <v>5.0000000000000001E-4</v>
      </c>
      <c r="H164" s="22">
        <v>6.5007999999999996E-2</v>
      </c>
      <c r="I164" s="23"/>
    </row>
    <row r="165" spans="1:9" ht="12.95" customHeight="1">
      <c r="A165" s="17" t="s">
        <v>4396</v>
      </c>
      <c r="B165" s="18" t="s">
        <v>4397</v>
      </c>
      <c r="C165" s="14" t="s">
        <v>4398</v>
      </c>
      <c r="D165" s="14" t="s">
        <v>232</v>
      </c>
      <c r="E165" s="19">
        <v>500</v>
      </c>
      <c r="F165" s="20">
        <v>2490.165</v>
      </c>
      <c r="G165" s="21">
        <v>5.0000000000000001E-4</v>
      </c>
      <c r="H165" s="22">
        <v>6.8654999999999994E-2</v>
      </c>
      <c r="I165" s="23"/>
    </row>
    <row r="166" spans="1:9" ht="12.95" customHeight="1">
      <c r="A166" s="17" t="s">
        <v>4399</v>
      </c>
      <c r="B166" s="18" t="s">
        <v>4400</v>
      </c>
      <c r="C166" s="14" t="s">
        <v>4401</v>
      </c>
      <c r="D166" s="14" t="s">
        <v>232</v>
      </c>
      <c r="E166" s="19">
        <v>500</v>
      </c>
      <c r="F166" s="20">
        <v>2482.8125</v>
      </c>
      <c r="G166" s="21">
        <v>5.0000000000000001E-4</v>
      </c>
      <c r="H166" s="22">
        <v>6.6498000000000002E-2</v>
      </c>
      <c r="I166" s="23"/>
    </row>
    <row r="167" spans="1:9" ht="12.95" customHeight="1">
      <c r="A167" s="5"/>
      <c r="B167" s="13" t="s">
        <v>223</v>
      </c>
      <c r="C167" s="14"/>
      <c r="D167" s="14"/>
      <c r="E167" s="14"/>
      <c r="F167" s="24">
        <v>2768708.84</v>
      </c>
      <c r="G167" s="25">
        <v>0.53610000000000002</v>
      </c>
      <c r="H167" s="26"/>
      <c r="I167" s="27"/>
    </row>
    <row r="168" spans="1:9" ht="12.95" customHeight="1">
      <c r="A168" s="5"/>
      <c r="B168" s="13" t="s">
        <v>1914</v>
      </c>
      <c r="C168" s="14"/>
      <c r="D168" s="14"/>
      <c r="E168" s="14"/>
      <c r="F168" s="5"/>
      <c r="G168" s="15"/>
      <c r="H168" s="15"/>
      <c r="I168" s="16"/>
    </row>
    <row r="169" spans="1:9" ht="12.95" customHeight="1">
      <c r="A169" s="17" t="s">
        <v>3231</v>
      </c>
      <c r="B169" s="18" t="s">
        <v>3232</v>
      </c>
      <c r="C169" s="14" t="s">
        <v>3233</v>
      </c>
      <c r="D169" s="14" t="s">
        <v>1918</v>
      </c>
      <c r="E169" s="19">
        <v>179500000</v>
      </c>
      <c r="F169" s="20">
        <v>178467.516</v>
      </c>
      <c r="G169" s="21">
        <v>3.4599999999999999E-2</v>
      </c>
      <c r="H169" s="22">
        <v>5.1499999999999997E-2</v>
      </c>
      <c r="I169" s="23"/>
    </row>
    <row r="170" spans="1:9" ht="12.95" customHeight="1">
      <c r="A170" s="17" t="s">
        <v>4402</v>
      </c>
      <c r="B170" s="18" t="s">
        <v>4403</v>
      </c>
      <c r="C170" s="14" t="s">
        <v>4404</v>
      </c>
      <c r="D170" s="14" t="s">
        <v>1918</v>
      </c>
      <c r="E170" s="19">
        <v>150000000</v>
      </c>
      <c r="F170" s="20">
        <v>149443.20000000001</v>
      </c>
      <c r="G170" s="21">
        <v>2.8899999999999999E-2</v>
      </c>
      <c r="H170" s="22">
        <v>5.0369999999999998E-2</v>
      </c>
      <c r="I170" s="23"/>
    </row>
    <row r="171" spans="1:9" ht="12.95" customHeight="1">
      <c r="A171" s="17" t="s">
        <v>1915</v>
      </c>
      <c r="B171" s="18" t="s">
        <v>1916</v>
      </c>
      <c r="C171" s="14" t="s">
        <v>1917</v>
      </c>
      <c r="D171" s="14" t="s">
        <v>1918</v>
      </c>
      <c r="E171" s="19">
        <v>123560400</v>
      </c>
      <c r="F171" s="20">
        <v>122971.7583</v>
      </c>
      <c r="G171" s="21">
        <v>2.3800000000000002E-2</v>
      </c>
      <c r="H171" s="22">
        <v>5.1393000000000001E-2</v>
      </c>
      <c r="I171" s="23"/>
    </row>
    <row r="172" spans="1:9" ht="12.95" customHeight="1">
      <c r="A172" s="17" t="s">
        <v>4405</v>
      </c>
      <c r="B172" s="18" t="s">
        <v>4406</v>
      </c>
      <c r="C172" s="14" t="s">
        <v>4407</v>
      </c>
      <c r="D172" s="14" t="s">
        <v>1918</v>
      </c>
      <c r="E172" s="19">
        <v>80000000</v>
      </c>
      <c r="F172" s="20">
        <v>79853.52</v>
      </c>
      <c r="G172" s="21">
        <v>1.55E-2</v>
      </c>
      <c r="H172" s="22">
        <v>5.1499999999999997E-2</v>
      </c>
      <c r="I172" s="23"/>
    </row>
    <row r="173" spans="1:9" ht="12.95" customHeight="1">
      <c r="A173" s="17" t="s">
        <v>4408</v>
      </c>
      <c r="B173" s="18" t="s">
        <v>4409</v>
      </c>
      <c r="C173" s="14" t="s">
        <v>4410</v>
      </c>
      <c r="D173" s="14" t="s">
        <v>1918</v>
      </c>
      <c r="E173" s="19">
        <v>40000000</v>
      </c>
      <c r="F173" s="20">
        <v>39966.44</v>
      </c>
      <c r="G173" s="21">
        <v>7.7000000000000002E-3</v>
      </c>
      <c r="H173" s="22">
        <v>5.1111999999999998E-2</v>
      </c>
      <c r="I173" s="23"/>
    </row>
    <row r="174" spans="1:9" ht="12.95" customHeight="1">
      <c r="A174" s="17" t="s">
        <v>4411</v>
      </c>
      <c r="B174" s="18" t="s">
        <v>4412</v>
      </c>
      <c r="C174" s="14" t="s">
        <v>4413</v>
      </c>
      <c r="D174" s="14" t="s">
        <v>1918</v>
      </c>
      <c r="E174" s="19">
        <v>25000000</v>
      </c>
      <c r="F174" s="20">
        <v>24754.799999999999</v>
      </c>
      <c r="G174" s="21">
        <v>4.7999999999999996E-3</v>
      </c>
      <c r="H174" s="22">
        <v>5.2400000000000002E-2</v>
      </c>
      <c r="I174" s="23"/>
    </row>
    <row r="175" spans="1:9" ht="12.95" customHeight="1">
      <c r="A175" s="17" t="s">
        <v>4414</v>
      </c>
      <c r="B175" s="18" t="s">
        <v>4415</v>
      </c>
      <c r="C175" s="14" t="s">
        <v>4416</v>
      </c>
      <c r="D175" s="14" t="s">
        <v>1918</v>
      </c>
      <c r="E175" s="19">
        <v>17058500</v>
      </c>
      <c r="F175" s="20">
        <v>16960.379499999999</v>
      </c>
      <c r="G175" s="21">
        <v>3.3E-3</v>
      </c>
      <c r="H175" s="22">
        <v>5.1499999999999997E-2</v>
      </c>
      <c r="I175" s="23"/>
    </row>
    <row r="176" spans="1:9" ht="12.95" customHeight="1">
      <c r="A176" s="5"/>
      <c r="B176" s="13" t="s">
        <v>223</v>
      </c>
      <c r="C176" s="14"/>
      <c r="D176" s="14"/>
      <c r="E176" s="14"/>
      <c r="F176" s="24">
        <v>612417.61380000005</v>
      </c>
      <c r="G176" s="25">
        <v>0.1186</v>
      </c>
      <c r="H176" s="26"/>
      <c r="I176" s="27"/>
    </row>
    <row r="177" spans="1:9" ht="12.95" customHeight="1">
      <c r="A177" s="5"/>
      <c r="B177" s="28" t="s">
        <v>226</v>
      </c>
      <c r="C177" s="29"/>
      <c r="D177" s="2"/>
      <c r="E177" s="29"/>
      <c r="F177" s="24">
        <v>5024840.3745999997</v>
      </c>
      <c r="G177" s="25">
        <v>0.97299999999999998</v>
      </c>
      <c r="H177" s="26"/>
      <c r="I177" s="27"/>
    </row>
    <row r="178" spans="1:9" ht="12.95" customHeight="1">
      <c r="A178" s="5"/>
      <c r="B178" s="13" t="s">
        <v>1877</v>
      </c>
      <c r="C178" s="14"/>
      <c r="D178" s="14"/>
      <c r="E178" s="14"/>
      <c r="F178" s="14"/>
      <c r="G178" s="14"/>
      <c r="H178" s="15"/>
      <c r="I178" s="16"/>
    </row>
    <row r="179" spans="1:9" ht="12.95" customHeight="1">
      <c r="A179" s="5"/>
      <c r="B179" s="13" t="s">
        <v>2409</v>
      </c>
      <c r="C179" s="14"/>
      <c r="D179" s="14"/>
      <c r="E179" s="14"/>
      <c r="F179" s="5"/>
      <c r="G179" s="15"/>
      <c r="H179" s="15"/>
      <c r="I179" s="16"/>
    </row>
    <row r="180" spans="1:9" ht="12.95" customHeight="1">
      <c r="A180" s="17" t="s">
        <v>2410</v>
      </c>
      <c r="B180" s="18" t="s">
        <v>2411</v>
      </c>
      <c r="C180" s="14" t="s">
        <v>2412</v>
      </c>
      <c r="D180" s="14"/>
      <c r="E180" s="19">
        <v>86312.975000000006</v>
      </c>
      <c r="F180" s="20">
        <v>10142.930700000001</v>
      </c>
      <c r="G180" s="21">
        <v>2E-3</v>
      </c>
      <c r="H180" s="22"/>
      <c r="I180" s="23"/>
    </row>
    <row r="181" spans="1:9" ht="12.95" customHeight="1">
      <c r="A181" s="5"/>
      <c r="B181" s="13" t="s">
        <v>223</v>
      </c>
      <c r="C181" s="14"/>
      <c r="D181" s="14"/>
      <c r="E181" s="14"/>
      <c r="F181" s="24">
        <v>10142.930700000001</v>
      </c>
      <c r="G181" s="25">
        <v>2E-3</v>
      </c>
      <c r="H181" s="26"/>
      <c r="I181" s="27"/>
    </row>
    <row r="182" spans="1:9" ht="12.95" customHeight="1">
      <c r="A182" s="5"/>
      <c r="B182" s="28" t="s">
        <v>226</v>
      </c>
      <c r="C182" s="29"/>
      <c r="D182" s="2"/>
      <c r="E182" s="29"/>
      <c r="F182" s="24">
        <v>10142.930700000001</v>
      </c>
      <c r="G182" s="25">
        <v>2E-3</v>
      </c>
      <c r="H182" s="26"/>
      <c r="I182" s="27"/>
    </row>
    <row r="183" spans="1:9" ht="12.95" customHeight="1">
      <c r="A183" s="5"/>
      <c r="B183" s="13" t="s">
        <v>240</v>
      </c>
      <c r="C183" s="14"/>
      <c r="D183" s="14"/>
      <c r="E183" s="14"/>
      <c r="F183" s="14"/>
      <c r="G183" s="14"/>
      <c r="H183" s="15"/>
      <c r="I183" s="16"/>
    </row>
    <row r="184" spans="1:9" ht="12.95" customHeight="1">
      <c r="A184" s="17" t="s">
        <v>241</v>
      </c>
      <c r="B184" s="18" t="s">
        <v>242</v>
      </c>
      <c r="C184" s="14"/>
      <c r="D184" s="14"/>
      <c r="E184" s="19"/>
      <c r="F184" s="20">
        <v>48685.447399999997</v>
      </c>
      <c r="G184" s="21">
        <v>9.4000000000000004E-3</v>
      </c>
      <c r="H184" s="22">
        <v>5.2436305955095526E-2</v>
      </c>
      <c r="I184" s="23"/>
    </row>
    <row r="185" spans="1:9" ht="12.95" customHeight="1">
      <c r="A185" s="5"/>
      <c r="B185" s="13" t="s">
        <v>223</v>
      </c>
      <c r="C185" s="14"/>
      <c r="D185" s="14"/>
      <c r="E185" s="14"/>
      <c r="F185" s="24">
        <v>48685.447399999997</v>
      </c>
      <c r="G185" s="25">
        <v>9.4000000000000004E-3</v>
      </c>
      <c r="H185" s="26"/>
      <c r="I185" s="27"/>
    </row>
    <row r="186" spans="1:9" ht="12.95" customHeight="1">
      <c r="A186" s="5"/>
      <c r="B186" s="28" t="s">
        <v>226</v>
      </c>
      <c r="C186" s="29"/>
      <c r="D186" s="2"/>
      <c r="E186" s="29"/>
      <c r="F186" s="24">
        <v>48685.447399999997</v>
      </c>
      <c r="G186" s="25">
        <v>9.4000000000000004E-3</v>
      </c>
      <c r="H186" s="26"/>
      <c r="I186" s="27"/>
    </row>
    <row r="187" spans="1:9" ht="12.95" customHeight="1">
      <c r="A187" s="5"/>
      <c r="B187" s="28" t="s">
        <v>243</v>
      </c>
      <c r="C187" s="14"/>
      <c r="D187" s="2"/>
      <c r="E187" s="14"/>
      <c r="F187" s="30">
        <v>3717.1626000000001</v>
      </c>
      <c r="G187" s="25">
        <v>6.9999999999999999E-4</v>
      </c>
      <c r="H187" s="26"/>
      <c r="I187" s="27"/>
    </row>
    <row r="188" spans="1:9" ht="12.95" customHeight="1">
      <c r="A188" s="5"/>
      <c r="B188" s="31" t="s">
        <v>244</v>
      </c>
      <c r="C188" s="32"/>
      <c r="D188" s="32"/>
      <c r="E188" s="32"/>
      <c r="F188" s="33">
        <v>5164321.05</v>
      </c>
      <c r="G188" s="34">
        <v>1</v>
      </c>
      <c r="H188" s="35"/>
      <c r="I188" s="36"/>
    </row>
    <row r="189" spans="1:9" ht="12.95" customHeight="1">
      <c r="A189" s="5"/>
      <c r="B189" s="7"/>
      <c r="C189" s="5"/>
      <c r="D189" s="5"/>
      <c r="E189" s="5"/>
      <c r="F189" s="5"/>
      <c r="G189" s="5"/>
      <c r="H189" s="5"/>
      <c r="I189" s="5"/>
    </row>
    <row r="190" spans="1:9" ht="12.95" customHeight="1">
      <c r="A190" s="5"/>
      <c r="B190" s="4" t="s">
        <v>3634</v>
      </c>
      <c r="C190" s="5"/>
      <c r="D190" s="5"/>
      <c r="E190" s="5"/>
      <c r="F190" s="5"/>
      <c r="G190" s="5"/>
      <c r="H190" s="5"/>
      <c r="I190" s="5"/>
    </row>
    <row r="191" spans="1:9" ht="12.95" customHeight="1">
      <c r="A191" s="5"/>
      <c r="B191" s="4" t="s">
        <v>245</v>
      </c>
      <c r="C191" s="5"/>
      <c r="D191" s="5"/>
      <c r="E191" s="5"/>
      <c r="F191" s="5"/>
      <c r="G191" s="5"/>
      <c r="H191" s="5"/>
      <c r="I191" s="5"/>
    </row>
    <row r="192" spans="1:9" ht="12.95" customHeight="1">
      <c r="A192" s="5"/>
      <c r="B192" s="4" t="s">
        <v>2413</v>
      </c>
      <c r="C192" s="5"/>
      <c r="D192" s="5"/>
      <c r="E192" s="5"/>
      <c r="F192" s="5"/>
      <c r="G192" s="5"/>
      <c r="H192" s="5"/>
      <c r="I192" s="5"/>
    </row>
    <row r="193" spans="1:9" ht="12.95" customHeight="1">
      <c r="A193" s="5"/>
      <c r="B193" s="4" t="s">
        <v>246</v>
      </c>
      <c r="C193" s="5"/>
      <c r="D193" s="5"/>
      <c r="E193" s="5"/>
      <c r="F193" s="5"/>
      <c r="G193" s="5"/>
      <c r="H193" s="5"/>
      <c r="I193" s="5"/>
    </row>
    <row r="194" spans="1:9" ht="26.1" customHeight="1">
      <c r="A194" s="5"/>
      <c r="B194" s="275" t="s">
        <v>247</v>
      </c>
      <c r="C194" s="275"/>
      <c r="D194" s="275"/>
      <c r="E194" s="275"/>
      <c r="F194" s="275"/>
      <c r="G194" s="275"/>
      <c r="H194" s="275"/>
      <c r="I194" s="275"/>
    </row>
    <row r="195" spans="1:9" ht="12.95" customHeight="1">
      <c r="A195" s="5"/>
      <c r="B195" s="275" t="s">
        <v>248</v>
      </c>
      <c r="C195" s="275"/>
      <c r="D195" s="275"/>
      <c r="E195" s="275"/>
      <c r="F195" s="275"/>
      <c r="G195" s="275"/>
      <c r="H195" s="275"/>
      <c r="I195" s="275"/>
    </row>
    <row r="196" spans="1:9" ht="12.95" customHeight="1">
      <c r="A196" s="5"/>
      <c r="B196" s="275"/>
      <c r="C196" s="275"/>
      <c r="D196" s="275"/>
      <c r="E196" s="275"/>
      <c r="F196" s="275"/>
      <c r="G196" s="275"/>
      <c r="H196" s="275"/>
      <c r="I196" s="275"/>
    </row>
    <row r="197" spans="1:9" ht="12.95" customHeight="1">
      <c r="A197" s="5"/>
      <c r="B197" s="275"/>
      <c r="C197" s="275"/>
      <c r="D197" s="275"/>
      <c r="E197" s="275"/>
      <c r="F197" s="275"/>
      <c r="G197" s="275"/>
      <c r="H197" s="275"/>
      <c r="I197" s="275"/>
    </row>
    <row r="198" spans="1:9" s="67" customFormat="1" ht="12.95" customHeight="1">
      <c r="B198" s="69" t="s">
        <v>5499</v>
      </c>
      <c r="C198" s="70"/>
      <c r="D198" s="70"/>
      <c r="E198" s="70"/>
      <c r="F198" s="70"/>
      <c r="G198" s="70"/>
      <c r="H198" s="70"/>
      <c r="I198" s="71"/>
    </row>
    <row r="199" spans="1:9" s="67" customFormat="1" ht="12.95" customHeight="1">
      <c r="B199" s="72" t="s">
        <v>5500</v>
      </c>
      <c r="I199" s="73"/>
    </row>
    <row r="200" spans="1:9" s="67" customFormat="1" ht="12.95" customHeight="1">
      <c r="B200" s="72" t="s">
        <v>5501</v>
      </c>
      <c r="I200" s="73"/>
    </row>
    <row r="201" spans="1:9" s="67" customFormat="1" ht="12.95" customHeight="1">
      <c r="B201" s="74" t="s">
        <v>5502</v>
      </c>
      <c r="C201" s="75" t="s">
        <v>5503</v>
      </c>
      <c r="D201" s="75" t="s">
        <v>5737</v>
      </c>
      <c r="I201" s="73"/>
    </row>
    <row r="202" spans="1:9" s="67" customFormat="1" ht="12.95" customHeight="1">
      <c r="A202" s="76" t="s">
        <v>5508</v>
      </c>
      <c r="B202" s="77" t="s">
        <v>5646</v>
      </c>
      <c r="C202" s="78">
        <v>2770.2073999999998</v>
      </c>
      <c r="D202" s="79">
        <v>2787.5772999999999</v>
      </c>
      <c r="F202" s="85"/>
      <c r="G202" s="86"/>
      <c r="I202" s="73"/>
    </row>
    <row r="203" spans="1:9" s="67" customFormat="1" ht="12.95" customHeight="1">
      <c r="A203" s="76" t="s">
        <v>5516</v>
      </c>
      <c r="B203" s="77" t="s">
        <v>5647</v>
      </c>
      <c r="C203" s="78">
        <v>1000.9559</v>
      </c>
      <c r="D203" s="79">
        <v>1000.9559</v>
      </c>
      <c r="F203" s="85"/>
      <c r="G203" s="86"/>
      <c r="I203" s="73"/>
    </row>
    <row r="204" spans="1:9" s="67" customFormat="1" ht="12.95" customHeight="1">
      <c r="A204" s="76" t="s">
        <v>5562</v>
      </c>
      <c r="B204" s="77" t="s">
        <v>5648</v>
      </c>
      <c r="C204" s="78">
        <v>1000.7843</v>
      </c>
      <c r="D204" s="79">
        <v>1001.3724999999999</v>
      </c>
      <c r="F204" s="85"/>
      <c r="G204" s="86"/>
      <c r="I204" s="73"/>
    </row>
    <row r="205" spans="1:9" s="67" customFormat="1" ht="12.95" customHeight="1">
      <c r="A205" s="76" t="s">
        <v>5523</v>
      </c>
      <c r="B205" s="77" t="s">
        <v>5649</v>
      </c>
      <c r="C205" s="78">
        <v>1002.1516</v>
      </c>
      <c r="D205" s="79">
        <v>1001.0145</v>
      </c>
      <c r="F205" s="85"/>
      <c r="G205" s="86"/>
      <c r="I205" s="73"/>
    </row>
    <row r="206" spans="1:9" s="67" customFormat="1" ht="12.95" customHeight="1">
      <c r="A206" s="76" t="s">
        <v>5650</v>
      </c>
      <c r="B206" s="77" t="s">
        <v>5509</v>
      </c>
      <c r="C206" s="78">
        <v>3036.4133999999999</v>
      </c>
      <c r="D206" s="79">
        <v>3056.6963999999998</v>
      </c>
      <c r="F206" s="85"/>
      <c r="G206" s="86"/>
      <c r="I206" s="73"/>
    </row>
    <row r="207" spans="1:9" s="67" customFormat="1" ht="12.95" customHeight="1">
      <c r="A207" s="76" t="s">
        <v>5651</v>
      </c>
      <c r="B207" s="77" t="s">
        <v>5561</v>
      </c>
      <c r="C207" s="78">
        <v>1001.3998</v>
      </c>
      <c r="D207" s="79">
        <v>1001.3998</v>
      </c>
      <c r="F207" s="85"/>
      <c r="G207" s="86"/>
      <c r="I207" s="73"/>
    </row>
    <row r="208" spans="1:9" s="67" customFormat="1" ht="12.95" customHeight="1">
      <c r="A208" s="76" t="s">
        <v>5652</v>
      </c>
      <c r="B208" s="77" t="s">
        <v>5563</v>
      </c>
      <c r="C208" s="78">
        <v>1002.2938</v>
      </c>
      <c r="D208" s="79">
        <v>1002.4297</v>
      </c>
      <c r="F208" s="85"/>
      <c r="G208" s="86"/>
      <c r="I208" s="73"/>
    </row>
    <row r="209" spans="1:9" s="67" customFormat="1" ht="12.95" customHeight="1">
      <c r="A209" s="76" t="s">
        <v>5653</v>
      </c>
      <c r="B209" s="77" t="s">
        <v>5524</v>
      </c>
      <c r="C209" s="78">
        <v>1002.8258</v>
      </c>
      <c r="D209" s="79">
        <v>1001.6162</v>
      </c>
      <c r="F209" s="85"/>
      <c r="G209" s="86"/>
      <c r="I209" s="73"/>
    </row>
    <row r="210" spans="1:9" s="67" customFormat="1" ht="12.95" customHeight="1">
      <c r="A210" s="76" t="s">
        <v>5514</v>
      </c>
      <c r="B210" s="77" t="s">
        <v>5515</v>
      </c>
      <c r="C210" s="78">
        <v>3064.6282000000001</v>
      </c>
      <c r="D210" s="79">
        <v>3085.3341999999998</v>
      </c>
      <c r="F210" s="85"/>
      <c r="G210" s="86"/>
      <c r="I210" s="73"/>
    </row>
    <row r="211" spans="1:9" s="67" customFormat="1" ht="12.95" customHeight="1">
      <c r="A211" s="76" t="s">
        <v>5518</v>
      </c>
      <c r="B211" s="77" t="s">
        <v>5564</v>
      </c>
      <c r="C211" s="78">
        <v>1000.956</v>
      </c>
      <c r="D211" s="79">
        <v>1000.956</v>
      </c>
      <c r="F211" s="85"/>
      <c r="G211" s="86"/>
      <c r="I211" s="73"/>
    </row>
    <row r="212" spans="1:9" s="67" customFormat="1" ht="12.95" customHeight="1">
      <c r="A212" s="76" t="s">
        <v>5565</v>
      </c>
      <c r="B212" s="77" t="s">
        <v>5566</v>
      </c>
      <c r="C212" s="78">
        <v>1002.2966</v>
      </c>
      <c r="D212" s="79">
        <v>1002.4376</v>
      </c>
      <c r="F212" s="144"/>
      <c r="I212" s="73"/>
    </row>
    <row r="213" spans="1:9" s="67" customFormat="1" ht="12.95" customHeight="1">
      <c r="A213" s="76" t="s">
        <v>5528</v>
      </c>
      <c r="B213" s="77" t="s">
        <v>5529</v>
      </c>
      <c r="C213" s="78">
        <v>1002.2511</v>
      </c>
      <c r="D213" s="79">
        <v>1001.0563</v>
      </c>
      <c r="F213" s="144"/>
      <c r="I213" s="73"/>
    </row>
    <row r="214" spans="1:9" s="67" customFormat="1" ht="12.95" customHeight="1">
      <c r="B214" s="72"/>
      <c r="C214" s="89"/>
      <c r="D214" s="89"/>
      <c r="I214" s="73"/>
    </row>
    <row r="215" spans="1:9" s="67" customFormat="1" ht="12.95" customHeight="1">
      <c r="B215" s="72" t="s">
        <v>5776</v>
      </c>
      <c r="I215" s="73"/>
    </row>
    <row r="216" spans="1:9" s="67" customFormat="1" ht="12.95" customHeight="1">
      <c r="B216" s="74" t="s">
        <v>5502</v>
      </c>
      <c r="C216" s="75" t="s">
        <v>5532</v>
      </c>
      <c r="I216" s="73"/>
    </row>
    <row r="217" spans="1:9" s="67" customFormat="1" ht="12.95" customHeight="1">
      <c r="B217" s="77" t="s">
        <v>5648</v>
      </c>
      <c r="C217" s="78">
        <v>7.3041086599999998</v>
      </c>
      <c r="I217" s="73"/>
    </row>
    <row r="218" spans="1:9" s="67" customFormat="1" ht="12.95" customHeight="1">
      <c r="B218" s="77" t="s">
        <v>5649</v>
      </c>
      <c r="C218" s="78">
        <v>7.4277432699999997</v>
      </c>
      <c r="I218" s="73"/>
    </row>
    <row r="219" spans="1:9" s="67" customFormat="1" ht="12.95" customHeight="1">
      <c r="B219" s="77" t="s">
        <v>5647</v>
      </c>
      <c r="C219" s="78">
        <v>6.2581345000000015</v>
      </c>
      <c r="I219" s="73"/>
    </row>
    <row r="220" spans="1:9" s="67" customFormat="1" ht="12.95" customHeight="1">
      <c r="B220" s="77" t="s">
        <v>5563</v>
      </c>
      <c r="C220" s="78">
        <v>6.5415808899999996</v>
      </c>
      <c r="I220" s="73"/>
    </row>
    <row r="221" spans="1:9" s="67" customFormat="1" ht="12.95" customHeight="1">
      <c r="B221" s="77" t="s">
        <v>5524</v>
      </c>
      <c r="C221" s="78">
        <v>7.9054075499999996</v>
      </c>
      <c r="I221" s="73"/>
    </row>
    <row r="222" spans="1:9" s="67" customFormat="1" ht="12.95" customHeight="1">
      <c r="B222" s="77" t="s">
        <v>5561</v>
      </c>
      <c r="C222" s="78">
        <v>6.6675653799999992</v>
      </c>
      <c r="I222" s="73"/>
    </row>
    <row r="223" spans="1:9" s="67" customFormat="1" ht="12.95" customHeight="1">
      <c r="B223" s="77" t="s">
        <v>5566</v>
      </c>
      <c r="C223" s="78">
        <v>6.6204107999999993</v>
      </c>
      <c r="I223" s="73"/>
    </row>
    <row r="224" spans="1:9" s="67" customFormat="1" ht="12.95" customHeight="1">
      <c r="B224" s="77" t="s">
        <v>5529</v>
      </c>
      <c r="C224" s="78">
        <v>7.9637490099999999</v>
      </c>
      <c r="I224" s="73"/>
    </row>
    <row r="225" spans="1:9" s="67" customFormat="1" ht="12.95" customHeight="1">
      <c r="B225" s="77" t="s">
        <v>5564</v>
      </c>
      <c r="C225" s="78">
        <v>6.7425251300000024</v>
      </c>
      <c r="I225" s="73"/>
    </row>
    <row r="226" spans="1:9" s="67" customFormat="1" ht="12.95" customHeight="1">
      <c r="B226" s="288" t="s">
        <v>5533</v>
      </c>
      <c r="C226" s="289"/>
      <c r="D226" s="289"/>
      <c r="I226" s="73"/>
    </row>
    <row r="227" spans="1:9" s="67" customFormat="1" ht="12.95" customHeight="1">
      <c r="B227" s="72" t="s">
        <v>5534</v>
      </c>
      <c r="I227" s="73"/>
    </row>
    <row r="228" spans="1:9" s="67" customFormat="1" ht="12.95" customHeight="1">
      <c r="B228" s="72"/>
      <c r="I228" s="73"/>
    </row>
    <row r="229" spans="1:9" s="68" customFormat="1" ht="12.95" customHeight="1">
      <c r="A229" s="67"/>
      <c r="B229" s="207" t="s">
        <v>5755</v>
      </c>
      <c r="C229" s="67"/>
      <c r="D229" s="67"/>
      <c r="E229" s="67"/>
      <c r="F229" s="67"/>
      <c r="G229" s="67"/>
      <c r="H229" s="67"/>
      <c r="I229" s="73"/>
    </row>
    <row r="230" spans="1:9">
      <c r="A230" s="194"/>
      <c r="B230" s="195" t="s">
        <v>5743</v>
      </c>
      <c r="C230" s="196"/>
      <c r="D230" s="196"/>
      <c r="E230" s="196"/>
      <c r="F230" s="196"/>
      <c r="G230" s="196"/>
      <c r="H230" s="196"/>
      <c r="I230" s="197"/>
    </row>
    <row r="231" spans="1:9" ht="24">
      <c r="A231" s="194"/>
      <c r="B231" s="198" t="s">
        <v>5535</v>
      </c>
      <c r="C231" s="198" t="s">
        <v>5536</v>
      </c>
      <c r="D231" s="199" t="s">
        <v>5537</v>
      </c>
      <c r="E231" s="200" t="s">
        <v>5538</v>
      </c>
      <c r="F231" s="200" t="s">
        <v>5539</v>
      </c>
      <c r="G231" s="180"/>
      <c r="H231" s="180"/>
      <c r="I231" s="201"/>
    </row>
    <row r="232" spans="1:9">
      <c r="A232" s="194"/>
      <c r="B232" s="301" t="s">
        <v>5541</v>
      </c>
      <c r="C232" s="302"/>
      <c r="D232" s="302"/>
      <c r="E232" s="302"/>
      <c r="F232" s="303"/>
      <c r="G232" s="180"/>
      <c r="H232" s="180"/>
      <c r="I232" s="201"/>
    </row>
    <row r="233" spans="1:9">
      <c r="A233" s="194"/>
      <c r="B233" s="202" t="s">
        <v>5542</v>
      </c>
      <c r="C233" s="180"/>
      <c r="D233" s="180"/>
      <c r="E233" s="180"/>
      <c r="F233" s="180"/>
      <c r="G233" s="180"/>
      <c r="H233" s="180"/>
      <c r="I233" s="201"/>
    </row>
    <row r="234" spans="1:9">
      <c r="A234" s="194"/>
      <c r="B234" s="202"/>
      <c r="C234" s="180"/>
      <c r="D234" s="180"/>
      <c r="E234" s="180"/>
      <c r="F234" s="180"/>
      <c r="G234" s="180"/>
      <c r="H234" s="180"/>
      <c r="I234" s="201"/>
    </row>
    <row r="235" spans="1:9">
      <c r="A235" s="194"/>
      <c r="B235" s="202" t="s">
        <v>5744</v>
      </c>
      <c r="C235" s="180"/>
      <c r="D235" s="180"/>
      <c r="E235" s="180"/>
      <c r="F235" s="180"/>
      <c r="G235" s="180"/>
      <c r="H235" s="180"/>
      <c r="I235" s="201"/>
    </row>
    <row r="236" spans="1:9">
      <c r="A236" s="194"/>
      <c r="B236" s="202" t="s">
        <v>5567</v>
      </c>
      <c r="C236" s="203"/>
      <c r="D236" s="180"/>
      <c r="E236" s="180"/>
      <c r="F236" s="180"/>
      <c r="G236" s="180"/>
      <c r="H236" s="180"/>
      <c r="I236" s="201"/>
    </row>
    <row r="237" spans="1:9">
      <c r="A237" s="194"/>
      <c r="B237" s="202" t="s">
        <v>5568</v>
      </c>
      <c r="C237" s="203"/>
      <c r="D237" s="180"/>
      <c r="E237" s="180"/>
      <c r="F237" s="180"/>
      <c r="G237" s="180"/>
      <c r="H237" s="180"/>
      <c r="I237" s="201"/>
    </row>
    <row r="238" spans="1:9">
      <c r="A238" s="194"/>
      <c r="B238" s="202" t="s">
        <v>5569</v>
      </c>
      <c r="C238" s="204"/>
      <c r="D238" s="180"/>
      <c r="E238" s="180"/>
      <c r="F238" s="180"/>
      <c r="G238" s="180"/>
      <c r="H238" s="180"/>
      <c r="I238" s="201"/>
    </row>
    <row r="239" spans="1:9">
      <c r="A239" s="194"/>
      <c r="B239" s="202" t="s">
        <v>5570</v>
      </c>
      <c r="C239" s="204"/>
      <c r="D239" s="180"/>
      <c r="E239" s="180"/>
      <c r="F239" s="180"/>
      <c r="G239" s="180"/>
      <c r="H239" s="180"/>
      <c r="I239" s="201"/>
    </row>
    <row r="240" spans="1:9">
      <c r="A240" s="194"/>
      <c r="B240" s="202" t="s">
        <v>5571</v>
      </c>
      <c r="C240" s="204"/>
      <c r="D240" s="180"/>
      <c r="E240" s="180"/>
      <c r="F240" s="180"/>
      <c r="G240" s="180"/>
      <c r="H240" s="180"/>
      <c r="I240" s="201"/>
    </row>
    <row r="241" spans="1:9">
      <c r="A241" s="194"/>
      <c r="B241" s="202"/>
      <c r="C241" s="180"/>
      <c r="D241" s="180"/>
      <c r="E241" s="180"/>
      <c r="F241" s="180"/>
      <c r="G241" s="180"/>
      <c r="H241" s="180"/>
      <c r="I241" s="201"/>
    </row>
    <row r="242" spans="1:9">
      <c r="A242" s="194"/>
      <c r="B242" s="178" t="s">
        <v>5745</v>
      </c>
      <c r="C242" s="180"/>
      <c r="D242" s="180"/>
      <c r="E242" s="180"/>
      <c r="F242" s="180"/>
      <c r="G242" s="180"/>
      <c r="H242" s="180"/>
      <c r="I242" s="201"/>
    </row>
    <row r="243" spans="1:9" ht="24">
      <c r="A243" s="194"/>
      <c r="B243" s="198" t="s">
        <v>5535</v>
      </c>
      <c r="C243" s="198" t="s">
        <v>5536</v>
      </c>
      <c r="D243" s="199" t="s">
        <v>5537</v>
      </c>
      <c r="E243" s="200" t="s">
        <v>5538</v>
      </c>
      <c r="F243" s="200" t="s">
        <v>5539</v>
      </c>
      <c r="G243" s="180"/>
      <c r="H243" s="180"/>
      <c r="I243" s="201"/>
    </row>
    <row r="244" spans="1:9">
      <c r="A244" s="194"/>
      <c r="B244" s="301" t="s">
        <v>5541</v>
      </c>
      <c r="C244" s="302"/>
      <c r="D244" s="302"/>
      <c r="E244" s="302"/>
      <c r="F244" s="303"/>
      <c r="G244" s="180"/>
      <c r="H244" s="180"/>
      <c r="I244" s="201"/>
    </row>
    <row r="245" spans="1:9">
      <c r="A245" s="194"/>
      <c r="B245" s="202" t="s">
        <v>5572</v>
      </c>
      <c r="C245" s="179"/>
      <c r="D245" s="179"/>
      <c r="E245" s="180"/>
      <c r="F245" s="180"/>
      <c r="G245" s="180"/>
      <c r="H245" s="180"/>
      <c r="I245" s="201"/>
    </row>
    <row r="246" spans="1:9">
      <c r="A246" s="194"/>
      <c r="B246" s="202"/>
      <c r="C246" s="179"/>
      <c r="D246" s="179"/>
      <c r="E246" s="180"/>
      <c r="F246" s="180"/>
      <c r="G246" s="180"/>
      <c r="H246" s="180"/>
      <c r="I246" s="201"/>
    </row>
    <row r="247" spans="1:9">
      <c r="A247" s="194"/>
      <c r="B247" s="202" t="s">
        <v>5746</v>
      </c>
      <c r="C247" s="179"/>
      <c r="D247" s="179"/>
      <c r="E247" s="180"/>
      <c r="F247" s="180"/>
      <c r="G247" s="180"/>
      <c r="H247" s="180"/>
      <c r="I247" s="201"/>
    </row>
    <row r="248" spans="1:9">
      <c r="A248" s="194"/>
      <c r="B248" s="202" t="s">
        <v>5567</v>
      </c>
      <c r="C248" s="205"/>
      <c r="D248" s="179"/>
      <c r="E248" s="180"/>
      <c r="F248" s="180"/>
      <c r="G248" s="180"/>
      <c r="H248" s="180"/>
      <c r="I248" s="201"/>
    </row>
    <row r="249" spans="1:9">
      <c r="A249" s="194"/>
      <c r="B249" s="202" t="s">
        <v>5568</v>
      </c>
      <c r="C249" s="205"/>
      <c r="D249" s="179"/>
      <c r="E249" s="180"/>
      <c r="F249" s="180"/>
      <c r="G249" s="180"/>
      <c r="H249" s="180"/>
      <c r="I249" s="201"/>
    </row>
    <row r="250" spans="1:9">
      <c r="A250" s="194"/>
      <c r="B250" s="202" t="s">
        <v>5569</v>
      </c>
      <c r="C250" s="205"/>
      <c r="D250" s="179"/>
      <c r="E250" s="180"/>
      <c r="F250" s="180"/>
      <c r="G250" s="180"/>
      <c r="H250" s="180"/>
      <c r="I250" s="201"/>
    </row>
    <row r="251" spans="1:9">
      <c r="A251" s="194"/>
      <c r="B251" s="202" t="s">
        <v>5570</v>
      </c>
      <c r="C251" s="205"/>
      <c r="D251" s="179"/>
      <c r="E251" s="180"/>
      <c r="F251" s="180"/>
      <c r="G251" s="180"/>
      <c r="H251" s="180"/>
      <c r="I251" s="201"/>
    </row>
    <row r="252" spans="1:9">
      <c r="A252" s="194"/>
      <c r="B252" s="202" t="s">
        <v>5571</v>
      </c>
      <c r="C252" s="205"/>
      <c r="D252" s="179"/>
      <c r="E252" s="180"/>
      <c r="F252" s="180"/>
      <c r="G252" s="180"/>
      <c r="H252" s="180"/>
      <c r="I252" s="201"/>
    </row>
    <row r="253" spans="1:9">
      <c r="A253" s="194"/>
      <c r="B253" s="202"/>
      <c r="C253" s="179"/>
      <c r="D253" s="179"/>
      <c r="E253" s="180"/>
      <c r="F253" s="180"/>
      <c r="G253" s="180"/>
      <c r="H253" s="180"/>
      <c r="I253" s="201"/>
    </row>
    <row r="254" spans="1:9">
      <c r="A254" s="194"/>
      <c r="B254" s="178" t="s">
        <v>5747</v>
      </c>
      <c r="C254" s="179"/>
      <c r="D254" s="179"/>
      <c r="E254" s="180"/>
      <c r="F254" s="180"/>
      <c r="G254" s="180"/>
      <c r="H254" s="180"/>
      <c r="I254" s="201"/>
    </row>
    <row r="255" spans="1:9" ht="24">
      <c r="A255" s="194"/>
      <c r="B255" s="198" t="s">
        <v>5535</v>
      </c>
      <c r="C255" s="198" t="s">
        <v>5536</v>
      </c>
      <c r="D255" s="199" t="s">
        <v>5537</v>
      </c>
      <c r="E255" s="200" t="s">
        <v>5538</v>
      </c>
      <c r="F255" s="180"/>
      <c r="G255" s="180"/>
      <c r="H255" s="180"/>
      <c r="I255" s="201"/>
    </row>
    <row r="256" spans="1:9">
      <c r="A256" s="194"/>
      <c r="B256" s="304" t="s">
        <v>5541</v>
      </c>
      <c r="C256" s="304"/>
      <c r="D256" s="304"/>
      <c r="E256" s="304"/>
      <c r="F256" s="180"/>
      <c r="G256" s="180"/>
      <c r="H256" s="180"/>
      <c r="I256" s="201"/>
    </row>
    <row r="257" spans="1:9">
      <c r="A257" s="194"/>
      <c r="B257" s="202" t="s">
        <v>5547</v>
      </c>
      <c r="C257" s="179"/>
      <c r="D257" s="179"/>
      <c r="E257" s="180"/>
      <c r="F257" s="180"/>
      <c r="G257" s="180"/>
      <c r="H257" s="180"/>
      <c r="I257" s="201"/>
    </row>
    <row r="258" spans="1:9">
      <c r="A258" s="194"/>
      <c r="B258" s="202"/>
      <c r="C258" s="179"/>
      <c r="D258" s="179"/>
      <c r="E258" s="180"/>
      <c r="F258" s="180"/>
      <c r="G258" s="180"/>
      <c r="H258" s="180"/>
      <c r="I258" s="201"/>
    </row>
    <row r="259" spans="1:9">
      <c r="A259" s="194"/>
      <c r="B259" s="202" t="s">
        <v>5748</v>
      </c>
      <c r="C259" s="179"/>
      <c r="D259" s="179"/>
      <c r="E259" s="180"/>
      <c r="F259" s="180"/>
      <c r="G259" s="180"/>
      <c r="H259" s="180"/>
      <c r="I259" s="201"/>
    </row>
    <row r="260" spans="1:9">
      <c r="A260" s="194"/>
      <c r="B260" s="202" t="s">
        <v>5548</v>
      </c>
      <c r="C260" s="179"/>
      <c r="D260" s="179"/>
      <c r="E260" s="180"/>
      <c r="F260" s="180"/>
      <c r="G260" s="180"/>
      <c r="H260" s="180"/>
      <c r="I260" s="201"/>
    </row>
    <row r="261" spans="1:9">
      <c r="A261" s="194"/>
      <c r="B261" s="202" t="s">
        <v>5573</v>
      </c>
      <c r="C261" s="179"/>
      <c r="D261" s="179"/>
      <c r="E261" s="180"/>
      <c r="F261" s="180"/>
      <c r="G261" s="180"/>
      <c r="H261" s="180"/>
      <c r="I261" s="201"/>
    </row>
    <row r="262" spans="1:9">
      <c r="A262" s="194"/>
      <c r="B262" s="202" t="s">
        <v>5574</v>
      </c>
      <c r="C262" s="179"/>
      <c r="D262" s="179"/>
      <c r="E262" s="180"/>
      <c r="F262" s="180"/>
      <c r="G262" s="180"/>
      <c r="H262" s="180"/>
      <c r="I262" s="201"/>
    </row>
    <row r="263" spans="1:9">
      <c r="A263" s="194"/>
      <c r="B263" s="202"/>
      <c r="C263" s="179"/>
      <c r="D263" s="179"/>
      <c r="E263" s="180"/>
      <c r="F263" s="180"/>
      <c r="G263" s="180"/>
      <c r="H263" s="180"/>
      <c r="I263" s="201"/>
    </row>
    <row r="264" spans="1:9">
      <c r="A264" s="194"/>
      <c r="B264" s="178" t="s">
        <v>5749</v>
      </c>
      <c r="C264" s="179"/>
      <c r="D264" s="179"/>
      <c r="E264" s="180"/>
      <c r="F264" s="180"/>
      <c r="G264" s="180"/>
      <c r="H264" s="180"/>
      <c r="I264" s="201"/>
    </row>
    <row r="265" spans="1:9" ht="24">
      <c r="A265" s="194"/>
      <c r="B265" s="198" t="s">
        <v>5535</v>
      </c>
      <c r="C265" s="198" t="s">
        <v>5551</v>
      </c>
      <c r="D265" s="199" t="s">
        <v>5552</v>
      </c>
      <c r="E265" s="200" t="s">
        <v>5553</v>
      </c>
      <c r="F265" s="200" t="s">
        <v>5554</v>
      </c>
      <c r="G265" s="180"/>
      <c r="H265" s="180"/>
      <c r="I265" s="201"/>
    </row>
    <row r="266" spans="1:9">
      <c r="A266" s="194"/>
      <c r="B266" s="301" t="s">
        <v>5541</v>
      </c>
      <c r="C266" s="302"/>
      <c r="D266" s="302"/>
      <c r="E266" s="302"/>
      <c r="F266" s="303"/>
      <c r="G266" s="180"/>
      <c r="H266" s="180"/>
      <c r="I266" s="201"/>
    </row>
    <row r="267" spans="1:9">
      <c r="A267" s="194"/>
      <c r="B267" s="202" t="s">
        <v>5575</v>
      </c>
      <c r="C267" s="179"/>
      <c r="D267" s="179"/>
      <c r="E267" s="180"/>
      <c r="F267" s="180"/>
      <c r="G267" s="180"/>
      <c r="H267" s="180"/>
      <c r="I267" s="201"/>
    </row>
    <row r="268" spans="1:9">
      <c r="A268" s="194"/>
      <c r="B268" s="202"/>
      <c r="C268" s="179"/>
      <c r="D268" s="179"/>
      <c r="E268" s="180"/>
      <c r="F268" s="180"/>
      <c r="G268" s="180"/>
      <c r="H268" s="180"/>
      <c r="I268" s="201"/>
    </row>
    <row r="269" spans="1:9">
      <c r="A269" s="194"/>
      <c r="B269" s="202" t="s">
        <v>5750</v>
      </c>
      <c r="C269" s="179"/>
      <c r="D269" s="179"/>
      <c r="E269" s="180"/>
      <c r="F269" s="180"/>
      <c r="G269" s="180"/>
      <c r="H269" s="180"/>
      <c r="I269" s="201"/>
    </row>
    <row r="270" spans="1:9">
      <c r="A270" s="194"/>
      <c r="B270" s="202" t="s">
        <v>5548</v>
      </c>
      <c r="C270" s="179"/>
      <c r="D270" s="179"/>
      <c r="E270" s="180"/>
      <c r="F270" s="180"/>
      <c r="G270" s="180"/>
      <c r="H270" s="180"/>
      <c r="I270" s="201"/>
    </row>
    <row r="271" spans="1:9">
      <c r="A271" s="194"/>
      <c r="B271" s="202" t="s">
        <v>5573</v>
      </c>
      <c r="C271" s="179"/>
      <c r="D271" s="179"/>
      <c r="E271" s="180"/>
      <c r="F271" s="180"/>
      <c r="G271" s="180"/>
      <c r="H271" s="180"/>
      <c r="I271" s="201"/>
    </row>
    <row r="272" spans="1:9">
      <c r="A272" s="194"/>
      <c r="B272" s="202" t="s">
        <v>5574</v>
      </c>
      <c r="C272" s="179"/>
      <c r="D272" s="179"/>
      <c r="E272" s="180"/>
      <c r="F272" s="180"/>
      <c r="G272" s="180"/>
      <c r="H272" s="180"/>
      <c r="I272" s="201"/>
    </row>
    <row r="273" spans="1:10">
      <c r="A273" s="194"/>
      <c r="B273" s="202"/>
      <c r="C273" s="179"/>
      <c r="D273" s="179"/>
      <c r="E273" s="180"/>
      <c r="F273" s="180"/>
      <c r="G273" s="180"/>
      <c r="H273" s="180"/>
      <c r="I273" s="201"/>
    </row>
    <row r="274" spans="1:10">
      <c r="A274" s="194"/>
      <c r="B274" s="178" t="s">
        <v>5807</v>
      </c>
      <c r="C274" s="179"/>
      <c r="D274" s="179"/>
      <c r="E274" s="180"/>
      <c r="F274" s="180"/>
      <c r="G274" s="180"/>
      <c r="H274" s="180"/>
      <c r="I274" s="201"/>
    </row>
    <row r="275" spans="1:10">
      <c r="A275" s="206"/>
      <c r="B275" s="181" t="s">
        <v>5576</v>
      </c>
      <c r="C275" s="181" t="s">
        <v>5577</v>
      </c>
      <c r="D275" s="182" t="s">
        <v>5578</v>
      </c>
      <c r="E275" s="182" t="s">
        <v>5579</v>
      </c>
      <c r="F275" s="181" t="s">
        <v>5580</v>
      </c>
      <c r="G275" s="180"/>
      <c r="H275" s="180"/>
      <c r="I275" s="201"/>
    </row>
    <row r="276" spans="1:10">
      <c r="A276" s="194" t="s">
        <v>5808</v>
      </c>
      <c r="B276" s="285" t="s">
        <v>5809</v>
      </c>
      <c r="C276" s="183" t="s">
        <v>5583</v>
      </c>
      <c r="D276" s="184">
        <v>300</v>
      </c>
      <c r="E276" s="185">
        <v>46146</v>
      </c>
      <c r="F276" s="181" t="s">
        <v>5584</v>
      </c>
      <c r="G276" s="180"/>
      <c r="H276" s="180"/>
      <c r="I276" s="201"/>
    </row>
    <row r="277" spans="1:10">
      <c r="A277" s="194" t="s">
        <v>5810</v>
      </c>
      <c r="B277" s="286"/>
      <c r="C277" s="183" t="s">
        <v>5586</v>
      </c>
      <c r="D277" s="184">
        <v>-300</v>
      </c>
      <c r="E277" s="125">
        <v>46186</v>
      </c>
      <c r="F277" s="181" t="s">
        <v>5587</v>
      </c>
      <c r="G277" s="180"/>
      <c r="H277" s="180"/>
      <c r="I277" s="201"/>
    </row>
    <row r="278" spans="1:10">
      <c r="A278" s="194"/>
      <c r="B278" s="186" t="s">
        <v>5640</v>
      </c>
      <c r="C278" s="187"/>
      <c r="D278" s="188"/>
      <c r="E278" s="189"/>
      <c r="F278" s="187"/>
      <c r="G278" s="180"/>
      <c r="H278" s="180"/>
      <c r="I278" s="201"/>
    </row>
    <row r="279" spans="1:10">
      <c r="A279" s="194"/>
      <c r="B279" s="190" t="s">
        <v>5641</v>
      </c>
      <c r="C279" s="191"/>
      <c r="D279" s="192"/>
      <c r="E279" s="193"/>
      <c r="F279" s="191"/>
      <c r="G279" s="180"/>
      <c r="H279" s="180"/>
      <c r="I279" s="201"/>
    </row>
    <row r="280" spans="1:10">
      <c r="A280" s="194"/>
      <c r="B280" s="190"/>
      <c r="C280" s="191"/>
      <c r="D280" s="192"/>
      <c r="E280" s="193"/>
      <c r="F280" s="191"/>
      <c r="G280" s="180"/>
      <c r="H280" s="180"/>
      <c r="I280" s="201"/>
    </row>
    <row r="281" spans="1:10" s="67" customFormat="1" ht="12.95" customHeight="1">
      <c r="B281" s="72" t="s">
        <v>5735</v>
      </c>
      <c r="I281" s="73"/>
    </row>
    <row r="282" spans="1:10" s="67" customFormat="1" ht="12.95" customHeight="1">
      <c r="B282" s="72" t="s">
        <v>5847</v>
      </c>
      <c r="I282" s="73"/>
    </row>
    <row r="283" spans="1:10" s="93" customFormat="1" ht="12.95" customHeight="1">
      <c r="B283" s="72" t="s">
        <v>5736</v>
      </c>
      <c r="I283" s="102"/>
    </row>
    <row r="284" spans="1:10" s="67" customFormat="1" ht="12.95" customHeight="1">
      <c r="B284" s="72"/>
      <c r="I284" s="73"/>
    </row>
    <row r="285" spans="1:10" s="67" customFormat="1" ht="12.95" customHeight="1">
      <c r="B285" s="80"/>
      <c r="C285" s="81"/>
      <c r="D285" s="81"/>
      <c r="E285" s="81"/>
      <c r="F285" s="81"/>
      <c r="G285" s="81"/>
      <c r="H285" s="81"/>
      <c r="I285" s="82"/>
    </row>
    <row r="286" spans="1:10" s="68" customFormat="1" ht="12.95" customHeight="1">
      <c r="A286" s="83"/>
      <c r="B286" s="278"/>
      <c r="C286" s="278"/>
      <c r="D286" s="278"/>
      <c r="E286" s="278"/>
      <c r="F286" s="278"/>
      <c r="G286" s="278"/>
      <c r="H286" s="278"/>
      <c r="I286" s="278"/>
      <c r="J286" s="83"/>
    </row>
    <row r="287" spans="1:10" ht="12.95" customHeight="1">
      <c r="A287" s="5"/>
      <c r="B287" s="5"/>
      <c r="C287" s="276" t="s">
        <v>4417</v>
      </c>
      <c r="D287" s="276"/>
      <c r="E287" s="276"/>
      <c r="F287" s="276"/>
      <c r="G287" s="5"/>
      <c r="H287" s="5"/>
      <c r="I287" s="5"/>
    </row>
    <row r="288" spans="1:10" ht="12.95" customHeight="1">
      <c r="A288" s="5"/>
      <c r="B288" s="37" t="s">
        <v>252</v>
      </c>
      <c r="C288" s="276" t="s">
        <v>253</v>
      </c>
      <c r="D288" s="276"/>
      <c r="E288" s="276"/>
      <c r="F288" s="276"/>
      <c r="G288" s="5"/>
      <c r="H288" s="5"/>
      <c r="I288" s="5"/>
    </row>
    <row r="289" spans="1:9" ht="135" customHeight="1">
      <c r="A289" s="5"/>
      <c r="B289" s="38"/>
      <c r="C289" s="277"/>
      <c r="D289" s="277"/>
      <c r="E289" s="5"/>
      <c r="F289" s="5"/>
      <c r="G289" s="5"/>
      <c r="H289" s="5"/>
      <c r="I289" s="5"/>
    </row>
  </sheetData>
  <mergeCells count="14">
    <mergeCell ref="B197:I197"/>
    <mergeCell ref="C287:F287"/>
    <mergeCell ref="C288:F288"/>
    <mergeCell ref="C289:D289"/>
    <mergeCell ref="B194:I194"/>
    <mergeCell ref="B195:I195"/>
    <mergeCell ref="B196:I196"/>
    <mergeCell ref="B226:D226"/>
    <mergeCell ref="B286:I286"/>
    <mergeCell ref="B232:F232"/>
    <mergeCell ref="B244:F244"/>
    <mergeCell ref="B256:E256"/>
    <mergeCell ref="B266:F266"/>
    <mergeCell ref="B276:B277"/>
  </mergeCells>
  <hyperlinks>
    <hyperlink ref="A1" location="AxisLiquidFund" display="AXISLFA" xr:uid="{00000000-0004-0000-2E00-000000000000}"/>
    <hyperlink ref="B1" location="AxisLiquidFund" display="Axis Liquid Fund" xr:uid="{00000000-0004-0000-2E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outlinePr summaryBelow="0"/>
  </sheetPr>
  <dimension ref="A1:J73"/>
  <sheetViews>
    <sheetView topLeftCell="A36" workbookViewId="0">
      <selection activeCell="B36" sqref="B36"/>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95</v>
      </c>
      <c r="B1" s="4" t="s">
        <v>96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2624</v>
      </c>
      <c r="B7" s="18" t="s">
        <v>2625</v>
      </c>
      <c r="C7" s="14" t="s">
        <v>2626</v>
      </c>
      <c r="D7" s="14" t="s">
        <v>1918</v>
      </c>
      <c r="E7" s="19">
        <v>11079900</v>
      </c>
      <c r="F7" s="20">
        <v>10044.5941</v>
      </c>
      <c r="G7" s="21">
        <v>0.2291</v>
      </c>
      <c r="H7" s="22">
        <v>7.8019000000000005E-2</v>
      </c>
      <c r="I7" s="23"/>
    </row>
    <row r="8" spans="1:9" ht="12.95" customHeight="1">
      <c r="A8" s="17" t="s">
        <v>1973</v>
      </c>
      <c r="B8" s="18" t="s">
        <v>1974</v>
      </c>
      <c r="C8" s="14" t="s">
        <v>1975</v>
      </c>
      <c r="D8" s="14" t="s">
        <v>1918</v>
      </c>
      <c r="E8" s="19">
        <v>5267000</v>
      </c>
      <c r="F8" s="20">
        <v>4966.1594999999998</v>
      </c>
      <c r="G8" s="21">
        <v>0.1133</v>
      </c>
      <c r="H8" s="22">
        <v>7.4673000000000003E-2</v>
      </c>
      <c r="I8" s="23"/>
    </row>
    <row r="9" spans="1:9" ht="12.95" customHeight="1">
      <c r="A9" s="17" t="s">
        <v>2778</v>
      </c>
      <c r="B9" s="18" t="s">
        <v>2779</v>
      </c>
      <c r="C9" s="14" t="s">
        <v>2780</v>
      </c>
      <c r="D9" s="14" t="s">
        <v>1918</v>
      </c>
      <c r="E9" s="19">
        <v>3500000</v>
      </c>
      <c r="F9" s="20">
        <v>3507.9274999999998</v>
      </c>
      <c r="G9" s="21">
        <v>0.08</v>
      </c>
      <c r="H9" s="22">
        <v>7.9825999999999994E-2</v>
      </c>
      <c r="I9" s="23"/>
    </row>
    <row r="10" spans="1:9" ht="12.95" customHeight="1">
      <c r="A10" s="17" t="s">
        <v>2045</v>
      </c>
      <c r="B10" s="18" t="s">
        <v>2046</v>
      </c>
      <c r="C10" s="14" t="s">
        <v>2047</v>
      </c>
      <c r="D10" s="14" t="s">
        <v>1918</v>
      </c>
      <c r="E10" s="19">
        <v>3500000</v>
      </c>
      <c r="F10" s="20">
        <v>3369.87</v>
      </c>
      <c r="G10" s="21">
        <v>7.6899999999999996E-2</v>
      </c>
      <c r="H10" s="22">
        <v>7.1482000000000004E-2</v>
      </c>
      <c r="I10" s="23"/>
    </row>
    <row r="11" spans="1:9" ht="12.95" customHeight="1">
      <c r="A11" s="17" t="s">
        <v>2733</v>
      </c>
      <c r="B11" s="18" t="s">
        <v>2734</v>
      </c>
      <c r="C11" s="14" t="s">
        <v>2735</v>
      </c>
      <c r="D11" s="14" t="s">
        <v>1918</v>
      </c>
      <c r="E11" s="19">
        <v>3000000</v>
      </c>
      <c r="F11" s="20">
        <v>2880.6089999999999</v>
      </c>
      <c r="G11" s="21">
        <v>6.5699999999999995E-2</v>
      </c>
      <c r="H11" s="22">
        <v>7.7223E-2</v>
      </c>
      <c r="I11" s="23"/>
    </row>
    <row r="12" spans="1:9" ht="12.95" customHeight="1">
      <c r="A12" s="17" t="s">
        <v>2003</v>
      </c>
      <c r="B12" s="18" t="s">
        <v>2004</v>
      </c>
      <c r="C12" s="14" t="s">
        <v>2005</v>
      </c>
      <c r="D12" s="14" t="s">
        <v>1918</v>
      </c>
      <c r="E12" s="19">
        <v>2500000</v>
      </c>
      <c r="F12" s="20">
        <v>2465.9225000000001</v>
      </c>
      <c r="G12" s="21">
        <v>5.62E-2</v>
      </c>
      <c r="H12" s="22">
        <v>7.7832999999999999E-2</v>
      </c>
      <c r="I12" s="23"/>
    </row>
    <row r="13" spans="1:9" ht="12.95" customHeight="1">
      <c r="A13" s="17" t="s">
        <v>3222</v>
      </c>
      <c r="B13" s="18" t="s">
        <v>3223</v>
      </c>
      <c r="C13" s="14" t="s">
        <v>3224</v>
      </c>
      <c r="D13" s="14" t="s">
        <v>1918</v>
      </c>
      <c r="E13" s="19">
        <v>2494700</v>
      </c>
      <c r="F13" s="20">
        <v>2390.8955000000001</v>
      </c>
      <c r="G13" s="21">
        <v>5.45E-2</v>
      </c>
      <c r="H13" s="22">
        <v>7.8259999999999996E-2</v>
      </c>
      <c r="I13" s="23"/>
    </row>
    <row r="14" spans="1:9" ht="12.95" customHeight="1">
      <c r="A14" s="17" t="s">
        <v>2923</v>
      </c>
      <c r="B14" s="18" t="s">
        <v>2924</v>
      </c>
      <c r="C14" s="14" t="s">
        <v>2925</v>
      </c>
      <c r="D14" s="14" t="s">
        <v>1918</v>
      </c>
      <c r="E14" s="19">
        <v>2500000</v>
      </c>
      <c r="F14" s="20">
        <v>2353.7449999999999</v>
      </c>
      <c r="G14" s="21">
        <v>5.3699999999999998E-2</v>
      </c>
      <c r="H14" s="22">
        <v>7.7385999999999996E-2</v>
      </c>
      <c r="I14" s="23"/>
    </row>
    <row r="15" spans="1:9" ht="12.95" customHeight="1">
      <c r="A15" s="17" t="s">
        <v>4418</v>
      </c>
      <c r="B15" s="18" t="s">
        <v>4419</v>
      </c>
      <c r="C15" s="14" t="s">
        <v>4420</v>
      </c>
      <c r="D15" s="14" t="s">
        <v>1918</v>
      </c>
      <c r="E15" s="19">
        <v>1483000</v>
      </c>
      <c r="F15" s="20">
        <v>1456.9793</v>
      </c>
      <c r="G15" s="21">
        <v>3.32E-2</v>
      </c>
      <c r="H15" s="22">
        <v>7.9156000000000004E-2</v>
      </c>
      <c r="I15" s="23"/>
    </row>
    <row r="16" spans="1:9" ht="12.95" customHeight="1">
      <c r="A16" s="17" t="s">
        <v>4421</v>
      </c>
      <c r="B16" s="18" t="s">
        <v>4422</v>
      </c>
      <c r="C16" s="14" t="s">
        <v>4423</v>
      </c>
      <c r="D16" s="14" t="s">
        <v>1918</v>
      </c>
      <c r="E16" s="19">
        <v>500000</v>
      </c>
      <c r="F16" s="20">
        <v>487.29649999999998</v>
      </c>
      <c r="G16" s="21">
        <v>1.11E-2</v>
      </c>
      <c r="H16" s="22">
        <v>7.8067999999999999E-2</v>
      </c>
      <c r="I16" s="23"/>
    </row>
    <row r="17" spans="1:9" ht="12.95" customHeight="1">
      <c r="A17" s="17" t="s">
        <v>4424</v>
      </c>
      <c r="B17" s="18" t="s">
        <v>4425</v>
      </c>
      <c r="C17" s="14" t="s">
        <v>4426</v>
      </c>
      <c r="D17" s="14" t="s">
        <v>1918</v>
      </c>
      <c r="E17" s="19">
        <v>424800</v>
      </c>
      <c r="F17" s="20">
        <v>394.40129999999999</v>
      </c>
      <c r="G17" s="21">
        <v>8.9999999999999993E-3</v>
      </c>
      <c r="H17" s="22">
        <v>7.8886999999999999E-2</v>
      </c>
      <c r="I17" s="23"/>
    </row>
    <row r="18" spans="1:9" ht="12.95" customHeight="1">
      <c r="A18" s="17" t="s">
        <v>4427</v>
      </c>
      <c r="B18" s="18" t="s">
        <v>4428</v>
      </c>
      <c r="C18" s="14" t="s">
        <v>4429</v>
      </c>
      <c r="D18" s="14" t="s">
        <v>1918</v>
      </c>
      <c r="E18" s="19">
        <v>337800</v>
      </c>
      <c r="F18" s="20">
        <v>339.49979999999999</v>
      </c>
      <c r="G18" s="21">
        <v>7.7000000000000002E-3</v>
      </c>
      <c r="H18" s="22">
        <v>7.9883999999999997E-2</v>
      </c>
      <c r="I18" s="23"/>
    </row>
    <row r="19" spans="1:9" ht="12.95" customHeight="1">
      <c r="A19" s="17" t="s">
        <v>2992</v>
      </c>
      <c r="B19" s="18" t="s">
        <v>2993</v>
      </c>
      <c r="C19" s="14" t="s">
        <v>2994</v>
      </c>
      <c r="D19" s="14" t="s">
        <v>1918</v>
      </c>
      <c r="E19" s="19">
        <v>319200</v>
      </c>
      <c r="F19" s="20">
        <v>309.76600000000002</v>
      </c>
      <c r="G19" s="21">
        <v>7.1000000000000004E-3</v>
      </c>
      <c r="H19" s="22">
        <v>7.9218999999999998E-2</v>
      </c>
      <c r="I19" s="23"/>
    </row>
    <row r="20" spans="1:9" ht="12.95" customHeight="1">
      <c r="A20" s="17" t="s">
        <v>4430</v>
      </c>
      <c r="B20" s="18" t="s">
        <v>4431</v>
      </c>
      <c r="C20" s="14" t="s">
        <v>4432</v>
      </c>
      <c r="D20" s="14" t="s">
        <v>1918</v>
      </c>
      <c r="E20" s="19">
        <v>235700</v>
      </c>
      <c r="F20" s="20">
        <v>232.70429999999999</v>
      </c>
      <c r="G20" s="21">
        <v>5.3E-3</v>
      </c>
      <c r="H20" s="22">
        <v>7.7742000000000006E-2</v>
      </c>
      <c r="I20" s="23"/>
    </row>
    <row r="21" spans="1:9" ht="12.95" customHeight="1">
      <c r="A21" s="17" t="s">
        <v>2135</v>
      </c>
      <c r="B21" s="18" t="s">
        <v>2136</v>
      </c>
      <c r="C21" s="14" t="s">
        <v>2137</v>
      </c>
      <c r="D21" s="14" t="s">
        <v>1918</v>
      </c>
      <c r="E21" s="19">
        <v>200000</v>
      </c>
      <c r="F21" s="20">
        <v>202.14259999999999</v>
      </c>
      <c r="G21" s="21">
        <v>4.5999999999999999E-3</v>
      </c>
      <c r="H21" s="22">
        <v>7.1093000000000003E-2</v>
      </c>
      <c r="I21" s="23"/>
    </row>
    <row r="22" spans="1:9" ht="12.95" customHeight="1">
      <c r="A22" s="17" t="s">
        <v>4433</v>
      </c>
      <c r="B22" s="18" t="s">
        <v>4434</v>
      </c>
      <c r="C22" s="14" t="s">
        <v>4435</v>
      </c>
      <c r="D22" s="14" t="s">
        <v>1918</v>
      </c>
      <c r="E22" s="19">
        <v>200000</v>
      </c>
      <c r="F22" s="20">
        <v>191.03020000000001</v>
      </c>
      <c r="G22" s="21">
        <v>4.4000000000000003E-3</v>
      </c>
      <c r="H22" s="22">
        <v>7.8807000000000002E-2</v>
      </c>
      <c r="I22" s="23"/>
    </row>
    <row r="23" spans="1:9" ht="12.95" customHeight="1">
      <c r="A23" s="17" t="s">
        <v>4436</v>
      </c>
      <c r="B23" s="18" t="s">
        <v>4437</v>
      </c>
      <c r="C23" s="14" t="s">
        <v>4438</v>
      </c>
      <c r="D23" s="14" t="s">
        <v>1918</v>
      </c>
      <c r="E23" s="19">
        <v>143000</v>
      </c>
      <c r="F23" s="20">
        <v>132.06479999999999</v>
      </c>
      <c r="G23" s="21">
        <v>3.0000000000000001E-3</v>
      </c>
      <c r="H23" s="22">
        <v>7.8410999999999995E-2</v>
      </c>
      <c r="I23" s="23"/>
    </row>
    <row r="24" spans="1:9" ht="12.95" customHeight="1">
      <c r="A24" s="17" t="s">
        <v>2272</v>
      </c>
      <c r="B24" s="18" t="s">
        <v>2273</v>
      </c>
      <c r="C24" s="14" t="s">
        <v>2274</v>
      </c>
      <c r="D24" s="14" t="s">
        <v>1918</v>
      </c>
      <c r="E24" s="19">
        <v>114800</v>
      </c>
      <c r="F24" s="20">
        <v>112.89879999999999</v>
      </c>
      <c r="G24" s="21">
        <v>2.5999999999999999E-3</v>
      </c>
      <c r="H24" s="22">
        <v>7.1772000000000002E-2</v>
      </c>
      <c r="I24" s="23"/>
    </row>
    <row r="25" spans="1:9" ht="12.95" customHeight="1">
      <c r="A25" s="17" t="s">
        <v>4439</v>
      </c>
      <c r="B25" s="18" t="s">
        <v>4440</v>
      </c>
      <c r="C25" s="14" t="s">
        <v>4441</v>
      </c>
      <c r="D25" s="14" t="s">
        <v>1918</v>
      </c>
      <c r="E25" s="19">
        <v>100000</v>
      </c>
      <c r="F25" s="20">
        <v>95.9572</v>
      </c>
      <c r="G25" s="21">
        <v>2.2000000000000001E-3</v>
      </c>
      <c r="H25" s="22">
        <v>7.0611999999999994E-2</v>
      </c>
      <c r="I25" s="23"/>
    </row>
    <row r="26" spans="1:9" ht="12.95" customHeight="1">
      <c r="A26" s="5"/>
      <c r="B26" s="13" t="s">
        <v>223</v>
      </c>
      <c r="C26" s="14"/>
      <c r="D26" s="14"/>
      <c r="E26" s="14"/>
      <c r="F26" s="24">
        <v>35934.464</v>
      </c>
      <c r="G26" s="25">
        <v>0.81969999999999998</v>
      </c>
      <c r="H26" s="26"/>
      <c r="I26" s="27"/>
    </row>
    <row r="27" spans="1:9" ht="12.95" customHeight="1">
      <c r="A27" s="5"/>
      <c r="B27" s="28" t="s">
        <v>224</v>
      </c>
      <c r="C27" s="2"/>
      <c r="D27" s="2"/>
      <c r="E27" s="2"/>
      <c r="F27" s="26" t="s">
        <v>225</v>
      </c>
      <c r="G27" s="26" t="s">
        <v>225</v>
      </c>
      <c r="H27" s="26"/>
      <c r="I27" s="27"/>
    </row>
    <row r="28" spans="1:9" ht="12.95" customHeight="1">
      <c r="A28" s="5"/>
      <c r="B28" s="28" t="s">
        <v>223</v>
      </c>
      <c r="C28" s="2"/>
      <c r="D28" s="2"/>
      <c r="E28" s="2"/>
      <c r="F28" s="26" t="s">
        <v>225</v>
      </c>
      <c r="G28" s="26" t="s">
        <v>225</v>
      </c>
      <c r="H28" s="26"/>
      <c r="I28" s="27"/>
    </row>
    <row r="29" spans="1:9" ht="12.95" customHeight="1">
      <c r="A29" s="5"/>
      <c r="B29" s="28" t="s">
        <v>226</v>
      </c>
      <c r="C29" s="29"/>
      <c r="D29" s="2"/>
      <c r="E29" s="29"/>
      <c r="F29" s="24">
        <v>35934.464</v>
      </c>
      <c r="G29" s="25">
        <v>0.81969999999999998</v>
      </c>
      <c r="H29" s="26"/>
      <c r="I29" s="27"/>
    </row>
    <row r="30" spans="1:9" ht="12.95" customHeight="1">
      <c r="A30" s="5"/>
      <c r="B30" s="13" t="s">
        <v>227</v>
      </c>
      <c r="C30" s="14"/>
      <c r="D30" s="14"/>
      <c r="E30" s="14"/>
      <c r="F30" s="14"/>
      <c r="G30" s="14"/>
      <c r="H30" s="15"/>
      <c r="I30" s="16"/>
    </row>
    <row r="31" spans="1:9" ht="12.95" customHeight="1">
      <c r="A31" s="5"/>
      <c r="B31" s="13" t="s">
        <v>1914</v>
      </c>
      <c r="C31" s="14"/>
      <c r="D31" s="14"/>
      <c r="E31" s="14"/>
      <c r="F31" s="5"/>
      <c r="G31" s="15"/>
      <c r="H31" s="15"/>
      <c r="I31" s="16"/>
    </row>
    <row r="32" spans="1:9" ht="12.95" customHeight="1">
      <c r="A32" s="17" t="s">
        <v>4442</v>
      </c>
      <c r="B32" s="18" t="s">
        <v>4443</v>
      </c>
      <c r="C32" s="14" t="s">
        <v>4444</v>
      </c>
      <c r="D32" s="14" t="s">
        <v>1918</v>
      </c>
      <c r="E32" s="19">
        <v>3500000</v>
      </c>
      <c r="F32" s="20">
        <v>3479.8679999999999</v>
      </c>
      <c r="G32" s="21">
        <v>7.9399999999999998E-2</v>
      </c>
      <c r="H32" s="22">
        <v>5.1499999999999997E-2</v>
      </c>
      <c r="I32" s="23"/>
    </row>
    <row r="33" spans="1:9" ht="12.95" customHeight="1">
      <c r="A33" s="17" t="s">
        <v>3231</v>
      </c>
      <c r="B33" s="18" t="s">
        <v>3232</v>
      </c>
      <c r="C33" s="14" t="s">
        <v>3233</v>
      </c>
      <c r="D33" s="14" t="s">
        <v>1918</v>
      </c>
      <c r="E33" s="19">
        <v>2000000</v>
      </c>
      <c r="F33" s="20">
        <v>1988.4960000000001</v>
      </c>
      <c r="G33" s="21">
        <v>4.5400000000000003E-2</v>
      </c>
      <c r="H33" s="22">
        <v>5.1499999999999997E-2</v>
      </c>
      <c r="I33" s="23"/>
    </row>
    <row r="34" spans="1:9" ht="12.95" customHeight="1">
      <c r="A34" s="5"/>
      <c r="B34" s="13" t="s">
        <v>223</v>
      </c>
      <c r="C34" s="14"/>
      <c r="D34" s="14"/>
      <c r="E34" s="14"/>
      <c r="F34" s="24">
        <v>5468.3639999999996</v>
      </c>
      <c r="G34" s="25">
        <v>0.12470000000000001</v>
      </c>
      <c r="H34" s="26"/>
      <c r="I34" s="27"/>
    </row>
    <row r="35" spans="1:9" ht="12.95" customHeight="1">
      <c r="A35" s="5"/>
      <c r="B35" s="28" t="s">
        <v>226</v>
      </c>
      <c r="C35" s="29"/>
      <c r="D35" s="2"/>
      <c r="E35" s="29"/>
      <c r="F35" s="24">
        <v>5468.3639999999996</v>
      </c>
      <c r="G35" s="25">
        <v>0.12470000000000001</v>
      </c>
      <c r="H35" s="26"/>
      <c r="I35" s="27"/>
    </row>
    <row r="36" spans="1:9" ht="12.95" customHeight="1">
      <c r="A36" s="5"/>
      <c r="B36" s="13" t="s">
        <v>240</v>
      </c>
      <c r="C36" s="14"/>
      <c r="D36" s="14"/>
      <c r="E36" s="14"/>
      <c r="F36" s="14"/>
      <c r="G36" s="14"/>
      <c r="H36" s="15"/>
      <c r="I36" s="16"/>
    </row>
    <row r="37" spans="1:9" ht="12.95" customHeight="1">
      <c r="A37" s="17" t="s">
        <v>241</v>
      </c>
      <c r="B37" s="18" t="s">
        <v>242</v>
      </c>
      <c r="C37" s="14"/>
      <c r="D37" s="14"/>
      <c r="E37" s="19"/>
      <c r="F37" s="20">
        <v>3617.5808999999999</v>
      </c>
      <c r="G37" s="21">
        <v>8.2500000000000004E-2</v>
      </c>
      <c r="H37" s="22">
        <v>5.2436307172811149E-2</v>
      </c>
      <c r="I37" s="23"/>
    </row>
    <row r="38" spans="1:9" ht="12.95" customHeight="1">
      <c r="A38" s="5"/>
      <c r="B38" s="13" t="s">
        <v>223</v>
      </c>
      <c r="C38" s="14"/>
      <c r="D38" s="14"/>
      <c r="E38" s="14"/>
      <c r="F38" s="24">
        <v>3617.5808999999999</v>
      </c>
      <c r="G38" s="25">
        <v>8.2500000000000004E-2</v>
      </c>
      <c r="H38" s="26"/>
      <c r="I38" s="27"/>
    </row>
    <row r="39" spans="1:9" ht="12.95" customHeight="1">
      <c r="A39" s="5"/>
      <c r="B39" s="28" t="s">
        <v>226</v>
      </c>
      <c r="C39" s="29"/>
      <c r="D39" s="2"/>
      <c r="E39" s="29"/>
      <c r="F39" s="24">
        <v>3617.5808999999999</v>
      </c>
      <c r="G39" s="25">
        <v>8.2500000000000004E-2</v>
      </c>
      <c r="H39" s="26"/>
      <c r="I39" s="27"/>
    </row>
    <row r="40" spans="1:9" ht="12.95" customHeight="1">
      <c r="A40" s="5"/>
      <c r="B40" s="28" t="s">
        <v>243</v>
      </c>
      <c r="C40" s="14"/>
      <c r="D40" s="2"/>
      <c r="E40" s="14"/>
      <c r="F40" s="30">
        <v>-1181.1188999999999</v>
      </c>
      <c r="G40" s="25">
        <v>-2.69E-2</v>
      </c>
      <c r="H40" s="26"/>
      <c r="I40" s="27"/>
    </row>
    <row r="41" spans="1:9" ht="12.95" customHeight="1">
      <c r="A41" s="5"/>
      <c r="B41" s="31" t="s">
        <v>244</v>
      </c>
      <c r="C41" s="32"/>
      <c r="D41" s="32"/>
      <c r="E41" s="32"/>
      <c r="F41" s="33">
        <v>43839.29</v>
      </c>
      <c r="G41" s="34">
        <v>1</v>
      </c>
      <c r="H41" s="35"/>
      <c r="I41" s="36"/>
    </row>
    <row r="42" spans="1:9" ht="12.95" customHeight="1">
      <c r="A42" s="5"/>
      <c r="B42" s="7"/>
      <c r="C42" s="5"/>
      <c r="D42" s="5"/>
      <c r="E42" s="5"/>
      <c r="F42" s="5"/>
      <c r="G42" s="5"/>
      <c r="H42" s="5"/>
      <c r="I42" s="5"/>
    </row>
    <row r="43" spans="1:9" ht="12.95" customHeight="1">
      <c r="A43" s="5"/>
      <c r="B43" s="4" t="s">
        <v>246</v>
      </c>
      <c r="C43" s="5"/>
      <c r="D43" s="5"/>
      <c r="E43" s="5"/>
      <c r="F43" s="5"/>
      <c r="G43" s="5"/>
      <c r="H43" s="5"/>
      <c r="I43" s="5"/>
    </row>
    <row r="44" spans="1:9" ht="26.1" customHeight="1">
      <c r="A44" s="5"/>
      <c r="B44" s="275" t="s">
        <v>247</v>
      </c>
      <c r="C44" s="275"/>
      <c r="D44" s="275"/>
      <c r="E44" s="275"/>
      <c r="F44" s="275"/>
      <c r="G44" s="275"/>
      <c r="H44" s="275"/>
      <c r="I44" s="275"/>
    </row>
    <row r="45" spans="1:9" ht="12.95" customHeight="1">
      <c r="A45" s="5"/>
      <c r="B45" s="275" t="s">
        <v>248</v>
      </c>
      <c r="C45" s="275"/>
      <c r="D45" s="275"/>
      <c r="E45" s="275"/>
      <c r="F45" s="275"/>
      <c r="G45" s="275"/>
      <c r="H45" s="275"/>
      <c r="I45" s="275"/>
    </row>
    <row r="46" spans="1:9" ht="12.95" customHeight="1">
      <c r="A46" s="5"/>
      <c r="B46" s="275"/>
      <c r="C46" s="275"/>
      <c r="D46" s="275"/>
      <c r="E46" s="275"/>
      <c r="F46" s="275"/>
      <c r="G46" s="275"/>
      <c r="H46" s="275"/>
      <c r="I46" s="275"/>
    </row>
    <row r="47" spans="1:9" ht="12.95" customHeight="1">
      <c r="A47" s="5"/>
      <c r="B47" s="275"/>
      <c r="C47" s="275"/>
      <c r="D47" s="275"/>
      <c r="E47" s="275"/>
      <c r="F47" s="275"/>
      <c r="G47" s="275"/>
      <c r="H47" s="275"/>
      <c r="I47" s="275"/>
    </row>
    <row r="48" spans="1:9" s="67" customFormat="1" ht="12.95" customHeight="1">
      <c r="B48" s="69" t="s">
        <v>5499</v>
      </c>
      <c r="C48" s="70"/>
      <c r="D48" s="70"/>
      <c r="E48" s="70"/>
      <c r="F48" s="70"/>
      <c r="G48" s="70"/>
      <c r="H48" s="70"/>
      <c r="I48" s="71"/>
    </row>
    <row r="49" spans="1:9" s="67" customFormat="1" ht="12.95" customHeight="1">
      <c r="B49" s="72" t="s">
        <v>5500</v>
      </c>
      <c r="I49" s="73"/>
    </row>
    <row r="50" spans="1:9" s="67" customFormat="1" ht="12.95" customHeight="1">
      <c r="B50" s="72" t="s">
        <v>5501</v>
      </c>
      <c r="I50" s="73"/>
    </row>
    <row r="51" spans="1:9" s="67" customFormat="1" ht="12.95" customHeight="1">
      <c r="B51" s="74" t="s">
        <v>5502</v>
      </c>
      <c r="C51" s="75" t="s">
        <v>5503</v>
      </c>
      <c r="D51" s="75" t="s">
        <v>5737</v>
      </c>
      <c r="I51" s="73"/>
    </row>
    <row r="52" spans="1:9" s="67" customFormat="1" ht="12.95" customHeight="1">
      <c r="A52" s="76" t="s">
        <v>5508</v>
      </c>
      <c r="B52" s="77" t="s">
        <v>5509</v>
      </c>
      <c r="C52" s="78">
        <v>25.5732</v>
      </c>
      <c r="D52" s="79">
        <v>25.898299999999999</v>
      </c>
      <c r="F52" s="85"/>
      <c r="G52" s="86"/>
      <c r="I52" s="73"/>
    </row>
    <row r="53" spans="1:9" s="67" customFormat="1" ht="12.95" customHeight="1">
      <c r="A53" s="76" t="s">
        <v>5523</v>
      </c>
      <c r="B53" s="77" t="s">
        <v>5522</v>
      </c>
      <c r="C53" s="78">
        <v>9.8460000000000001</v>
      </c>
      <c r="D53" s="79">
        <v>9.9710999999999999</v>
      </c>
      <c r="F53" s="85"/>
      <c r="G53" s="86"/>
      <c r="I53" s="73"/>
    </row>
    <row r="54" spans="1:9" s="67" customFormat="1" ht="12.95" customHeight="1">
      <c r="A54" s="76" t="s">
        <v>5506</v>
      </c>
      <c r="B54" s="77" t="s">
        <v>5507</v>
      </c>
      <c r="C54" s="78">
        <v>11.5747</v>
      </c>
      <c r="D54" s="79">
        <v>11.7218</v>
      </c>
      <c r="F54" s="85"/>
      <c r="G54" s="86"/>
      <c r="I54" s="73"/>
    </row>
    <row r="55" spans="1:9" s="67" customFormat="1" ht="12.95" customHeight="1">
      <c r="A55" s="76" t="s">
        <v>5514</v>
      </c>
      <c r="B55" s="77" t="s">
        <v>5515</v>
      </c>
      <c r="C55" s="78">
        <v>27.325700000000001</v>
      </c>
      <c r="D55" s="79">
        <v>27.683399999999999</v>
      </c>
      <c r="F55" s="85"/>
      <c r="G55" s="86"/>
      <c r="I55" s="73"/>
    </row>
    <row r="56" spans="1:9" s="67" customFormat="1" ht="12.95" customHeight="1">
      <c r="A56" s="76" t="s">
        <v>5510</v>
      </c>
      <c r="B56" s="77" t="s">
        <v>5527</v>
      </c>
      <c r="C56" s="78">
        <v>9.8514999999999997</v>
      </c>
      <c r="D56" s="79">
        <v>9.9745000000000008</v>
      </c>
      <c r="F56" s="85"/>
      <c r="G56" s="86"/>
      <c r="I56" s="73"/>
    </row>
    <row r="57" spans="1:9" s="67" customFormat="1" ht="12.95" customHeight="1">
      <c r="A57" s="76" t="s">
        <v>5512</v>
      </c>
      <c r="B57" s="77" t="s">
        <v>5513</v>
      </c>
      <c r="C57" s="78">
        <v>12.0884</v>
      </c>
      <c r="D57" s="79">
        <v>12.246499999999999</v>
      </c>
      <c r="F57" s="85"/>
      <c r="G57" s="86"/>
      <c r="I57" s="73"/>
    </row>
    <row r="58" spans="1:9" s="67" customFormat="1" ht="12.95" customHeight="1">
      <c r="B58" s="72"/>
      <c r="C58" s="89"/>
      <c r="D58" s="89"/>
      <c r="F58" s="85"/>
      <c r="G58" s="86"/>
      <c r="I58" s="73"/>
    </row>
    <row r="59" spans="1:9" s="67" customFormat="1" ht="12.95" customHeight="1">
      <c r="B59" s="72" t="s">
        <v>5776</v>
      </c>
      <c r="F59" s="85"/>
      <c r="G59" s="86"/>
      <c r="I59" s="73"/>
    </row>
    <row r="60" spans="1:9" s="67" customFormat="1" ht="12.95" customHeight="1">
      <c r="B60" s="74" t="s">
        <v>5502</v>
      </c>
      <c r="C60" s="75" t="s">
        <v>5532</v>
      </c>
      <c r="F60" s="85"/>
      <c r="G60" s="86"/>
      <c r="I60" s="73"/>
    </row>
    <row r="61" spans="1:9" s="67" customFormat="1" ht="12.95" customHeight="1">
      <c r="B61" s="77" t="s">
        <v>5527</v>
      </c>
      <c r="C61" s="78">
        <v>6.5838700000000003E-3</v>
      </c>
      <c r="I61" s="73"/>
    </row>
    <row r="62" spans="1:9" s="67" customFormat="1" ht="12.95" customHeight="1">
      <c r="B62" s="288" t="s">
        <v>5533</v>
      </c>
      <c r="C62" s="289"/>
      <c r="D62" s="289"/>
      <c r="I62" s="73"/>
    </row>
    <row r="63" spans="1:9" s="67" customFormat="1" ht="12.95" customHeight="1">
      <c r="B63" s="72" t="s">
        <v>5534</v>
      </c>
      <c r="I63" s="73"/>
    </row>
    <row r="64" spans="1:9" s="67" customFormat="1" ht="12.95" customHeight="1">
      <c r="B64" s="72"/>
      <c r="I64" s="73"/>
    </row>
    <row r="65" spans="1:10" s="68" customFormat="1" ht="12.95" customHeight="1">
      <c r="A65" s="67"/>
      <c r="B65" s="72" t="s">
        <v>5766</v>
      </c>
      <c r="C65" s="67"/>
      <c r="D65" s="67"/>
      <c r="E65" s="67"/>
      <c r="F65" s="67"/>
      <c r="G65" s="67"/>
      <c r="H65" s="67"/>
      <c r="I65" s="73"/>
    </row>
    <row r="66" spans="1:10" s="67" customFormat="1" ht="12.95" customHeight="1">
      <c r="B66" s="72" t="s">
        <v>5735</v>
      </c>
      <c r="I66" s="73"/>
    </row>
    <row r="67" spans="1:10" s="67" customFormat="1" ht="12.95" customHeight="1">
      <c r="B67" s="72" t="s">
        <v>5848</v>
      </c>
      <c r="I67" s="73"/>
    </row>
    <row r="68" spans="1:10" s="67" customFormat="1" ht="12.95" customHeight="1">
      <c r="B68" s="72" t="s">
        <v>5736</v>
      </c>
      <c r="I68" s="73"/>
    </row>
    <row r="69" spans="1:10" s="67" customFormat="1" ht="12.95" customHeight="1">
      <c r="B69" s="80"/>
      <c r="C69" s="81"/>
      <c r="D69" s="81"/>
      <c r="E69" s="81"/>
      <c r="F69" s="81"/>
      <c r="G69" s="81"/>
      <c r="H69" s="81"/>
      <c r="I69" s="82"/>
    </row>
    <row r="70" spans="1:10" s="68" customFormat="1" ht="12.95" customHeight="1">
      <c r="A70" s="83"/>
      <c r="B70" s="278"/>
      <c r="C70" s="278"/>
      <c r="D70" s="278"/>
      <c r="E70" s="278"/>
      <c r="F70" s="278"/>
      <c r="G70" s="278"/>
      <c r="H70" s="278"/>
      <c r="I70" s="278"/>
      <c r="J70" s="83"/>
    </row>
    <row r="71" spans="1:10" ht="12.95" customHeight="1">
      <c r="A71" s="5"/>
      <c r="B71" s="5"/>
      <c r="C71" s="276" t="s">
        <v>4445</v>
      </c>
      <c r="D71" s="276"/>
      <c r="E71" s="276"/>
      <c r="F71" s="276"/>
      <c r="G71" s="5"/>
      <c r="H71" s="5"/>
      <c r="I71" s="5"/>
    </row>
    <row r="72" spans="1:10" ht="12.95" customHeight="1">
      <c r="A72" s="5"/>
      <c r="B72" s="37" t="s">
        <v>252</v>
      </c>
      <c r="C72" s="276" t="s">
        <v>253</v>
      </c>
      <c r="D72" s="276"/>
      <c r="E72" s="276"/>
      <c r="F72" s="276"/>
      <c r="G72" s="5"/>
      <c r="H72" s="5"/>
      <c r="I72" s="5"/>
    </row>
    <row r="73" spans="1:10" ht="135" customHeight="1">
      <c r="A73" s="5"/>
      <c r="B73" s="38"/>
      <c r="C73" s="277"/>
      <c r="D73" s="277"/>
      <c r="E73" s="5"/>
      <c r="F73" s="5"/>
      <c r="G73" s="5"/>
      <c r="H73" s="5"/>
      <c r="I73" s="5"/>
    </row>
  </sheetData>
  <mergeCells count="9">
    <mergeCell ref="B47:I47"/>
    <mergeCell ref="C71:F71"/>
    <mergeCell ref="C72:F72"/>
    <mergeCell ref="C73:D73"/>
    <mergeCell ref="B44:I44"/>
    <mergeCell ref="B45:I45"/>
    <mergeCell ref="B46:I46"/>
    <mergeCell ref="B62:D62"/>
    <mergeCell ref="B70:I70"/>
  </mergeCells>
  <hyperlinks>
    <hyperlink ref="A1" location="AxisGiltFund" display="AXISM10" xr:uid="{00000000-0004-0000-2F00-000000000000}"/>
    <hyperlink ref="B1" location="AxisGiltFund" display="Axis Gilt Fund" xr:uid="{00000000-0004-0000-2F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outlinePr summaryBelow="0"/>
  </sheetPr>
  <dimension ref="A1:J61"/>
  <sheetViews>
    <sheetView workbookViewId="0">
      <selection activeCell="B1" sqref="B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97</v>
      </c>
      <c r="B1" s="4" t="s">
        <v>98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3565</v>
      </c>
      <c r="C6" s="14"/>
      <c r="D6" s="14"/>
      <c r="E6" s="14"/>
      <c r="F6" s="5"/>
      <c r="G6" s="15"/>
      <c r="H6" s="15"/>
      <c r="I6" s="16"/>
    </row>
    <row r="7" spans="1:9" ht="12.95" customHeight="1">
      <c r="A7" s="17" t="s">
        <v>3781</v>
      </c>
      <c r="B7" s="18" t="s">
        <v>70</v>
      </c>
      <c r="C7" s="14" t="s">
        <v>3782</v>
      </c>
      <c r="D7" s="14"/>
      <c r="E7" s="19">
        <v>15283000</v>
      </c>
      <c r="F7" s="20">
        <v>19051.787799999998</v>
      </c>
      <c r="G7" s="21">
        <v>0.1386</v>
      </c>
      <c r="H7" s="40"/>
      <c r="I7" s="23"/>
    </row>
    <row r="8" spans="1:9" ht="12.95" customHeight="1">
      <c r="A8" s="17" t="s">
        <v>3846</v>
      </c>
      <c r="B8" s="18" t="s">
        <v>58</v>
      </c>
      <c r="C8" s="14" t="s">
        <v>3847</v>
      </c>
      <c r="D8" s="14"/>
      <c r="E8" s="19">
        <v>1830000</v>
      </c>
      <c r="F8" s="20">
        <v>4324.107</v>
      </c>
      <c r="G8" s="21">
        <v>3.15E-2</v>
      </c>
      <c r="H8" s="40"/>
      <c r="I8" s="23"/>
    </row>
    <row r="9" spans="1:9" ht="12.95" customHeight="1">
      <c r="A9" s="5"/>
      <c r="B9" s="13" t="s">
        <v>223</v>
      </c>
      <c r="C9" s="14"/>
      <c r="D9" s="14"/>
      <c r="E9" s="14"/>
      <c r="F9" s="24">
        <v>23375.894799999998</v>
      </c>
      <c r="G9" s="25">
        <v>0.1701</v>
      </c>
      <c r="H9" s="26"/>
      <c r="I9" s="27"/>
    </row>
    <row r="10" spans="1:9" ht="12.95" customHeight="1">
      <c r="A10" s="5"/>
      <c r="B10" s="13" t="s">
        <v>1878</v>
      </c>
      <c r="C10" s="14"/>
      <c r="D10" s="14"/>
      <c r="E10" s="14"/>
      <c r="F10" s="5"/>
      <c r="G10" s="15"/>
      <c r="H10" s="15"/>
      <c r="I10" s="16"/>
    </row>
    <row r="11" spans="1:9" ht="12.95" customHeight="1">
      <c r="A11" s="17" t="s">
        <v>4446</v>
      </c>
      <c r="B11" s="18" t="s">
        <v>4447</v>
      </c>
      <c r="C11" s="14" t="s">
        <v>4448</v>
      </c>
      <c r="D11" s="14"/>
      <c r="E11" s="19">
        <v>59465515.263999999</v>
      </c>
      <c r="F11" s="20">
        <v>19223.654999999999</v>
      </c>
      <c r="G11" s="21">
        <v>0.1399</v>
      </c>
      <c r="H11" s="40"/>
      <c r="I11" s="23"/>
    </row>
    <row r="12" spans="1:9" ht="12.95" customHeight="1">
      <c r="A12" s="17" t="s">
        <v>4449</v>
      </c>
      <c r="B12" s="18" t="s">
        <v>4450</v>
      </c>
      <c r="C12" s="14" t="s">
        <v>4451</v>
      </c>
      <c r="D12" s="14"/>
      <c r="E12" s="19">
        <v>103665321.495</v>
      </c>
      <c r="F12" s="20">
        <v>15643.097</v>
      </c>
      <c r="G12" s="21">
        <v>0.1138</v>
      </c>
      <c r="H12" s="40"/>
      <c r="I12" s="23"/>
    </row>
    <row r="13" spans="1:9" ht="12.95" customHeight="1">
      <c r="A13" s="17" t="s">
        <v>4452</v>
      </c>
      <c r="B13" s="18" t="s">
        <v>4453</v>
      </c>
      <c r="C13" s="14" t="s">
        <v>4454</v>
      </c>
      <c r="D13" s="14"/>
      <c r="E13" s="19">
        <v>9287899.1889999993</v>
      </c>
      <c r="F13" s="20">
        <v>13403.3673</v>
      </c>
      <c r="G13" s="21">
        <v>9.7500000000000003E-2</v>
      </c>
      <c r="H13" s="40"/>
      <c r="I13" s="23"/>
    </row>
    <row r="14" spans="1:9" ht="12.95" customHeight="1">
      <c r="A14" s="17" t="s">
        <v>4455</v>
      </c>
      <c r="B14" s="18" t="s">
        <v>4456</v>
      </c>
      <c r="C14" s="14" t="s">
        <v>4457</v>
      </c>
      <c r="D14" s="14"/>
      <c r="E14" s="19">
        <v>33667402.729000002</v>
      </c>
      <c r="F14" s="20">
        <v>12248.2011</v>
      </c>
      <c r="G14" s="21">
        <v>8.9099999999999999E-2</v>
      </c>
      <c r="H14" s="40"/>
      <c r="I14" s="23"/>
    </row>
    <row r="15" spans="1:9" ht="12.95" customHeight="1">
      <c r="A15" s="17" t="s">
        <v>4458</v>
      </c>
      <c r="B15" s="18" t="s">
        <v>4459</v>
      </c>
      <c r="C15" s="14" t="s">
        <v>4460</v>
      </c>
      <c r="D15" s="14"/>
      <c r="E15" s="19">
        <v>56815573.098999999</v>
      </c>
      <c r="F15" s="20">
        <v>11351.7515</v>
      </c>
      <c r="G15" s="21">
        <v>8.2600000000000007E-2</v>
      </c>
      <c r="H15" s="40"/>
      <c r="I15" s="23"/>
    </row>
    <row r="16" spans="1:9" ht="12.95" customHeight="1">
      <c r="A16" s="17" t="s">
        <v>4461</v>
      </c>
      <c r="B16" s="18" t="s">
        <v>4462</v>
      </c>
      <c r="C16" s="14" t="s">
        <v>4463</v>
      </c>
      <c r="D16" s="14"/>
      <c r="E16" s="19">
        <v>31819845.239</v>
      </c>
      <c r="F16" s="20">
        <v>9125.9315999999999</v>
      </c>
      <c r="G16" s="21">
        <v>6.6400000000000001E-2</v>
      </c>
      <c r="H16" s="40"/>
      <c r="I16" s="23"/>
    </row>
    <row r="17" spans="1:9" ht="12.95" customHeight="1">
      <c r="A17" s="17" t="s">
        <v>4464</v>
      </c>
      <c r="B17" s="18" t="s">
        <v>4465</v>
      </c>
      <c r="C17" s="14" t="s">
        <v>4466</v>
      </c>
      <c r="D17" s="14"/>
      <c r="E17" s="19">
        <v>15224117.589</v>
      </c>
      <c r="F17" s="20">
        <v>7322.5874000000003</v>
      </c>
      <c r="G17" s="21">
        <v>5.33E-2</v>
      </c>
      <c r="H17" s="40"/>
      <c r="I17" s="23"/>
    </row>
    <row r="18" spans="1:9" ht="12.95" customHeight="1">
      <c r="A18" s="17" t="s">
        <v>4467</v>
      </c>
      <c r="B18" s="18" t="s">
        <v>4468</v>
      </c>
      <c r="C18" s="14" t="s">
        <v>4469</v>
      </c>
      <c r="D18" s="14"/>
      <c r="E18" s="19">
        <v>58827082.042000003</v>
      </c>
      <c r="F18" s="20">
        <v>7000.4228000000003</v>
      </c>
      <c r="G18" s="21">
        <v>5.0900000000000001E-2</v>
      </c>
      <c r="H18" s="40"/>
      <c r="I18" s="23"/>
    </row>
    <row r="19" spans="1:9" ht="12.95" customHeight="1">
      <c r="A19" s="17" t="s">
        <v>4470</v>
      </c>
      <c r="B19" s="18" t="s">
        <v>4471</v>
      </c>
      <c r="C19" s="14" t="s">
        <v>4472</v>
      </c>
      <c r="D19" s="14"/>
      <c r="E19" s="19">
        <v>54199241.342</v>
      </c>
      <c r="F19" s="20">
        <v>4915.8711999999996</v>
      </c>
      <c r="G19" s="21">
        <v>3.5799999999999998E-2</v>
      </c>
      <c r="H19" s="40"/>
      <c r="I19" s="23"/>
    </row>
    <row r="20" spans="1:9" ht="12.95" customHeight="1">
      <c r="A20" s="17" t="s">
        <v>4473</v>
      </c>
      <c r="B20" s="18" t="s">
        <v>4474</v>
      </c>
      <c r="C20" s="14" t="s">
        <v>4475</v>
      </c>
      <c r="D20" s="14"/>
      <c r="E20" s="19">
        <v>1893936.8459999999</v>
      </c>
      <c r="F20" s="20">
        <v>3597.9117999999999</v>
      </c>
      <c r="G20" s="21">
        <v>2.6200000000000001E-2</v>
      </c>
      <c r="H20" s="40"/>
      <c r="I20" s="23"/>
    </row>
    <row r="21" spans="1:9" ht="12.95" customHeight="1">
      <c r="A21" s="17" t="s">
        <v>4476</v>
      </c>
      <c r="B21" s="18" t="s">
        <v>5453</v>
      </c>
      <c r="C21" s="14" t="s">
        <v>4477</v>
      </c>
      <c r="D21" s="14"/>
      <c r="E21" s="19">
        <v>1360514.1810000001</v>
      </c>
      <c r="F21" s="20">
        <v>2972.8595</v>
      </c>
      <c r="G21" s="21">
        <v>2.1600000000000001E-2</v>
      </c>
      <c r="H21" s="40"/>
      <c r="I21" s="23"/>
    </row>
    <row r="22" spans="1:9" ht="12.95" customHeight="1">
      <c r="A22" s="17" t="s">
        <v>4478</v>
      </c>
      <c r="B22" s="18" t="s">
        <v>4479</v>
      </c>
      <c r="C22" s="14" t="s">
        <v>4480</v>
      </c>
      <c r="D22" s="14"/>
      <c r="E22" s="19">
        <v>9989510.5140000004</v>
      </c>
      <c r="F22" s="20">
        <v>2027.8706</v>
      </c>
      <c r="G22" s="21">
        <v>1.4800000000000001E-2</v>
      </c>
      <c r="H22" s="40"/>
      <c r="I22" s="23"/>
    </row>
    <row r="23" spans="1:9" ht="12.95" customHeight="1">
      <c r="A23" s="17" t="s">
        <v>4481</v>
      </c>
      <c r="B23" s="18" t="s">
        <v>4482</v>
      </c>
      <c r="C23" s="14" t="s">
        <v>4483</v>
      </c>
      <c r="D23" s="14"/>
      <c r="E23" s="19">
        <v>2629912.1030000001</v>
      </c>
      <c r="F23" s="20">
        <v>1349.6709000000001</v>
      </c>
      <c r="G23" s="21">
        <v>9.7999999999999997E-3</v>
      </c>
      <c r="H23" s="40"/>
      <c r="I23" s="23"/>
    </row>
    <row r="24" spans="1:9" ht="12.95" customHeight="1">
      <c r="A24" s="17" t="s">
        <v>4484</v>
      </c>
      <c r="B24" s="18" t="s">
        <v>4485</v>
      </c>
      <c r="C24" s="14" t="s">
        <v>4486</v>
      </c>
      <c r="D24" s="14"/>
      <c r="E24" s="19">
        <v>10211083.046</v>
      </c>
      <c r="F24" s="20">
        <v>1129.1415999999999</v>
      </c>
      <c r="G24" s="21">
        <v>8.2000000000000007E-3</v>
      </c>
      <c r="H24" s="40"/>
      <c r="I24" s="23"/>
    </row>
    <row r="25" spans="1:9" ht="12.95" customHeight="1">
      <c r="A25" s="17" t="s">
        <v>4487</v>
      </c>
      <c r="B25" s="18" t="s">
        <v>4488</v>
      </c>
      <c r="C25" s="14" t="s">
        <v>4489</v>
      </c>
      <c r="D25" s="14"/>
      <c r="E25" s="19">
        <v>5683148.6359999999</v>
      </c>
      <c r="F25" s="20">
        <v>1069.2275999999999</v>
      </c>
      <c r="G25" s="21">
        <v>7.7999999999999996E-3</v>
      </c>
      <c r="H25" s="40"/>
      <c r="I25" s="23"/>
    </row>
    <row r="26" spans="1:9" ht="12.95" customHeight="1">
      <c r="A26" s="5"/>
      <c r="B26" s="13" t="s">
        <v>223</v>
      </c>
      <c r="C26" s="14"/>
      <c r="D26" s="14"/>
      <c r="E26" s="14"/>
      <c r="F26" s="24">
        <v>112381.567</v>
      </c>
      <c r="G26" s="25">
        <v>0.81769999999999998</v>
      </c>
      <c r="H26" s="26"/>
      <c r="I26" s="27"/>
    </row>
    <row r="27" spans="1:9" ht="12.95" customHeight="1">
      <c r="A27" s="5"/>
      <c r="B27" s="28" t="s">
        <v>226</v>
      </c>
      <c r="C27" s="29"/>
      <c r="D27" s="2"/>
      <c r="E27" s="29"/>
      <c r="F27" s="24">
        <v>135757.46179999999</v>
      </c>
      <c r="G27" s="25">
        <v>0.98770000000000002</v>
      </c>
      <c r="H27" s="26"/>
      <c r="I27" s="27"/>
    </row>
    <row r="28" spans="1:9" ht="12.95" customHeight="1">
      <c r="A28" s="5"/>
      <c r="B28" s="13" t="s">
        <v>240</v>
      </c>
      <c r="C28" s="14"/>
      <c r="D28" s="14"/>
      <c r="E28" s="14"/>
      <c r="F28" s="14"/>
      <c r="G28" s="14"/>
      <c r="H28" s="15"/>
      <c r="I28" s="16"/>
    </row>
    <row r="29" spans="1:9" ht="12.95" customHeight="1">
      <c r="A29" s="17" t="s">
        <v>241</v>
      </c>
      <c r="B29" s="18" t="s">
        <v>242</v>
      </c>
      <c r="C29" s="14"/>
      <c r="D29" s="14"/>
      <c r="E29" s="19"/>
      <c r="F29" s="20">
        <v>678.27769999999998</v>
      </c>
      <c r="G29" s="21">
        <v>4.8999999999999998E-3</v>
      </c>
      <c r="H29" s="22">
        <v>5.2436310825958003E-2</v>
      </c>
      <c r="I29" s="23"/>
    </row>
    <row r="30" spans="1:9" ht="12.95" customHeight="1">
      <c r="A30" s="5"/>
      <c r="B30" s="13" t="s">
        <v>223</v>
      </c>
      <c r="C30" s="14"/>
      <c r="D30" s="14"/>
      <c r="E30" s="14"/>
      <c r="F30" s="24">
        <v>678.27769999999998</v>
      </c>
      <c r="G30" s="25">
        <v>4.8999999999999998E-3</v>
      </c>
      <c r="H30" s="26"/>
      <c r="I30" s="27"/>
    </row>
    <row r="31" spans="1:9" ht="12.95" customHeight="1">
      <c r="A31" s="5"/>
      <c r="B31" s="28" t="s">
        <v>226</v>
      </c>
      <c r="C31" s="29"/>
      <c r="D31" s="2"/>
      <c r="E31" s="29"/>
      <c r="F31" s="24">
        <v>678.27769999999998</v>
      </c>
      <c r="G31" s="25">
        <v>4.8999999999999998E-3</v>
      </c>
      <c r="H31" s="26"/>
      <c r="I31" s="27"/>
    </row>
    <row r="32" spans="1:9" ht="12.95" customHeight="1">
      <c r="A32" s="5"/>
      <c r="B32" s="28" t="s">
        <v>243</v>
      </c>
      <c r="C32" s="14"/>
      <c r="D32" s="2"/>
      <c r="E32" s="14"/>
      <c r="F32" s="30">
        <v>1006.5305</v>
      </c>
      <c r="G32" s="25">
        <v>7.4000000000000003E-3</v>
      </c>
      <c r="H32" s="26"/>
      <c r="I32" s="27"/>
    </row>
    <row r="33" spans="1:9" ht="12.95" customHeight="1">
      <c r="A33" s="5"/>
      <c r="B33" s="31" t="s">
        <v>244</v>
      </c>
      <c r="C33" s="32"/>
      <c r="D33" s="32"/>
      <c r="E33" s="32"/>
      <c r="F33" s="33">
        <v>137442.26999999999</v>
      </c>
      <c r="G33" s="34">
        <v>1</v>
      </c>
      <c r="H33" s="35"/>
      <c r="I33" s="36"/>
    </row>
    <row r="34" spans="1:9" ht="12.95" customHeight="1">
      <c r="A34" s="5"/>
      <c r="B34" s="7"/>
      <c r="C34" s="5"/>
      <c r="D34" s="5"/>
      <c r="E34" s="5"/>
      <c r="F34" s="5"/>
      <c r="G34" s="5"/>
      <c r="H34" s="5"/>
      <c r="I34" s="5"/>
    </row>
    <row r="35" spans="1:9" ht="12.95" customHeight="1">
      <c r="A35" s="5"/>
      <c r="B35" s="4" t="s">
        <v>246</v>
      </c>
      <c r="C35" s="5"/>
      <c r="D35" s="5"/>
      <c r="E35" s="5"/>
      <c r="F35" s="5"/>
      <c r="G35" s="5"/>
      <c r="H35" s="5"/>
      <c r="I35" s="5"/>
    </row>
    <row r="36" spans="1:9" ht="26.1" customHeight="1">
      <c r="A36" s="5"/>
      <c r="B36" s="275" t="s">
        <v>247</v>
      </c>
      <c r="C36" s="275"/>
      <c r="D36" s="275"/>
      <c r="E36" s="275"/>
      <c r="F36" s="275"/>
      <c r="G36" s="275"/>
      <c r="H36" s="275"/>
      <c r="I36" s="275"/>
    </row>
    <row r="37" spans="1:9" ht="12.95" customHeight="1">
      <c r="A37" s="5"/>
      <c r="B37" s="275" t="s">
        <v>248</v>
      </c>
      <c r="C37" s="275"/>
      <c r="D37" s="275"/>
      <c r="E37" s="275"/>
      <c r="F37" s="275"/>
      <c r="G37" s="275"/>
      <c r="H37" s="275"/>
      <c r="I37" s="275"/>
    </row>
    <row r="38" spans="1:9" ht="12.95" customHeight="1">
      <c r="A38" s="5"/>
      <c r="B38" s="275" t="s">
        <v>249</v>
      </c>
      <c r="C38" s="275"/>
      <c r="D38" s="275"/>
      <c r="E38" s="275"/>
      <c r="F38" s="275"/>
      <c r="G38" s="275"/>
      <c r="H38" s="275"/>
      <c r="I38" s="275"/>
    </row>
    <row r="39" spans="1:9" ht="12.95" customHeight="1">
      <c r="A39" s="5"/>
      <c r="B39" s="275" t="s">
        <v>250</v>
      </c>
      <c r="C39" s="275"/>
      <c r="D39" s="275"/>
      <c r="E39" s="275"/>
      <c r="F39" s="275"/>
      <c r="G39" s="275"/>
      <c r="H39" s="275"/>
      <c r="I39" s="275"/>
    </row>
    <row r="40" spans="1:9" ht="12.95" customHeight="1">
      <c r="A40" s="5"/>
      <c r="B40" s="275"/>
      <c r="C40" s="275"/>
      <c r="D40" s="275"/>
      <c r="E40" s="275"/>
      <c r="F40" s="275"/>
      <c r="G40" s="275"/>
      <c r="H40" s="275"/>
      <c r="I40" s="275"/>
    </row>
    <row r="41" spans="1:9" ht="12.95" customHeight="1">
      <c r="A41" s="5"/>
      <c r="B41" s="275"/>
      <c r="C41" s="275"/>
      <c r="D41" s="275"/>
      <c r="E41" s="275"/>
      <c r="F41" s="275"/>
      <c r="G41" s="275"/>
      <c r="H41" s="275"/>
      <c r="I41" s="275"/>
    </row>
    <row r="42" spans="1:9" s="67" customFormat="1" ht="12.95" customHeight="1">
      <c r="B42" s="69" t="s">
        <v>5499</v>
      </c>
      <c r="C42" s="70"/>
      <c r="D42" s="70"/>
      <c r="E42" s="70"/>
      <c r="F42" s="70"/>
      <c r="G42" s="70"/>
      <c r="H42" s="70"/>
      <c r="I42" s="71"/>
    </row>
    <row r="43" spans="1:9" s="67" customFormat="1" ht="12.95" customHeight="1">
      <c r="B43" s="72" t="s">
        <v>5500</v>
      </c>
      <c r="I43" s="73"/>
    </row>
    <row r="44" spans="1:9" s="67" customFormat="1" ht="12.95" customHeight="1">
      <c r="B44" s="72" t="s">
        <v>5501</v>
      </c>
      <c r="I44" s="73"/>
    </row>
    <row r="45" spans="1:9" s="67" customFormat="1" ht="12.95" customHeight="1">
      <c r="B45" s="74" t="s">
        <v>5502</v>
      </c>
      <c r="C45" s="75" t="s">
        <v>5503</v>
      </c>
      <c r="D45" s="75" t="s">
        <v>5737</v>
      </c>
      <c r="I45" s="73"/>
    </row>
    <row r="46" spans="1:9" s="67" customFormat="1" ht="12.95" customHeight="1">
      <c r="A46" s="76" t="s">
        <v>5508</v>
      </c>
      <c r="B46" s="77" t="s">
        <v>5509</v>
      </c>
      <c r="C46" s="78">
        <v>9.6270000000000007</v>
      </c>
      <c r="D46" s="79">
        <v>10.2616</v>
      </c>
      <c r="F46" s="85"/>
      <c r="G46" s="86"/>
      <c r="I46" s="73"/>
    </row>
    <row r="47" spans="1:9" s="67" customFormat="1" ht="12.95" customHeight="1">
      <c r="A47" s="76" t="s">
        <v>5516</v>
      </c>
      <c r="B47" s="77" t="s">
        <v>5522</v>
      </c>
      <c r="C47" s="78">
        <v>9.6270000000000007</v>
      </c>
      <c r="D47" s="79">
        <v>10.2616</v>
      </c>
      <c r="F47" s="85"/>
      <c r="G47" s="86"/>
      <c r="I47" s="73"/>
    </row>
    <row r="48" spans="1:9" s="67" customFormat="1" ht="12.95" customHeight="1">
      <c r="A48" s="76" t="s">
        <v>5514</v>
      </c>
      <c r="B48" s="77" t="s">
        <v>5515</v>
      </c>
      <c r="C48" s="78">
        <v>9.6586999999999996</v>
      </c>
      <c r="D48" s="79">
        <v>10.304</v>
      </c>
      <c r="F48" s="85"/>
      <c r="G48" s="86"/>
      <c r="I48" s="73"/>
    </row>
    <row r="49" spans="1:10" s="67" customFormat="1" ht="12.95" customHeight="1">
      <c r="A49" s="76" t="s">
        <v>5518</v>
      </c>
      <c r="B49" s="77" t="s">
        <v>5527</v>
      </c>
      <c r="C49" s="78">
        <v>9.6586999999999996</v>
      </c>
      <c r="D49" s="79">
        <v>10.304</v>
      </c>
      <c r="F49" s="85"/>
      <c r="G49" s="86"/>
      <c r="I49" s="73"/>
    </row>
    <row r="50" spans="1:10" s="67" customFormat="1" ht="12.95" customHeight="1">
      <c r="B50" s="72"/>
      <c r="C50" s="89"/>
      <c r="D50" s="89"/>
      <c r="F50" s="85"/>
      <c r="G50" s="86"/>
      <c r="I50" s="73"/>
    </row>
    <row r="51" spans="1:10" s="67" customFormat="1" ht="12.95" customHeight="1">
      <c r="B51" s="72" t="s">
        <v>5778</v>
      </c>
      <c r="F51" s="85"/>
      <c r="G51" s="86"/>
      <c r="I51" s="73"/>
    </row>
    <row r="52" spans="1:10" s="67" customFormat="1" ht="12.95" customHeight="1">
      <c r="B52" s="72" t="s">
        <v>5764</v>
      </c>
      <c r="F52" s="85"/>
      <c r="G52" s="86"/>
      <c r="I52" s="73"/>
    </row>
    <row r="53" spans="1:10" s="67" customFormat="1" ht="12.95" customHeight="1">
      <c r="B53" s="72" t="s">
        <v>5767</v>
      </c>
      <c r="I53" s="73"/>
    </row>
    <row r="54" spans="1:10" s="67" customFormat="1" ht="12.95" customHeight="1">
      <c r="B54" s="72" t="s">
        <v>5765</v>
      </c>
      <c r="I54" s="73"/>
    </row>
    <row r="55" spans="1:10" s="67" customFormat="1" ht="12.95" customHeight="1">
      <c r="B55" s="80"/>
      <c r="C55" s="81"/>
      <c r="D55" s="81"/>
      <c r="E55" s="81"/>
      <c r="F55" s="81"/>
      <c r="G55" s="81"/>
      <c r="H55" s="81"/>
      <c r="I55" s="82"/>
    </row>
    <row r="56" spans="1:10" s="68" customFormat="1" ht="12.95" customHeight="1">
      <c r="A56" s="83"/>
      <c r="B56" s="278"/>
      <c r="C56" s="278"/>
      <c r="D56" s="278"/>
      <c r="E56" s="278"/>
      <c r="F56" s="278"/>
      <c r="G56" s="278"/>
      <c r="H56" s="278"/>
      <c r="I56" s="278"/>
      <c r="J56" s="83"/>
    </row>
    <row r="57" spans="1:10" ht="12.95" customHeight="1">
      <c r="A57" s="48"/>
      <c r="B57" s="279"/>
      <c r="C57" s="279"/>
      <c r="D57" s="279"/>
      <c r="E57" s="279"/>
      <c r="F57" s="279"/>
      <c r="G57" s="279"/>
      <c r="H57" s="279"/>
      <c r="I57" s="279"/>
    </row>
    <row r="58" spans="1:10" ht="12.95" customHeight="1">
      <c r="A58" s="48"/>
      <c r="B58" s="279"/>
      <c r="C58" s="279"/>
      <c r="D58" s="279"/>
      <c r="E58" s="279"/>
      <c r="F58" s="279"/>
      <c r="G58" s="279"/>
      <c r="H58" s="279"/>
      <c r="I58" s="279"/>
    </row>
    <row r="59" spans="1:10" ht="29.85" customHeight="1">
      <c r="A59" s="5"/>
      <c r="B59" s="5"/>
      <c r="C59" s="305" t="s">
        <v>5452</v>
      </c>
      <c r="D59" s="305"/>
      <c r="E59" s="305"/>
      <c r="F59" s="305"/>
      <c r="G59" s="5"/>
      <c r="H59" s="5"/>
      <c r="I59" s="5"/>
    </row>
    <row r="60" spans="1:10" ht="12.95" customHeight="1">
      <c r="A60" s="5"/>
      <c r="B60" s="37" t="s">
        <v>252</v>
      </c>
      <c r="C60" s="276" t="s">
        <v>253</v>
      </c>
      <c r="D60" s="276"/>
      <c r="E60" s="276"/>
      <c r="F60" s="276"/>
      <c r="G60" s="5"/>
      <c r="H60" s="5"/>
      <c r="I60" s="5"/>
    </row>
    <row r="61" spans="1:10" ht="135" customHeight="1">
      <c r="A61" s="5"/>
      <c r="B61" s="38"/>
      <c r="C61" s="277"/>
      <c r="D61" s="277"/>
      <c r="E61" s="5"/>
      <c r="F61" s="5"/>
      <c r="G61" s="5"/>
      <c r="H61" s="5"/>
      <c r="I61" s="5"/>
    </row>
  </sheetData>
  <mergeCells count="12">
    <mergeCell ref="B41:I41"/>
    <mergeCell ref="C59:F59"/>
    <mergeCell ref="C60:F60"/>
    <mergeCell ref="C61:D61"/>
    <mergeCell ref="B36:I36"/>
    <mergeCell ref="B37:I37"/>
    <mergeCell ref="B38:I38"/>
    <mergeCell ref="B40:I40"/>
    <mergeCell ref="B39:I39"/>
    <mergeCell ref="B56:I56"/>
    <mergeCell ref="B57:I57"/>
    <mergeCell ref="B58:I58"/>
  </mergeCells>
  <hyperlinks>
    <hyperlink ref="A1" location="AxisMultiAssetActiveFoF" display="AXISMAF" xr:uid="{00000000-0004-0000-3000-000000000000}"/>
    <hyperlink ref="B1" location="AxisMultiAssetActiveFoF" display="Axis Multi-Asset Active FoF" xr:uid="{00000000-0004-0000-30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heetPr>
  <dimension ref="A1:J543"/>
  <sheetViews>
    <sheetView workbookViewId="0"/>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9</v>
      </c>
      <c r="B1" s="4" t="s">
        <v>10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237789</v>
      </c>
      <c r="F7" s="20">
        <v>1835.0177000000001</v>
      </c>
      <c r="G7" s="21">
        <v>6.0900000000000003E-2</v>
      </c>
      <c r="H7" s="40"/>
      <c r="I7" s="23"/>
    </row>
    <row r="8" spans="1:9" ht="12.95" customHeight="1">
      <c r="A8" s="17" t="s">
        <v>318</v>
      </c>
      <c r="B8" s="18" t="s">
        <v>319</v>
      </c>
      <c r="C8" s="14" t="s">
        <v>320</v>
      </c>
      <c r="D8" s="14" t="s">
        <v>321</v>
      </c>
      <c r="E8" s="19">
        <v>104944</v>
      </c>
      <c r="F8" s="20">
        <v>1501.5388</v>
      </c>
      <c r="G8" s="21">
        <v>4.9799999999999997E-2</v>
      </c>
      <c r="H8" s="40"/>
      <c r="I8" s="23"/>
    </row>
    <row r="9" spans="1:9" ht="12.95" customHeight="1">
      <c r="A9" s="17" t="s">
        <v>322</v>
      </c>
      <c r="B9" s="18" t="s">
        <v>323</v>
      </c>
      <c r="C9" s="14" t="s">
        <v>324</v>
      </c>
      <c r="D9" s="14" t="s">
        <v>317</v>
      </c>
      <c r="E9" s="19">
        <v>111079</v>
      </c>
      <c r="F9" s="20">
        <v>1403.3721</v>
      </c>
      <c r="G9" s="21">
        <v>4.65E-2</v>
      </c>
      <c r="H9" s="40"/>
      <c r="I9" s="23"/>
    </row>
    <row r="10" spans="1:9" ht="12.95" customHeight="1">
      <c r="A10" s="17" t="s">
        <v>325</v>
      </c>
      <c r="B10" s="18" t="s">
        <v>326</v>
      </c>
      <c r="C10" s="14" t="s">
        <v>327</v>
      </c>
      <c r="D10" s="14" t="s">
        <v>328</v>
      </c>
      <c r="E10" s="19">
        <v>47690</v>
      </c>
      <c r="F10" s="20">
        <v>899.81489999999997</v>
      </c>
      <c r="G10" s="21">
        <v>2.98E-2</v>
      </c>
      <c r="H10" s="40"/>
      <c r="I10" s="23"/>
    </row>
    <row r="11" spans="1:9" ht="12.95" customHeight="1">
      <c r="A11" s="17" t="s">
        <v>329</v>
      </c>
      <c r="B11" s="18" t="s">
        <v>330</v>
      </c>
      <c r="C11" s="14" t="s">
        <v>331</v>
      </c>
      <c r="D11" s="14" t="s">
        <v>332</v>
      </c>
      <c r="E11" s="19">
        <v>18243</v>
      </c>
      <c r="F11" s="20">
        <v>732.274</v>
      </c>
      <c r="G11" s="21">
        <v>2.4299999999999999E-2</v>
      </c>
      <c r="H11" s="40"/>
      <c r="I11" s="23"/>
    </row>
    <row r="12" spans="1:9" ht="12.95" customHeight="1">
      <c r="A12" s="17" t="s">
        <v>333</v>
      </c>
      <c r="B12" s="18" t="s">
        <v>334</v>
      </c>
      <c r="C12" s="14" t="s">
        <v>335</v>
      </c>
      <c r="D12" s="14" t="s">
        <v>317</v>
      </c>
      <c r="E12" s="19">
        <v>64476</v>
      </c>
      <c r="F12" s="20">
        <v>688.89380000000006</v>
      </c>
      <c r="G12" s="21">
        <v>2.2800000000000001E-2</v>
      </c>
      <c r="H12" s="40"/>
      <c r="I12" s="23"/>
    </row>
    <row r="13" spans="1:9" ht="12.95" customHeight="1">
      <c r="A13" s="17" t="s">
        <v>336</v>
      </c>
      <c r="B13" s="18" t="s">
        <v>337</v>
      </c>
      <c r="C13" s="14" t="s">
        <v>338</v>
      </c>
      <c r="D13" s="14" t="s">
        <v>339</v>
      </c>
      <c r="E13" s="19">
        <v>54475</v>
      </c>
      <c r="F13" s="20">
        <v>643.78560000000004</v>
      </c>
      <c r="G13" s="21">
        <v>2.1399999999999999E-2</v>
      </c>
      <c r="H13" s="40"/>
      <c r="I13" s="23"/>
    </row>
    <row r="14" spans="1:9" ht="12.95" customHeight="1">
      <c r="A14" s="17" t="s">
        <v>340</v>
      </c>
      <c r="B14" s="18" t="s">
        <v>341</v>
      </c>
      <c r="C14" s="14" t="s">
        <v>342</v>
      </c>
      <c r="D14" s="14" t="s">
        <v>317</v>
      </c>
      <c r="E14" s="19">
        <v>44580</v>
      </c>
      <c r="F14" s="20">
        <v>565.40809999999999</v>
      </c>
      <c r="G14" s="21">
        <v>1.8800000000000001E-2</v>
      </c>
      <c r="H14" s="40"/>
      <c r="I14" s="23"/>
    </row>
    <row r="15" spans="1:9" ht="12.95" customHeight="1">
      <c r="A15" s="17" t="s">
        <v>343</v>
      </c>
      <c r="B15" s="18" t="s">
        <v>344</v>
      </c>
      <c r="C15" s="14" t="s">
        <v>345</v>
      </c>
      <c r="D15" s="14" t="s">
        <v>346</v>
      </c>
      <c r="E15" s="19">
        <v>149754</v>
      </c>
      <c r="F15" s="20">
        <v>471.57530000000003</v>
      </c>
      <c r="G15" s="21">
        <v>1.5599999999999999E-2</v>
      </c>
      <c r="H15" s="40"/>
      <c r="I15" s="23"/>
    </row>
    <row r="16" spans="1:9" ht="12.95" customHeight="1">
      <c r="A16" s="17" t="s">
        <v>347</v>
      </c>
      <c r="B16" s="18" t="s">
        <v>348</v>
      </c>
      <c r="C16" s="14" t="s">
        <v>349</v>
      </c>
      <c r="D16" s="14" t="s">
        <v>317</v>
      </c>
      <c r="E16" s="19">
        <v>114386</v>
      </c>
      <c r="F16" s="20">
        <v>438.44150000000002</v>
      </c>
      <c r="G16" s="21">
        <v>1.4500000000000001E-2</v>
      </c>
      <c r="H16" s="40"/>
      <c r="I16" s="23"/>
    </row>
    <row r="17" spans="1:9" ht="12.95" customHeight="1">
      <c r="A17" s="17" t="s">
        <v>350</v>
      </c>
      <c r="B17" s="18" t="s">
        <v>351</v>
      </c>
      <c r="C17" s="14" t="s">
        <v>352</v>
      </c>
      <c r="D17" s="14" t="s">
        <v>353</v>
      </c>
      <c r="E17" s="19">
        <v>13884</v>
      </c>
      <c r="F17" s="20">
        <v>430.05689999999998</v>
      </c>
      <c r="G17" s="21">
        <v>1.43E-2</v>
      </c>
      <c r="H17" s="40"/>
      <c r="I17" s="23"/>
    </row>
    <row r="18" spans="1:9" ht="12.95" customHeight="1">
      <c r="A18" s="17" t="s">
        <v>354</v>
      </c>
      <c r="B18" s="18" t="s">
        <v>355</v>
      </c>
      <c r="C18" s="14" t="s">
        <v>356</v>
      </c>
      <c r="D18" s="14" t="s">
        <v>339</v>
      </c>
      <c r="E18" s="19">
        <v>15866</v>
      </c>
      <c r="F18" s="20">
        <v>392.50900000000001</v>
      </c>
      <c r="G18" s="21">
        <v>1.2999999999999999E-2</v>
      </c>
      <c r="H18" s="40"/>
      <c r="I18" s="23"/>
    </row>
    <row r="19" spans="1:9" ht="12.95" customHeight="1">
      <c r="A19" s="17" t="s">
        <v>357</v>
      </c>
      <c r="B19" s="18" t="s">
        <v>358</v>
      </c>
      <c r="C19" s="14" t="s">
        <v>359</v>
      </c>
      <c r="D19" s="14" t="s">
        <v>360</v>
      </c>
      <c r="E19" s="19">
        <v>41565</v>
      </c>
      <c r="F19" s="20">
        <v>389.46409999999997</v>
      </c>
      <c r="G19" s="21">
        <v>1.29E-2</v>
      </c>
      <c r="H19" s="40"/>
      <c r="I19" s="23"/>
    </row>
    <row r="20" spans="1:9" ht="12.95" customHeight="1">
      <c r="A20" s="17" t="s">
        <v>361</v>
      </c>
      <c r="B20" s="18" t="s">
        <v>362</v>
      </c>
      <c r="C20" s="14" t="s">
        <v>363</v>
      </c>
      <c r="D20" s="14" t="s">
        <v>346</v>
      </c>
      <c r="E20" s="19">
        <v>13788</v>
      </c>
      <c r="F20" s="20">
        <v>310.35410000000002</v>
      </c>
      <c r="G20" s="21">
        <v>1.03E-2</v>
      </c>
      <c r="H20" s="40"/>
      <c r="I20" s="23"/>
    </row>
    <row r="21" spans="1:9" ht="12.95" customHeight="1">
      <c r="A21" s="17" t="s">
        <v>364</v>
      </c>
      <c r="B21" s="18" t="s">
        <v>365</v>
      </c>
      <c r="C21" s="14" t="s">
        <v>366</v>
      </c>
      <c r="D21" s="14" t="s">
        <v>367</v>
      </c>
      <c r="E21" s="19">
        <v>16451</v>
      </c>
      <c r="F21" s="20">
        <v>297.48340000000002</v>
      </c>
      <c r="G21" s="21">
        <v>9.9000000000000008E-3</v>
      </c>
      <c r="H21" s="40"/>
      <c r="I21" s="23"/>
    </row>
    <row r="22" spans="1:9" ht="12.95" customHeight="1">
      <c r="A22" s="17" t="s">
        <v>368</v>
      </c>
      <c r="B22" s="18" t="s">
        <v>369</v>
      </c>
      <c r="C22" s="14" t="s">
        <v>370</v>
      </c>
      <c r="D22" s="14" t="s">
        <v>371</v>
      </c>
      <c r="E22" s="19">
        <v>73660</v>
      </c>
      <c r="F22" s="20">
        <v>294.01389999999998</v>
      </c>
      <c r="G22" s="21">
        <v>9.7999999999999997E-3</v>
      </c>
      <c r="H22" s="40"/>
      <c r="I22" s="23"/>
    </row>
    <row r="23" spans="1:9" ht="12.95" customHeight="1">
      <c r="A23" s="17" t="s">
        <v>372</v>
      </c>
      <c r="B23" s="18" t="s">
        <v>373</v>
      </c>
      <c r="C23" s="14" t="s">
        <v>374</v>
      </c>
      <c r="D23" s="14" t="s">
        <v>375</v>
      </c>
      <c r="E23" s="19">
        <v>6411</v>
      </c>
      <c r="F23" s="20">
        <v>281.1352</v>
      </c>
      <c r="G23" s="21">
        <v>9.2999999999999992E-3</v>
      </c>
      <c r="H23" s="40"/>
      <c r="I23" s="23"/>
    </row>
    <row r="24" spans="1:9" ht="12.95" customHeight="1">
      <c r="A24" s="17" t="s">
        <v>376</v>
      </c>
      <c r="B24" s="18" t="s">
        <v>377</v>
      </c>
      <c r="C24" s="14" t="s">
        <v>378</v>
      </c>
      <c r="D24" s="14" t="s">
        <v>379</v>
      </c>
      <c r="E24" s="19">
        <v>111920</v>
      </c>
      <c r="F24" s="20">
        <v>276.476</v>
      </c>
      <c r="G24" s="21">
        <v>9.1999999999999998E-3</v>
      </c>
      <c r="H24" s="40"/>
      <c r="I24" s="23"/>
    </row>
    <row r="25" spans="1:9" ht="12.95" customHeight="1">
      <c r="A25" s="17" t="s">
        <v>380</v>
      </c>
      <c r="B25" s="18" t="s">
        <v>381</v>
      </c>
      <c r="C25" s="14" t="s">
        <v>382</v>
      </c>
      <c r="D25" s="14" t="s">
        <v>353</v>
      </c>
      <c r="E25" s="19">
        <v>2039</v>
      </c>
      <c r="F25" s="20">
        <v>271.47250000000003</v>
      </c>
      <c r="G25" s="21">
        <v>8.9999999999999993E-3</v>
      </c>
      <c r="H25" s="40"/>
      <c r="I25" s="23"/>
    </row>
    <row r="26" spans="1:9" ht="12.95" customHeight="1">
      <c r="A26" s="17" t="s">
        <v>383</v>
      </c>
      <c r="B26" s="18" t="s">
        <v>384</v>
      </c>
      <c r="C26" s="14" t="s">
        <v>385</v>
      </c>
      <c r="D26" s="14" t="s">
        <v>386</v>
      </c>
      <c r="E26" s="19">
        <v>128420</v>
      </c>
      <c r="F26" s="20">
        <v>271.42849999999999</v>
      </c>
      <c r="G26" s="21">
        <v>8.9999999999999993E-3</v>
      </c>
      <c r="H26" s="40"/>
      <c r="I26" s="23"/>
    </row>
    <row r="27" spans="1:9" ht="12.95" customHeight="1">
      <c r="A27" s="17" t="s">
        <v>387</v>
      </c>
      <c r="B27" s="18" t="s">
        <v>388</v>
      </c>
      <c r="C27" s="14" t="s">
        <v>389</v>
      </c>
      <c r="D27" s="14" t="s">
        <v>390</v>
      </c>
      <c r="E27" s="19">
        <v>55650</v>
      </c>
      <c r="F27" s="20">
        <v>240.01849999999999</v>
      </c>
      <c r="G27" s="21">
        <v>8.0000000000000002E-3</v>
      </c>
      <c r="H27" s="40"/>
      <c r="I27" s="23"/>
    </row>
    <row r="28" spans="1:9" ht="12.95" customHeight="1">
      <c r="A28" s="17" t="s">
        <v>391</v>
      </c>
      <c r="B28" s="18" t="s">
        <v>392</v>
      </c>
      <c r="C28" s="14" t="s">
        <v>393</v>
      </c>
      <c r="D28" s="14" t="s">
        <v>394</v>
      </c>
      <c r="E28" s="19">
        <v>22489</v>
      </c>
      <c r="F28" s="20">
        <v>233.4358</v>
      </c>
      <c r="G28" s="21">
        <v>7.7000000000000002E-3</v>
      </c>
      <c r="H28" s="40"/>
      <c r="I28" s="23"/>
    </row>
    <row r="29" spans="1:9" ht="12.95" customHeight="1">
      <c r="A29" s="17" t="s">
        <v>395</v>
      </c>
      <c r="B29" s="18" t="s">
        <v>396</v>
      </c>
      <c r="C29" s="14" t="s">
        <v>397</v>
      </c>
      <c r="D29" s="14" t="s">
        <v>398</v>
      </c>
      <c r="E29" s="19">
        <v>6349</v>
      </c>
      <c r="F29" s="20">
        <v>231.1353</v>
      </c>
      <c r="G29" s="21">
        <v>7.7000000000000002E-3</v>
      </c>
      <c r="H29" s="40"/>
      <c r="I29" s="23"/>
    </row>
    <row r="30" spans="1:9" ht="12.95" customHeight="1">
      <c r="A30" s="17" t="s">
        <v>399</v>
      </c>
      <c r="B30" s="18" t="s">
        <v>400</v>
      </c>
      <c r="C30" s="14" t="s">
        <v>401</v>
      </c>
      <c r="D30" s="14" t="s">
        <v>371</v>
      </c>
      <c r="E30" s="19">
        <v>70369</v>
      </c>
      <c r="F30" s="20">
        <v>224.0197</v>
      </c>
      <c r="G30" s="21">
        <v>7.4000000000000003E-3</v>
      </c>
      <c r="H30" s="40"/>
      <c r="I30" s="23"/>
    </row>
    <row r="31" spans="1:9" ht="12.95" customHeight="1">
      <c r="A31" s="17" t="s">
        <v>402</v>
      </c>
      <c r="B31" s="18" t="s">
        <v>403</v>
      </c>
      <c r="C31" s="14" t="s">
        <v>404</v>
      </c>
      <c r="D31" s="14" t="s">
        <v>405</v>
      </c>
      <c r="E31" s="19">
        <v>1840</v>
      </c>
      <c r="F31" s="20">
        <v>213.1824</v>
      </c>
      <c r="G31" s="21">
        <v>7.1000000000000004E-3</v>
      </c>
      <c r="H31" s="40"/>
      <c r="I31" s="23"/>
    </row>
    <row r="32" spans="1:9" ht="12.95" customHeight="1">
      <c r="A32" s="17" t="s">
        <v>406</v>
      </c>
      <c r="B32" s="18" t="s">
        <v>407</v>
      </c>
      <c r="C32" s="14" t="s">
        <v>408</v>
      </c>
      <c r="D32" s="14" t="s">
        <v>360</v>
      </c>
      <c r="E32" s="19">
        <v>21758</v>
      </c>
      <c r="F32" s="20">
        <v>203.9486</v>
      </c>
      <c r="G32" s="21">
        <v>6.7999999999999996E-3</v>
      </c>
      <c r="H32" s="40"/>
      <c r="I32" s="23"/>
    </row>
    <row r="33" spans="1:9" ht="12.95" customHeight="1">
      <c r="A33" s="17" t="s">
        <v>409</v>
      </c>
      <c r="B33" s="18" t="s">
        <v>410</v>
      </c>
      <c r="C33" s="14" t="s">
        <v>411</v>
      </c>
      <c r="D33" s="14" t="s">
        <v>339</v>
      </c>
      <c r="E33" s="19">
        <v>16396</v>
      </c>
      <c r="F33" s="20">
        <v>196.6044</v>
      </c>
      <c r="G33" s="21">
        <v>6.4999999999999997E-3</v>
      </c>
      <c r="H33" s="40"/>
      <c r="I33" s="23"/>
    </row>
    <row r="34" spans="1:9" ht="12.95" customHeight="1">
      <c r="A34" s="17" t="s">
        <v>412</v>
      </c>
      <c r="B34" s="18" t="s">
        <v>413</v>
      </c>
      <c r="C34" s="14" t="s">
        <v>414</v>
      </c>
      <c r="D34" s="14" t="s">
        <v>415</v>
      </c>
      <c r="E34" s="19">
        <v>11462</v>
      </c>
      <c r="F34" s="20">
        <v>189.9597</v>
      </c>
      <c r="G34" s="21">
        <v>6.3E-3</v>
      </c>
      <c r="H34" s="40"/>
      <c r="I34" s="23"/>
    </row>
    <row r="35" spans="1:9" ht="12.95" customHeight="1">
      <c r="A35" s="17" t="s">
        <v>416</v>
      </c>
      <c r="B35" s="18" t="s">
        <v>417</v>
      </c>
      <c r="C35" s="14" t="s">
        <v>418</v>
      </c>
      <c r="D35" s="14" t="s">
        <v>386</v>
      </c>
      <c r="E35" s="19">
        <v>14567</v>
      </c>
      <c r="F35" s="20">
        <v>184.19970000000001</v>
      </c>
      <c r="G35" s="21">
        <v>6.1000000000000004E-3</v>
      </c>
      <c r="H35" s="40"/>
      <c r="I35" s="23"/>
    </row>
    <row r="36" spans="1:9" ht="12.95" customHeight="1">
      <c r="A36" s="17" t="s">
        <v>419</v>
      </c>
      <c r="B36" s="18" t="s">
        <v>420</v>
      </c>
      <c r="C36" s="14" t="s">
        <v>421</v>
      </c>
      <c r="D36" s="14" t="s">
        <v>422</v>
      </c>
      <c r="E36" s="19">
        <v>60355</v>
      </c>
      <c r="F36" s="20">
        <v>180.79339999999999</v>
      </c>
      <c r="G36" s="21">
        <v>6.0000000000000001E-3</v>
      </c>
      <c r="H36" s="40"/>
      <c r="I36" s="23"/>
    </row>
    <row r="37" spans="1:9" ht="12.95" customHeight="1">
      <c r="A37" s="17" t="s">
        <v>423</v>
      </c>
      <c r="B37" s="18" t="s">
        <v>424</v>
      </c>
      <c r="C37" s="14" t="s">
        <v>425</v>
      </c>
      <c r="D37" s="14" t="s">
        <v>353</v>
      </c>
      <c r="E37" s="19">
        <v>1722</v>
      </c>
      <c r="F37" s="20">
        <v>172.0967</v>
      </c>
      <c r="G37" s="21">
        <v>5.7000000000000002E-3</v>
      </c>
      <c r="H37" s="40"/>
      <c r="I37" s="23"/>
    </row>
    <row r="38" spans="1:9" ht="12.95" customHeight="1">
      <c r="A38" s="17" t="s">
        <v>426</v>
      </c>
      <c r="B38" s="18" t="s">
        <v>427</v>
      </c>
      <c r="C38" s="14" t="s">
        <v>428</v>
      </c>
      <c r="D38" s="14" t="s">
        <v>375</v>
      </c>
      <c r="E38" s="19">
        <v>7025</v>
      </c>
      <c r="F38" s="20">
        <v>171.7261</v>
      </c>
      <c r="G38" s="21">
        <v>5.7000000000000002E-3</v>
      </c>
      <c r="H38" s="40"/>
      <c r="I38" s="23"/>
    </row>
    <row r="39" spans="1:9" ht="12.95" customHeight="1">
      <c r="A39" s="17" t="s">
        <v>429</v>
      </c>
      <c r="B39" s="18" t="s">
        <v>430</v>
      </c>
      <c r="C39" s="14" t="s">
        <v>431</v>
      </c>
      <c r="D39" s="14" t="s">
        <v>432</v>
      </c>
      <c r="E39" s="19">
        <v>35276</v>
      </c>
      <c r="F39" s="20">
        <v>169.83629999999999</v>
      </c>
      <c r="G39" s="21">
        <v>5.5999999999999999E-3</v>
      </c>
      <c r="H39" s="40"/>
      <c r="I39" s="23"/>
    </row>
    <row r="40" spans="1:9" ht="12.95" customHeight="1">
      <c r="A40" s="17" t="s">
        <v>433</v>
      </c>
      <c r="B40" s="18" t="s">
        <v>434</v>
      </c>
      <c r="C40" s="14" t="s">
        <v>435</v>
      </c>
      <c r="D40" s="14" t="s">
        <v>405</v>
      </c>
      <c r="E40" s="19">
        <v>5915</v>
      </c>
      <c r="F40" s="20">
        <v>165.29470000000001</v>
      </c>
      <c r="G40" s="21">
        <v>5.4999999999999997E-3</v>
      </c>
      <c r="H40" s="40"/>
      <c r="I40" s="23"/>
    </row>
    <row r="41" spans="1:9" ht="12.95" customHeight="1">
      <c r="A41" s="17" t="s">
        <v>436</v>
      </c>
      <c r="B41" s="18" t="s">
        <v>437</v>
      </c>
      <c r="C41" s="14" t="s">
        <v>438</v>
      </c>
      <c r="D41" s="14" t="s">
        <v>439</v>
      </c>
      <c r="E41" s="19">
        <v>11140</v>
      </c>
      <c r="F41" s="20">
        <v>162.488</v>
      </c>
      <c r="G41" s="21">
        <v>5.4000000000000003E-3</v>
      </c>
      <c r="H41" s="40"/>
      <c r="I41" s="23"/>
    </row>
    <row r="42" spans="1:9" ht="12.95" customHeight="1">
      <c r="A42" s="17" t="s">
        <v>440</v>
      </c>
      <c r="B42" s="18" t="s">
        <v>441</v>
      </c>
      <c r="C42" s="14" t="s">
        <v>442</v>
      </c>
      <c r="D42" s="14" t="s">
        <v>360</v>
      </c>
      <c r="E42" s="19">
        <v>8968</v>
      </c>
      <c r="F42" s="20">
        <v>156.68889999999999</v>
      </c>
      <c r="G42" s="21">
        <v>5.1999999999999998E-3</v>
      </c>
      <c r="H42" s="40"/>
      <c r="I42" s="23"/>
    </row>
    <row r="43" spans="1:9" ht="12.95" customHeight="1">
      <c r="A43" s="17" t="s">
        <v>443</v>
      </c>
      <c r="B43" s="18" t="s">
        <v>444</v>
      </c>
      <c r="C43" s="14" t="s">
        <v>445</v>
      </c>
      <c r="D43" s="14" t="s">
        <v>353</v>
      </c>
      <c r="E43" s="19">
        <v>2138</v>
      </c>
      <c r="F43" s="20">
        <v>151.99039999999999</v>
      </c>
      <c r="G43" s="21">
        <v>5.0000000000000001E-3</v>
      </c>
      <c r="H43" s="40"/>
      <c r="I43" s="23"/>
    </row>
    <row r="44" spans="1:9" ht="12.95" customHeight="1">
      <c r="A44" s="17" t="s">
        <v>446</v>
      </c>
      <c r="B44" s="18" t="s">
        <v>447</v>
      </c>
      <c r="C44" s="14" t="s">
        <v>448</v>
      </c>
      <c r="D44" s="14" t="s">
        <v>449</v>
      </c>
      <c r="E44" s="19">
        <v>3515</v>
      </c>
      <c r="F44" s="20">
        <v>150.97980000000001</v>
      </c>
      <c r="G44" s="21">
        <v>5.0000000000000001E-3</v>
      </c>
      <c r="H44" s="40"/>
      <c r="I44" s="23"/>
    </row>
    <row r="45" spans="1:9" ht="12.95" customHeight="1">
      <c r="A45" s="17" t="s">
        <v>450</v>
      </c>
      <c r="B45" s="18" t="s">
        <v>451</v>
      </c>
      <c r="C45" s="14" t="s">
        <v>452</v>
      </c>
      <c r="D45" s="14" t="s">
        <v>339</v>
      </c>
      <c r="E45" s="19">
        <v>9864</v>
      </c>
      <c r="F45" s="20">
        <v>145.346</v>
      </c>
      <c r="G45" s="21">
        <v>4.7999999999999996E-3</v>
      </c>
      <c r="H45" s="40"/>
      <c r="I45" s="23"/>
    </row>
    <row r="46" spans="1:9" ht="12.95" customHeight="1">
      <c r="A46" s="17" t="s">
        <v>453</v>
      </c>
      <c r="B46" s="18" t="s">
        <v>454</v>
      </c>
      <c r="C46" s="14" t="s">
        <v>455</v>
      </c>
      <c r="D46" s="14" t="s">
        <v>379</v>
      </c>
      <c r="E46" s="19">
        <v>3447</v>
      </c>
      <c r="F46" s="20">
        <v>142.86439999999999</v>
      </c>
      <c r="G46" s="21">
        <v>4.7000000000000002E-3</v>
      </c>
      <c r="H46" s="40"/>
      <c r="I46" s="23"/>
    </row>
    <row r="47" spans="1:9" ht="12.95" customHeight="1">
      <c r="A47" s="17" t="s">
        <v>456</v>
      </c>
      <c r="B47" s="18" t="s">
        <v>457</v>
      </c>
      <c r="C47" s="14" t="s">
        <v>458</v>
      </c>
      <c r="D47" s="14" t="s">
        <v>371</v>
      </c>
      <c r="E47" s="19">
        <v>64264</v>
      </c>
      <c r="F47" s="20">
        <v>142.56970000000001</v>
      </c>
      <c r="G47" s="21">
        <v>4.7000000000000002E-3</v>
      </c>
      <c r="H47" s="40"/>
      <c r="I47" s="23"/>
    </row>
    <row r="48" spans="1:9" ht="12.95" customHeight="1">
      <c r="A48" s="17" t="s">
        <v>459</v>
      </c>
      <c r="B48" s="18" t="s">
        <v>460</v>
      </c>
      <c r="C48" s="14" t="s">
        <v>461</v>
      </c>
      <c r="D48" s="14" t="s">
        <v>462</v>
      </c>
      <c r="E48" s="19">
        <v>32472</v>
      </c>
      <c r="F48" s="20">
        <v>133.1027</v>
      </c>
      <c r="G48" s="21">
        <v>4.4000000000000003E-3</v>
      </c>
      <c r="H48" s="40"/>
      <c r="I48" s="23"/>
    </row>
    <row r="49" spans="1:9" ht="12.95" customHeight="1">
      <c r="A49" s="17" t="s">
        <v>463</v>
      </c>
      <c r="B49" s="18" t="s">
        <v>464</v>
      </c>
      <c r="C49" s="14" t="s">
        <v>465</v>
      </c>
      <c r="D49" s="14" t="s">
        <v>367</v>
      </c>
      <c r="E49" s="19">
        <v>1974</v>
      </c>
      <c r="F49" s="20">
        <v>128.35939999999999</v>
      </c>
      <c r="G49" s="21">
        <v>4.3E-3</v>
      </c>
      <c r="H49" s="40"/>
      <c r="I49" s="23"/>
    </row>
    <row r="50" spans="1:9" ht="12.95" customHeight="1">
      <c r="A50" s="17" t="s">
        <v>466</v>
      </c>
      <c r="B50" s="18" t="s">
        <v>467</v>
      </c>
      <c r="C50" s="14" t="s">
        <v>468</v>
      </c>
      <c r="D50" s="14" t="s">
        <v>390</v>
      </c>
      <c r="E50" s="19">
        <v>2948</v>
      </c>
      <c r="F50" s="20">
        <v>127.90779999999999</v>
      </c>
      <c r="G50" s="21">
        <v>4.1999999999999997E-3</v>
      </c>
      <c r="H50" s="40"/>
      <c r="I50" s="23"/>
    </row>
    <row r="51" spans="1:9" ht="12.95" customHeight="1">
      <c r="A51" s="17" t="s">
        <v>469</v>
      </c>
      <c r="B51" s="18" t="s">
        <v>470</v>
      </c>
      <c r="C51" s="14" t="s">
        <v>471</v>
      </c>
      <c r="D51" s="14" t="s">
        <v>353</v>
      </c>
      <c r="E51" s="19">
        <v>3649</v>
      </c>
      <c r="F51" s="20">
        <v>127.4559</v>
      </c>
      <c r="G51" s="21">
        <v>4.1999999999999997E-3</v>
      </c>
      <c r="H51" s="40"/>
      <c r="I51" s="23"/>
    </row>
    <row r="52" spans="1:9" ht="12.95" customHeight="1">
      <c r="A52" s="17" t="s">
        <v>472</v>
      </c>
      <c r="B52" s="18" t="s">
        <v>473</v>
      </c>
      <c r="C52" s="14" t="s">
        <v>474</v>
      </c>
      <c r="D52" s="14" t="s">
        <v>475</v>
      </c>
      <c r="E52" s="19">
        <v>6978</v>
      </c>
      <c r="F52" s="20">
        <v>126.9298</v>
      </c>
      <c r="G52" s="21">
        <v>4.1999999999999997E-3</v>
      </c>
      <c r="H52" s="40"/>
      <c r="I52" s="23"/>
    </row>
    <row r="53" spans="1:9" ht="12.95" customHeight="1">
      <c r="A53" s="17" t="s">
        <v>476</v>
      </c>
      <c r="B53" s="18" t="s">
        <v>477</v>
      </c>
      <c r="C53" s="14" t="s">
        <v>478</v>
      </c>
      <c r="D53" s="14" t="s">
        <v>360</v>
      </c>
      <c r="E53" s="19">
        <v>50956</v>
      </c>
      <c r="F53" s="20">
        <v>125.5403</v>
      </c>
      <c r="G53" s="21">
        <v>4.1999999999999997E-3</v>
      </c>
      <c r="H53" s="40"/>
      <c r="I53" s="23"/>
    </row>
    <row r="54" spans="1:9" ht="12.95" customHeight="1">
      <c r="A54" s="17" t="s">
        <v>479</v>
      </c>
      <c r="B54" s="18" t="s">
        <v>480</v>
      </c>
      <c r="C54" s="14" t="s">
        <v>481</v>
      </c>
      <c r="D54" s="14" t="s">
        <v>367</v>
      </c>
      <c r="E54" s="19">
        <v>9468</v>
      </c>
      <c r="F54" s="20">
        <v>125.2522</v>
      </c>
      <c r="G54" s="21">
        <v>4.1999999999999997E-3</v>
      </c>
      <c r="H54" s="40"/>
      <c r="I54" s="23"/>
    </row>
    <row r="55" spans="1:9" ht="12.95" customHeight="1">
      <c r="A55" s="17" t="s">
        <v>482</v>
      </c>
      <c r="B55" s="18" t="s">
        <v>483</v>
      </c>
      <c r="C55" s="14" t="s">
        <v>484</v>
      </c>
      <c r="D55" s="14" t="s">
        <v>485</v>
      </c>
      <c r="E55" s="19">
        <v>1599</v>
      </c>
      <c r="F55" s="20">
        <v>122.10760000000001</v>
      </c>
      <c r="G55" s="21">
        <v>4.0000000000000001E-3</v>
      </c>
      <c r="H55" s="40"/>
      <c r="I55" s="23"/>
    </row>
    <row r="56" spans="1:9" ht="12.95" customHeight="1">
      <c r="A56" s="17" t="s">
        <v>486</v>
      </c>
      <c r="B56" s="18" t="s">
        <v>487</v>
      </c>
      <c r="C56" s="14" t="s">
        <v>488</v>
      </c>
      <c r="D56" s="14" t="s">
        <v>398</v>
      </c>
      <c r="E56" s="19">
        <v>3964</v>
      </c>
      <c r="F56" s="20">
        <v>117.7903</v>
      </c>
      <c r="G56" s="21">
        <v>3.8999999999999998E-3</v>
      </c>
      <c r="H56" s="40"/>
      <c r="I56" s="23"/>
    </row>
    <row r="57" spans="1:9" ht="12.95" customHeight="1">
      <c r="A57" s="17" t="s">
        <v>489</v>
      </c>
      <c r="B57" s="18" t="s">
        <v>490</v>
      </c>
      <c r="C57" s="14" t="s">
        <v>491</v>
      </c>
      <c r="D57" s="14" t="s">
        <v>492</v>
      </c>
      <c r="E57" s="19">
        <v>10117</v>
      </c>
      <c r="F57" s="20">
        <v>115.7992</v>
      </c>
      <c r="G57" s="21">
        <v>3.8E-3</v>
      </c>
      <c r="H57" s="40"/>
      <c r="I57" s="23"/>
    </row>
    <row r="58" spans="1:9" ht="12.95" customHeight="1">
      <c r="A58" s="17" t="s">
        <v>493</v>
      </c>
      <c r="B58" s="18" t="s">
        <v>494</v>
      </c>
      <c r="C58" s="14" t="s">
        <v>495</v>
      </c>
      <c r="D58" s="14" t="s">
        <v>371</v>
      </c>
      <c r="E58" s="19">
        <v>26011</v>
      </c>
      <c r="F58" s="20">
        <v>115.6319</v>
      </c>
      <c r="G58" s="21">
        <v>3.8E-3</v>
      </c>
      <c r="H58" s="40"/>
      <c r="I58" s="23"/>
    </row>
    <row r="59" spans="1:9" ht="12.95" customHeight="1">
      <c r="A59" s="17" t="s">
        <v>496</v>
      </c>
      <c r="B59" s="18" t="s">
        <v>497</v>
      </c>
      <c r="C59" s="14" t="s">
        <v>498</v>
      </c>
      <c r="D59" s="14" t="s">
        <v>485</v>
      </c>
      <c r="E59" s="19">
        <v>11561</v>
      </c>
      <c r="F59" s="20">
        <v>114.8065</v>
      </c>
      <c r="G59" s="21">
        <v>3.8E-3</v>
      </c>
      <c r="H59" s="40"/>
      <c r="I59" s="23"/>
    </row>
    <row r="60" spans="1:9" ht="12.95" customHeight="1">
      <c r="A60" s="17" t="s">
        <v>499</v>
      </c>
      <c r="B60" s="18" t="s">
        <v>500</v>
      </c>
      <c r="C60" s="14" t="s">
        <v>501</v>
      </c>
      <c r="D60" s="14" t="s">
        <v>367</v>
      </c>
      <c r="E60" s="19">
        <v>8741</v>
      </c>
      <c r="F60" s="20">
        <v>114.4721</v>
      </c>
      <c r="G60" s="21">
        <v>3.8E-3</v>
      </c>
      <c r="H60" s="40"/>
      <c r="I60" s="23"/>
    </row>
    <row r="61" spans="1:9" ht="12.95" customHeight="1">
      <c r="A61" s="17" t="s">
        <v>502</v>
      </c>
      <c r="B61" s="18" t="s">
        <v>503</v>
      </c>
      <c r="C61" s="14" t="s">
        <v>504</v>
      </c>
      <c r="D61" s="14" t="s">
        <v>353</v>
      </c>
      <c r="E61" s="19">
        <v>32540</v>
      </c>
      <c r="F61" s="20">
        <v>111.1404</v>
      </c>
      <c r="G61" s="21">
        <v>3.7000000000000002E-3</v>
      </c>
      <c r="H61" s="40"/>
      <c r="I61" s="23"/>
    </row>
    <row r="62" spans="1:9" ht="12.95" customHeight="1">
      <c r="A62" s="17" t="s">
        <v>505</v>
      </c>
      <c r="B62" s="18" t="s">
        <v>506</v>
      </c>
      <c r="C62" s="14" t="s">
        <v>507</v>
      </c>
      <c r="D62" s="14" t="s">
        <v>508</v>
      </c>
      <c r="E62" s="19">
        <v>2099</v>
      </c>
      <c r="F62" s="20">
        <v>110.54170000000001</v>
      </c>
      <c r="G62" s="21">
        <v>3.7000000000000002E-3</v>
      </c>
      <c r="H62" s="40"/>
      <c r="I62" s="23"/>
    </row>
    <row r="63" spans="1:9" ht="12.95" customHeight="1">
      <c r="A63" s="17" t="s">
        <v>509</v>
      </c>
      <c r="B63" s="18" t="s">
        <v>510</v>
      </c>
      <c r="C63" s="14" t="s">
        <v>511</v>
      </c>
      <c r="D63" s="14" t="s">
        <v>317</v>
      </c>
      <c r="E63" s="19">
        <v>38246</v>
      </c>
      <c r="F63" s="20">
        <v>109.7469</v>
      </c>
      <c r="G63" s="21">
        <v>3.5999999999999999E-3</v>
      </c>
      <c r="H63" s="40"/>
      <c r="I63" s="23"/>
    </row>
    <row r="64" spans="1:9" ht="12.95" customHeight="1">
      <c r="A64" s="17" t="s">
        <v>512</v>
      </c>
      <c r="B64" s="18" t="s">
        <v>513</v>
      </c>
      <c r="C64" s="14" t="s">
        <v>514</v>
      </c>
      <c r="D64" s="14" t="s">
        <v>515</v>
      </c>
      <c r="E64" s="19">
        <v>21264</v>
      </c>
      <c r="F64" s="20">
        <v>109.2332</v>
      </c>
      <c r="G64" s="21">
        <v>3.5999999999999999E-3</v>
      </c>
      <c r="H64" s="40"/>
      <c r="I64" s="23"/>
    </row>
    <row r="65" spans="1:9" ht="12.95" customHeight="1">
      <c r="A65" s="17" t="s">
        <v>516</v>
      </c>
      <c r="B65" s="18" t="s">
        <v>517</v>
      </c>
      <c r="C65" s="14" t="s">
        <v>518</v>
      </c>
      <c r="D65" s="14" t="s">
        <v>519</v>
      </c>
      <c r="E65" s="19">
        <v>4453</v>
      </c>
      <c r="F65" s="20">
        <v>107.2461</v>
      </c>
      <c r="G65" s="21">
        <v>3.5999999999999999E-3</v>
      </c>
      <c r="H65" s="40"/>
      <c r="I65" s="23"/>
    </row>
    <row r="66" spans="1:9" ht="12.95" customHeight="1">
      <c r="A66" s="17" t="s">
        <v>520</v>
      </c>
      <c r="B66" s="18" t="s">
        <v>521</v>
      </c>
      <c r="C66" s="14" t="s">
        <v>522</v>
      </c>
      <c r="D66" s="14" t="s">
        <v>379</v>
      </c>
      <c r="E66" s="19">
        <v>2288</v>
      </c>
      <c r="F66" s="20">
        <v>104.9254</v>
      </c>
      <c r="G66" s="21">
        <v>3.5000000000000001E-3</v>
      </c>
      <c r="H66" s="40"/>
      <c r="I66" s="23"/>
    </row>
    <row r="67" spans="1:9" ht="12.95" customHeight="1">
      <c r="A67" s="17" t="s">
        <v>523</v>
      </c>
      <c r="B67" s="18" t="s">
        <v>524</v>
      </c>
      <c r="C67" s="14" t="s">
        <v>525</v>
      </c>
      <c r="D67" s="14" t="s">
        <v>439</v>
      </c>
      <c r="E67" s="19">
        <v>1831</v>
      </c>
      <c r="F67" s="20">
        <v>104.84310000000001</v>
      </c>
      <c r="G67" s="21">
        <v>3.5000000000000001E-3</v>
      </c>
      <c r="H67" s="40"/>
      <c r="I67" s="23"/>
    </row>
    <row r="68" spans="1:9" ht="12.95" customHeight="1">
      <c r="A68" s="17" t="s">
        <v>526</v>
      </c>
      <c r="B68" s="18" t="s">
        <v>527</v>
      </c>
      <c r="C68" s="14" t="s">
        <v>528</v>
      </c>
      <c r="D68" s="14" t="s">
        <v>529</v>
      </c>
      <c r="E68" s="19">
        <v>188596</v>
      </c>
      <c r="F68" s="20">
        <v>104.82170000000001</v>
      </c>
      <c r="G68" s="21">
        <v>3.5000000000000001E-3</v>
      </c>
      <c r="H68" s="40"/>
      <c r="I68" s="23"/>
    </row>
    <row r="69" spans="1:9" ht="12.95" customHeight="1">
      <c r="A69" s="17" t="s">
        <v>530</v>
      </c>
      <c r="B69" s="18" t="s">
        <v>531</v>
      </c>
      <c r="C69" s="14" t="s">
        <v>532</v>
      </c>
      <c r="D69" s="14" t="s">
        <v>360</v>
      </c>
      <c r="E69" s="19">
        <v>6654</v>
      </c>
      <c r="F69" s="20">
        <v>103.9954</v>
      </c>
      <c r="G69" s="21">
        <v>3.3999999999999998E-3</v>
      </c>
      <c r="H69" s="40"/>
      <c r="I69" s="23"/>
    </row>
    <row r="70" spans="1:9" ht="12.95" customHeight="1">
      <c r="A70" s="17" t="s">
        <v>533</v>
      </c>
      <c r="B70" s="18" t="s">
        <v>534</v>
      </c>
      <c r="C70" s="14" t="s">
        <v>535</v>
      </c>
      <c r="D70" s="14" t="s">
        <v>353</v>
      </c>
      <c r="E70" s="19">
        <v>2017</v>
      </c>
      <c r="F70" s="20">
        <v>102.8468</v>
      </c>
      <c r="G70" s="21">
        <v>3.3999999999999998E-3</v>
      </c>
      <c r="H70" s="40"/>
      <c r="I70" s="23"/>
    </row>
    <row r="71" spans="1:9" ht="12.95" customHeight="1">
      <c r="A71" s="17" t="s">
        <v>536</v>
      </c>
      <c r="B71" s="18" t="s">
        <v>537</v>
      </c>
      <c r="C71" s="14" t="s">
        <v>538</v>
      </c>
      <c r="D71" s="14" t="s">
        <v>360</v>
      </c>
      <c r="E71" s="19">
        <v>22624</v>
      </c>
      <c r="F71" s="20">
        <v>101.446</v>
      </c>
      <c r="G71" s="21">
        <v>3.3999999999999998E-3</v>
      </c>
      <c r="H71" s="40"/>
      <c r="I71" s="23"/>
    </row>
    <row r="72" spans="1:9" ht="12.95" customHeight="1">
      <c r="A72" s="17" t="s">
        <v>539</v>
      </c>
      <c r="B72" s="18" t="s">
        <v>540</v>
      </c>
      <c r="C72" s="14" t="s">
        <v>541</v>
      </c>
      <c r="D72" s="14" t="s">
        <v>475</v>
      </c>
      <c r="E72" s="19">
        <v>16708</v>
      </c>
      <c r="F72" s="20">
        <v>98.059299999999993</v>
      </c>
      <c r="G72" s="21">
        <v>3.3E-3</v>
      </c>
      <c r="H72" s="40"/>
      <c r="I72" s="23"/>
    </row>
    <row r="73" spans="1:9" ht="12.95" customHeight="1">
      <c r="A73" s="17" t="s">
        <v>542</v>
      </c>
      <c r="B73" s="18" t="s">
        <v>543</v>
      </c>
      <c r="C73" s="14" t="s">
        <v>544</v>
      </c>
      <c r="D73" s="14" t="s">
        <v>321</v>
      </c>
      <c r="E73" s="19">
        <v>31489</v>
      </c>
      <c r="F73" s="20">
        <v>94.608699999999999</v>
      </c>
      <c r="G73" s="21">
        <v>3.0999999999999999E-3</v>
      </c>
      <c r="H73" s="40"/>
      <c r="I73" s="23"/>
    </row>
    <row r="74" spans="1:9" ht="12.95" customHeight="1">
      <c r="A74" s="17" t="s">
        <v>545</v>
      </c>
      <c r="B74" s="18" t="s">
        <v>546</v>
      </c>
      <c r="C74" s="14" t="s">
        <v>547</v>
      </c>
      <c r="D74" s="14" t="s">
        <v>317</v>
      </c>
      <c r="E74" s="19">
        <v>10233</v>
      </c>
      <c r="F74" s="20">
        <v>93.739400000000003</v>
      </c>
      <c r="G74" s="21">
        <v>3.0999999999999999E-3</v>
      </c>
      <c r="H74" s="40"/>
      <c r="I74" s="23"/>
    </row>
    <row r="75" spans="1:9" ht="12.95" customHeight="1">
      <c r="A75" s="17" t="s">
        <v>548</v>
      </c>
      <c r="B75" s="18" t="s">
        <v>549</v>
      </c>
      <c r="C75" s="14" t="s">
        <v>550</v>
      </c>
      <c r="D75" s="14" t="s">
        <v>317</v>
      </c>
      <c r="E75" s="19">
        <v>8788</v>
      </c>
      <c r="F75" s="20">
        <v>89.281700000000001</v>
      </c>
      <c r="G75" s="21">
        <v>3.0000000000000001E-3</v>
      </c>
      <c r="H75" s="40"/>
      <c r="I75" s="23"/>
    </row>
    <row r="76" spans="1:9" ht="12.95" customHeight="1">
      <c r="A76" s="17" t="s">
        <v>551</v>
      </c>
      <c r="B76" s="18" t="s">
        <v>552</v>
      </c>
      <c r="C76" s="14" t="s">
        <v>553</v>
      </c>
      <c r="D76" s="14" t="s">
        <v>339</v>
      </c>
      <c r="E76" s="19">
        <v>44402</v>
      </c>
      <c r="F76" s="20">
        <v>89.092600000000004</v>
      </c>
      <c r="G76" s="21">
        <v>3.0000000000000001E-3</v>
      </c>
      <c r="H76" s="40"/>
      <c r="I76" s="23"/>
    </row>
    <row r="77" spans="1:9" ht="12.95" customHeight="1">
      <c r="A77" s="17" t="s">
        <v>554</v>
      </c>
      <c r="B77" s="18" t="s">
        <v>555</v>
      </c>
      <c r="C77" s="14" t="s">
        <v>556</v>
      </c>
      <c r="D77" s="14" t="s">
        <v>557</v>
      </c>
      <c r="E77" s="19">
        <v>5294</v>
      </c>
      <c r="F77" s="20">
        <v>88.208600000000004</v>
      </c>
      <c r="G77" s="21">
        <v>2.8999999999999998E-3</v>
      </c>
      <c r="H77" s="40"/>
      <c r="I77" s="23"/>
    </row>
    <row r="78" spans="1:9" ht="12.95" customHeight="1">
      <c r="A78" s="17" t="s">
        <v>558</v>
      </c>
      <c r="B78" s="18" t="s">
        <v>559</v>
      </c>
      <c r="C78" s="14" t="s">
        <v>560</v>
      </c>
      <c r="D78" s="14" t="s">
        <v>367</v>
      </c>
      <c r="E78" s="19">
        <v>3768</v>
      </c>
      <c r="F78" s="20">
        <v>86.859899999999996</v>
      </c>
      <c r="G78" s="21">
        <v>2.8999999999999998E-3</v>
      </c>
      <c r="H78" s="40"/>
      <c r="I78" s="23"/>
    </row>
    <row r="79" spans="1:9" ht="12.95" customHeight="1">
      <c r="A79" s="17" t="s">
        <v>561</v>
      </c>
      <c r="B79" s="18" t="s">
        <v>562</v>
      </c>
      <c r="C79" s="14" t="s">
        <v>563</v>
      </c>
      <c r="D79" s="14" t="s">
        <v>564</v>
      </c>
      <c r="E79" s="19">
        <v>13643</v>
      </c>
      <c r="F79" s="20">
        <v>86.748999999999995</v>
      </c>
      <c r="G79" s="21">
        <v>2.8999999999999998E-3</v>
      </c>
      <c r="H79" s="40"/>
      <c r="I79" s="23"/>
    </row>
    <row r="80" spans="1:9" ht="12.95" customHeight="1">
      <c r="A80" s="17" t="s">
        <v>565</v>
      </c>
      <c r="B80" s="18" t="s">
        <v>566</v>
      </c>
      <c r="C80" s="14" t="s">
        <v>567</v>
      </c>
      <c r="D80" s="14" t="s">
        <v>529</v>
      </c>
      <c r="E80" s="19">
        <v>10660</v>
      </c>
      <c r="F80" s="20">
        <v>86.703100000000006</v>
      </c>
      <c r="G80" s="21">
        <v>2.8999999999999998E-3</v>
      </c>
      <c r="H80" s="40"/>
      <c r="I80" s="23"/>
    </row>
    <row r="81" spans="1:9" ht="12.95" customHeight="1">
      <c r="A81" s="17" t="s">
        <v>568</v>
      </c>
      <c r="B81" s="18" t="s">
        <v>569</v>
      </c>
      <c r="C81" s="14" t="s">
        <v>570</v>
      </c>
      <c r="D81" s="14" t="s">
        <v>529</v>
      </c>
      <c r="E81" s="19">
        <v>1925</v>
      </c>
      <c r="F81" s="20">
        <v>85.974400000000003</v>
      </c>
      <c r="G81" s="21">
        <v>2.8999999999999998E-3</v>
      </c>
      <c r="H81" s="40"/>
      <c r="I81" s="23"/>
    </row>
    <row r="82" spans="1:9" ht="12.95" customHeight="1">
      <c r="A82" s="17" t="s">
        <v>571</v>
      </c>
      <c r="B82" s="18" t="s">
        <v>572</v>
      </c>
      <c r="C82" s="14" t="s">
        <v>573</v>
      </c>
      <c r="D82" s="14" t="s">
        <v>398</v>
      </c>
      <c r="E82" s="19">
        <v>3165</v>
      </c>
      <c r="F82" s="20">
        <v>85.853800000000007</v>
      </c>
      <c r="G82" s="21">
        <v>2.8E-3</v>
      </c>
      <c r="H82" s="40"/>
      <c r="I82" s="23"/>
    </row>
    <row r="83" spans="1:9" ht="12.95" customHeight="1">
      <c r="A83" s="17" t="s">
        <v>574</v>
      </c>
      <c r="B83" s="18" t="s">
        <v>575</v>
      </c>
      <c r="C83" s="14" t="s">
        <v>576</v>
      </c>
      <c r="D83" s="14" t="s">
        <v>577</v>
      </c>
      <c r="E83" s="19">
        <v>68764</v>
      </c>
      <c r="F83" s="20">
        <v>83.348799999999997</v>
      </c>
      <c r="G83" s="21">
        <v>2.8E-3</v>
      </c>
      <c r="H83" s="40"/>
      <c r="I83" s="23"/>
    </row>
    <row r="84" spans="1:9" ht="12.95" customHeight="1">
      <c r="A84" s="17" t="s">
        <v>578</v>
      </c>
      <c r="B84" s="18" t="s">
        <v>579</v>
      </c>
      <c r="C84" s="14" t="s">
        <v>580</v>
      </c>
      <c r="D84" s="14" t="s">
        <v>321</v>
      </c>
      <c r="E84" s="19">
        <v>58051</v>
      </c>
      <c r="F84" s="20">
        <v>82.577500000000001</v>
      </c>
      <c r="G84" s="21">
        <v>2.7000000000000001E-3</v>
      </c>
      <c r="H84" s="40"/>
      <c r="I84" s="23"/>
    </row>
    <row r="85" spans="1:9" ht="12.95" customHeight="1">
      <c r="A85" s="17" t="s">
        <v>581</v>
      </c>
      <c r="B85" s="18" t="s">
        <v>582</v>
      </c>
      <c r="C85" s="14" t="s">
        <v>583</v>
      </c>
      <c r="D85" s="14" t="s">
        <v>328</v>
      </c>
      <c r="E85" s="19">
        <v>20111</v>
      </c>
      <c r="F85" s="20">
        <v>82.444999999999993</v>
      </c>
      <c r="G85" s="21">
        <v>2.7000000000000001E-3</v>
      </c>
      <c r="H85" s="40"/>
      <c r="I85" s="23"/>
    </row>
    <row r="86" spans="1:9" ht="12.95" customHeight="1">
      <c r="A86" s="17" t="s">
        <v>584</v>
      </c>
      <c r="B86" s="18" t="s">
        <v>585</v>
      </c>
      <c r="C86" s="14" t="s">
        <v>586</v>
      </c>
      <c r="D86" s="14" t="s">
        <v>339</v>
      </c>
      <c r="E86" s="19">
        <v>1690</v>
      </c>
      <c r="F86" s="20">
        <v>81.12</v>
      </c>
      <c r="G86" s="21">
        <v>2.7000000000000001E-3</v>
      </c>
      <c r="H86" s="40"/>
      <c r="I86" s="23"/>
    </row>
    <row r="87" spans="1:9" ht="12.95" customHeight="1">
      <c r="A87" s="17" t="s">
        <v>587</v>
      </c>
      <c r="B87" s="18" t="s">
        <v>588</v>
      </c>
      <c r="C87" s="14" t="s">
        <v>589</v>
      </c>
      <c r="D87" s="14" t="s">
        <v>529</v>
      </c>
      <c r="E87" s="19">
        <v>22680</v>
      </c>
      <c r="F87" s="20">
        <v>79.926599999999993</v>
      </c>
      <c r="G87" s="21">
        <v>2.7000000000000001E-3</v>
      </c>
      <c r="H87" s="40"/>
      <c r="I87" s="23"/>
    </row>
    <row r="88" spans="1:9" ht="12.95" customHeight="1">
      <c r="A88" s="17" t="s">
        <v>590</v>
      </c>
      <c r="B88" s="18" t="s">
        <v>591</v>
      </c>
      <c r="C88" s="14" t="s">
        <v>592</v>
      </c>
      <c r="D88" s="14" t="s">
        <v>577</v>
      </c>
      <c r="E88" s="19">
        <v>4142</v>
      </c>
      <c r="F88" s="20">
        <v>77.935900000000004</v>
      </c>
      <c r="G88" s="21">
        <v>2.5999999999999999E-3</v>
      </c>
      <c r="H88" s="40"/>
      <c r="I88" s="23"/>
    </row>
    <row r="89" spans="1:9" ht="12.95" customHeight="1">
      <c r="A89" s="17" t="s">
        <v>593</v>
      </c>
      <c r="B89" s="18" t="s">
        <v>594</v>
      </c>
      <c r="C89" s="14" t="s">
        <v>595</v>
      </c>
      <c r="D89" s="14" t="s">
        <v>317</v>
      </c>
      <c r="E89" s="19">
        <v>28825</v>
      </c>
      <c r="F89" s="20">
        <v>75.942300000000003</v>
      </c>
      <c r="G89" s="21">
        <v>2.5000000000000001E-3</v>
      </c>
      <c r="H89" s="40"/>
      <c r="I89" s="23"/>
    </row>
    <row r="90" spans="1:9" ht="12.95" customHeight="1">
      <c r="A90" s="17" t="s">
        <v>596</v>
      </c>
      <c r="B90" s="18" t="s">
        <v>597</v>
      </c>
      <c r="C90" s="14" t="s">
        <v>598</v>
      </c>
      <c r="D90" s="14" t="s">
        <v>485</v>
      </c>
      <c r="E90" s="19">
        <v>8097</v>
      </c>
      <c r="F90" s="20">
        <v>74.731300000000005</v>
      </c>
      <c r="G90" s="21">
        <v>2.5000000000000001E-3</v>
      </c>
      <c r="H90" s="40"/>
      <c r="I90" s="23"/>
    </row>
    <row r="91" spans="1:9" ht="12.95" customHeight="1">
      <c r="A91" s="17" t="s">
        <v>599</v>
      </c>
      <c r="B91" s="18" t="s">
        <v>600</v>
      </c>
      <c r="C91" s="14" t="s">
        <v>601</v>
      </c>
      <c r="D91" s="14" t="s">
        <v>371</v>
      </c>
      <c r="E91" s="19">
        <v>5390</v>
      </c>
      <c r="F91" s="20">
        <v>72.347300000000004</v>
      </c>
      <c r="G91" s="21">
        <v>2.3999999999999998E-3</v>
      </c>
      <c r="H91" s="40"/>
      <c r="I91" s="23"/>
    </row>
    <row r="92" spans="1:9" ht="12.95" customHeight="1">
      <c r="A92" s="17" t="s">
        <v>602</v>
      </c>
      <c r="B92" s="18" t="s">
        <v>603</v>
      </c>
      <c r="C92" s="14" t="s">
        <v>604</v>
      </c>
      <c r="D92" s="14" t="s">
        <v>462</v>
      </c>
      <c r="E92" s="19">
        <v>44455</v>
      </c>
      <c r="F92" s="20">
        <v>72.057100000000005</v>
      </c>
      <c r="G92" s="21">
        <v>2.3999999999999998E-3</v>
      </c>
      <c r="H92" s="40"/>
      <c r="I92" s="23"/>
    </row>
    <row r="93" spans="1:9" ht="12.95" customHeight="1">
      <c r="A93" s="17" t="s">
        <v>605</v>
      </c>
      <c r="B93" s="18" t="s">
        <v>606</v>
      </c>
      <c r="C93" s="14" t="s">
        <v>607</v>
      </c>
      <c r="D93" s="14" t="s">
        <v>608</v>
      </c>
      <c r="E93" s="19">
        <v>26401</v>
      </c>
      <c r="F93" s="20">
        <v>71.691900000000004</v>
      </c>
      <c r="G93" s="21">
        <v>2.3999999999999998E-3</v>
      </c>
      <c r="H93" s="40"/>
      <c r="I93" s="23"/>
    </row>
    <row r="94" spans="1:9" ht="12.95" customHeight="1">
      <c r="A94" s="17" t="s">
        <v>609</v>
      </c>
      <c r="B94" s="18" t="s">
        <v>610</v>
      </c>
      <c r="C94" s="14" t="s">
        <v>611</v>
      </c>
      <c r="D94" s="14" t="s">
        <v>317</v>
      </c>
      <c r="E94" s="19">
        <v>102925</v>
      </c>
      <c r="F94" s="20">
        <v>71.677000000000007</v>
      </c>
      <c r="G94" s="21">
        <v>2.3999999999999998E-3</v>
      </c>
      <c r="H94" s="40"/>
      <c r="I94" s="23"/>
    </row>
    <row r="95" spans="1:9" ht="12.95" customHeight="1">
      <c r="A95" s="17" t="s">
        <v>612</v>
      </c>
      <c r="B95" s="18" t="s">
        <v>613</v>
      </c>
      <c r="C95" s="14" t="s">
        <v>614</v>
      </c>
      <c r="D95" s="14" t="s">
        <v>557</v>
      </c>
      <c r="E95" s="19">
        <v>6534</v>
      </c>
      <c r="F95" s="20">
        <v>71.599599999999995</v>
      </c>
      <c r="G95" s="21">
        <v>2.3999999999999998E-3</v>
      </c>
      <c r="H95" s="40"/>
      <c r="I95" s="23"/>
    </row>
    <row r="96" spans="1:9" ht="12.95" customHeight="1">
      <c r="A96" s="17" t="s">
        <v>615</v>
      </c>
      <c r="B96" s="18" t="s">
        <v>616</v>
      </c>
      <c r="C96" s="14" t="s">
        <v>617</v>
      </c>
      <c r="D96" s="14" t="s">
        <v>375</v>
      </c>
      <c r="E96" s="19">
        <v>641</v>
      </c>
      <c r="F96" s="20">
        <v>71.577299999999994</v>
      </c>
      <c r="G96" s="21">
        <v>2.3999999999999998E-3</v>
      </c>
      <c r="H96" s="40"/>
      <c r="I96" s="23"/>
    </row>
    <row r="97" spans="1:9" ht="12.95" customHeight="1">
      <c r="A97" s="17" t="s">
        <v>618</v>
      </c>
      <c r="B97" s="18" t="s">
        <v>619</v>
      </c>
      <c r="C97" s="14" t="s">
        <v>620</v>
      </c>
      <c r="D97" s="14" t="s">
        <v>317</v>
      </c>
      <c r="E97" s="19">
        <v>52383</v>
      </c>
      <c r="F97" s="20">
        <v>70.533699999999996</v>
      </c>
      <c r="G97" s="21">
        <v>2.3E-3</v>
      </c>
      <c r="H97" s="40"/>
      <c r="I97" s="23"/>
    </row>
    <row r="98" spans="1:9" ht="12.95" customHeight="1">
      <c r="A98" s="17" t="s">
        <v>621</v>
      </c>
      <c r="B98" s="18" t="s">
        <v>622</v>
      </c>
      <c r="C98" s="14" t="s">
        <v>623</v>
      </c>
      <c r="D98" s="14" t="s">
        <v>386</v>
      </c>
      <c r="E98" s="19">
        <v>5754</v>
      </c>
      <c r="F98" s="20">
        <v>70.377200000000002</v>
      </c>
      <c r="G98" s="21">
        <v>2.3E-3</v>
      </c>
      <c r="H98" s="40"/>
      <c r="I98" s="23"/>
    </row>
    <row r="99" spans="1:9" ht="12.95" customHeight="1">
      <c r="A99" s="17" t="s">
        <v>624</v>
      </c>
      <c r="B99" s="18" t="s">
        <v>625</v>
      </c>
      <c r="C99" s="14" t="s">
        <v>626</v>
      </c>
      <c r="D99" s="14" t="s">
        <v>360</v>
      </c>
      <c r="E99" s="19">
        <v>673</v>
      </c>
      <c r="F99" s="20">
        <v>69.096900000000005</v>
      </c>
      <c r="G99" s="21">
        <v>2.3E-3</v>
      </c>
      <c r="H99" s="40"/>
      <c r="I99" s="23"/>
    </row>
    <row r="100" spans="1:9" ht="12.95" customHeight="1">
      <c r="A100" s="17" t="s">
        <v>627</v>
      </c>
      <c r="B100" s="18" t="s">
        <v>628</v>
      </c>
      <c r="C100" s="14" t="s">
        <v>629</v>
      </c>
      <c r="D100" s="14" t="s">
        <v>360</v>
      </c>
      <c r="E100" s="19">
        <v>19407</v>
      </c>
      <c r="F100" s="20">
        <v>68.759</v>
      </c>
      <c r="G100" s="21">
        <v>2.3E-3</v>
      </c>
      <c r="H100" s="40"/>
      <c r="I100" s="23"/>
    </row>
    <row r="101" spans="1:9" ht="12.95" customHeight="1">
      <c r="A101" s="17" t="s">
        <v>630</v>
      </c>
      <c r="B101" s="18" t="s">
        <v>631</v>
      </c>
      <c r="C101" s="14" t="s">
        <v>632</v>
      </c>
      <c r="D101" s="14" t="s">
        <v>633</v>
      </c>
      <c r="E101" s="19">
        <v>41910</v>
      </c>
      <c r="F101" s="20">
        <v>68.409700000000001</v>
      </c>
      <c r="G101" s="21">
        <v>2.3E-3</v>
      </c>
      <c r="H101" s="40"/>
      <c r="I101" s="23"/>
    </row>
    <row r="102" spans="1:9" ht="12.95" customHeight="1">
      <c r="A102" s="17" t="s">
        <v>634</v>
      </c>
      <c r="B102" s="18" t="s">
        <v>635</v>
      </c>
      <c r="C102" s="14" t="s">
        <v>636</v>
      </c>
      <c r="D102" s="14" t="s">
        <v>367</v>
      </c>
      <c r="E102" s="19">
        <v>1625</v>
      </c>
      <c r="F102" s="20">
        <v>68.007900000000006</v>
      </c>
      <c r="G102" s="21">
        <v>2.3E-3</v>
      </c>
      <c r="H102" s="40"/>
      <c r="I102" s="23"/>
    </row>
    <row r="103" spans="1:9" ht="12.95" customHeight="1">
      <c r="A103" s="17" t="s">
        <v>637</v>
      </c>
      <c r="B103" s="18" t="s">
        <v>638</v>
      </c>
      <c r="C103" s="14" t="s">
        <v>639</v>
      </c>
      <c r="D103" s="14" t="s">
        <v>640</v>
      </c>
      <c r="E103" s="19">
        <v>6250</v>
      </c>
      <c r="F103" s="20">
        <v>66.693799999999996</v>
      </c>
      <c r="G103" s="21">
        <v>2.2000000000000001E-3</v>
      </c>
      <c r="H103" s="40"/>
      <c r="I103" s="23"/>
    </row>
    <row r="104" spans="1:9" ht="12.95" customHeight="1">
      <c r="A104" s="17" t="s">
        <v>641</v>
      </c>
      <c r="B104" s="18" t="s">
        <v>642</v>
      </c>
      <c r="C104" s="14" t="s">
        <v>643</v>
      </c>
      <c r="D104" s="14" t="s">
        <v>367</v>
      </c>
      <c r="E104" s="19">
        <v>6045</v>
      </c>
      <c r="F104" s="20">
        <v>66.552400000000006</v>
      </c>
      <c r="G104" s="21">
        <v>2.2000000000000001E-3</v>
      </c>
      <c r="H104" s="40"/>
      <c r="I104" s="23"/>
    </row>
    <row r="105" spans="1:9" ht="12.95" customHeight="1">
      <c r="A105" s="17" t="s">
        <v>644</v>
      </c>
      <c r="B105" s="18" t="s">
        <v>645</v>
      </c>
      <c r="C105" s="14" t="s">
        <v>646</v>
      </c>
      <c r="D105" s="14" t="s">
        <v>508</v>
      </c>
      <c r="E105" s="19">
        <v>820</v>
      </c>
      <c r="F105" s="20">
        <v>66.506100000000004</v>
      </c>
      <c r="G105" s="21">
        <v>2.2000000000000001E-3</v>
      </c>
      <c r="H105" s="40"/>
      <c r="I105" s="23"/>
    </row>
    <row r="106" spans="1:9" ht="12.95" customHeight="1">
      <c r="A106" s="17" t="s">
        <v>647</v>
      </c>
      <c r="B106" s="18" t="s">
        <v>648</v>
      </c>
      <c r="C106" s="14" t="s">
        <v>649</v>
      </c>
      <c r="D106" s="14" t="s">
        <v>475</v>
      </c>
      <c r="E106" s="19">
        <v>3768</v>
      </c>
      <c r="F106" s="20">
        <v>66.437399999999997</v>
      </c>
      <c r="G106" s="21">
        <v>2.2000000000000001E-3</v>
      </c>
      <c r="H106" s="40"/>
      <c r="I106" s="23"/>
    </row>
    <row r="107" spans="1:9" ht="12.95" customHeight="1">
      <c r="A107" s="17" t="s">
        <v>650</v>
      </c>
      <c r="B107" s="18" t="s">
        <v>651</v>
      </c>
      <c r="C107" s="14" t="s">
        <v>652</v>
      </c>
      <c r="D107" s="14" t="s">
        <v>529</v>
      </c>
      <c r="E107" s="19">
        <v>198</v>
      </c>
      <c r="F107" s="20">
        <v>66.429000000000002</v>
      </c>
      <c r="G107" s="21">
        <v>2.2000000000000001E-3</v>
      </c>
      <c r="H107" s="40"/>
      <c r="I107" s="23"/>
    </row>
    <row r="108" spans="1:9" ht="12.95" customHeight="1">
      <c r="A108" s="17" t="s">
        <v>653</v>
      </c>
      <c r="B108" s="18" t="s">
        <v>654</v>
      </c>
      <c r="C108" s="14" t="s">
        <v>655</v>
      </c>
      <c r="D108" s="14" t="s">
        <v>656</v>
      </c>
      <c r="E108" s="19">
        <v>4819</v>
      </c>
      <c r="F108" s="20">
        <v>66.295000000000002</v>
      </c>
      <c r="G108" s="21">
        <v>2.2000000000000001E-3</v>
      </c>
      <c r="H108" s="40"/>
      <c r="I108" s="23"/>
    </row>
    <row r="109" spans="1:9" ht="12.95" customHeight="1">
      <c r="A109" s="17" t="s">
        <v>657</v>
      </c>
      <c r="B109" s="18" t="s">
        <v>658</v>
      </c>
      <c r="C109" s="14" t="s">
        <v>659</v>
      </c>
      <c r="D109" s="14" t="s">
        <v>475</v>
      </c>
      <c r="E109" s="19">
        <v>4121</v>
      </c>
      <c r="F109" s="20">
        <v>65.346699999999998</v>
      </c>
      <c r="G109" s="21">
        <v>2.2000000000000001E-3</v>
      </c>
      <c r="H109" s="40"/>
      <c r="I109" s="23"/>
    </row>
    <row r="110" spans="1:9" ht="12.95" customHeight="1">
      <c r="A110" s="17" t="s">
        <v>660</v>
      </c>
      <c r="B110" s="18" t="s">
        <v>661</v>
      </c>
      <c r="C110" s="14" t="s">
        <v>662</v>
      </c>
      <c r="D110" s="14" t="s">
        <v>371</v>
      </c>
      <c r="E110" s="19">
        <v>5209</v>
      </c>
      <c r="F110" s="20">
        <v>63.922199999999997</v>
      </c>
      <c r="G110" s="21">
        <v>2.0999999999999999E-3</v>
      </c>
      <c r="H110" s="40"/>
      <c r="I110" s="23"/>
    </row>
    <row r="111" spans="1:9" ht="12.95" customHeight="1">
      <c r="A111" s="17" t="s">
        <v>663</v>
      </c>
      <c r="B111" s="18" t="s">
        <v>664</v>
      </c>
      <c r="C111" s="14" t="s">
        <v>665</v>
      </c>
      <c r="D111" s="14" t="s">
        <v>492</v>
      </c>
      <c r="E111" s="19">
        <v>8223</v>
      </c>
      <c r="F111" s="20">
        <v>63.728299999999997</v>
      </c>
      <c r="G111" s="21">
        <v>2.0999999999999999E-3</v>
      </c>
      <c r="H111" s="40"/>
      <c r="I111" s="23"/>
    </row>
    <row r="112" spans="1:9" ht="12.95" customHeight="1">
      <c r="A112" s="17" t="s">
        <v>666</v>
      </c>
      <c r="B112" s="18" t="s">
        <v>667</v>
      </c>
      <c r="C112" s="14" t="s">
        <v>668</v>
      </c>
      <c r="D112" s="14" t="s">
        <v>339</v>
      </c>
      <c r="E112" s="19">
        <v>5218</v>
      </c>
      <c r="F112" s="20">
        <v>62.402099999999997</v>
      </c>
      <c r="G112" s="21">
        <v>2.0999999999999999E-3</v>
      </c>
      <c r="H112" s="40"/>
      <c r="I112" s="23"/>
    </row>
    <row r="113" spans="1:9" ht="12.95" customHeight="1">
      <c r="A113" s="17" t="s">
        <v>669</v>
      </c>
      <c r="B113" s="18" t="s">
        <v>670</v>
      </c>
      <c r="C113" s="14" t="s">
        <v>671</v>
      </c>
      <c r="D113" s="14" t="s">
        <v>339</v>
      </c>
      <c r="E113" s="19">
        <v>1442</v>
      </c>
      <c r="F113" s="20">
        <v>61.567599999999999</v>
      </c>
      <c r="G113" s="21">
        <v>2E-3</v>
      </c>
      <c r="H113" s="40"/>
      <c r="I113" s="23"/>
    </row>
    <row r="114" spans="1:9" ht="12.95" customHeight="1">
      <c r="A114" s="17" t="s">
        <v>672</v>
      </c>
      <c r="B114" s="18" t="s">
        <v>673</v>
      </c>
      <c r="C114" s="14" t="s">
        <v>674</v>
      </c>
      <c r="D114" s="14" t="s">
        <v>515</v>
      </c>
      <c r="E114" s="19">
        <v>4589</v>
      </c>
      <c r="F114" s="20">
        <v>60.831800000000001</v>
      </c>
      <c r="G114" s="21">
        <v>2E-3</v>
      </c>
      <c r="H114" s="40"/>
      <c r="I114" s="23"/>
    </row>
    <row r="115" spans="1:9" ht="12.95" customHeight="1">
      <c r="A115" s="17" t="s">
        <v>675</v>
      </c>
      <c r="B115" s="18" t="s">
        <v>676</v>
      </c>
      <c r="C115" s="14" t="s">
        <v>677</v>
      </c>
      <c r="D115" s="14" t="s">
        <v>367</v>
      </c>
      <c r="E115" s="19">
        <v>4343</v>
      </c>
      <c r="F115" s="20">
        <v>60.345999999999997</v>
      </c>
      <c r="G115" s="21">
        <v>2E-3</v>
      </c>
      <c r="H115" s="40"/>
      <c r="I115" s="23"/>
    </row>
    <row r="116" spans="1:9" ht="12.95" customHeight="1">
      <c r="A116" s="17" t="s">
        <v>678</v>
      </c>
      <c r="B116" s="18" t="s">
        <v>679</v>
      </c>
      <c r="C116" s="14" t="s">
        <v>680</v>
      </c>
      <c r="D116" s="14" t="s">
        <v>529</v>
      </c>
      <c r="E116" s="19">
        <v>815</v>
      </c>
      <c r="F116" s="20">
        <v>58.924500000000002</v>
      </c>
      <c r="G116" s="21">
        <v>2E-3</v>
      </c>
      <c r="H116" s="40"/>
      <c r="I116" s="23"/>
    </row>
    <row r="117" spans="1:9" ht="12.95" customHeight="1">
      <c r="A117" s="17" t="s">
        <v>681</v>
      </c>
      <c r="B117" s="18" t="s">
        <v>682</v>
      </c>
      <c r="C117" s="14" t="s">
        <v>683</v>
      </c>
      <c r="D117" s="14" t="s">
        <v>317</v>
      </c>
      <c r="E117" s="19">
        <v>53573</v>
      </c>
      <c r="F117" s="20">
        <v>58.587400000000002</v>
      </c>
      <c r="G117" s="21">
        <v>1.9E-3</v>
      </c>
      <c r="H117" s="40"/>
      <c r="I117" s="23"/>
    </row>
    <row r="118" spans="1:9" ht="12.95" customHeight="1">
      <c r="A118" s="17" t="s">
        <v>684</v>
      </c>
      <c r="B118" s="18" t="s">
        <v>685</v>
      </c>
      <c r="C118" s="14" t="s">
        <v>686</v>
      </c>
      <c r="D118" s="14" t="s">
        <v>687</v>
      </c>
      <c r="E118" s="19">
        <v>9967</v>
      </c>
      <c r="F118" s="20">
        <v>58.506300000000003</v>
      </c>
      <c r="G118" s="21">
        <v>1.9E-3</v>
      </c>
      <c r="H118" s="40"/>
      <c r="I118" s="23"/>
    </row>
    <row r="119" spans="1:9" ht="12.95" customHeight="1">
      <c r="A119" s="17" t="s">
        <v>688</v>
      </c>
      <c r="B119" s="18" t="s">
        <v>689</v>
      </c>
      <c r="C119" s="14" t="s">
        <v>690</v>
      </c>
      <c r="D119" s="14" t="s">
        <v>656</v>
      </c>
      <c r="E119" s="19">
        <v>378</v>
      </c>
      <c r="F119" s="20">
        <v>58.359400000000001</v>
      </c>
      <c r="G119" s="21">
        <v>1.9E-3</v>
      </c>
      <c r="H119" s="40"/>
      <c r="I119" s="23"/>
    </row>
    <row r="120" spans="1:9" ht="12.95" customHeight="1">
      <c r="A120" s="17" t="s">
        <v>691</v>
      </c>
      <c r="B120" s="18" t="s">
        <v>692</v>
      </c>
      <c r="C120" s="14" t="s">
        <v>693</v>
      </c>
      <c r="D120" s="14" t="s">
        <v>379</v>
      </c>
      <c r="E120" s="19">
        <v>5937</v>
      </c>
      <c r="F120" s="20">
        <v>57.758099999999999</v>
      </c>
      <c r="G120" s="21">
        <v>1.9E-3</v>
      </c>
      <c r="H120" s="40"/>
      <c r="I120" s="23"/>
    </row>
    <row r="121" spans="1:9" ht="12.95" customHeight="1">
      <c r="A121" s="17" t="s">
        <v>694</v>
      </c>
      <c r="B121" s="18" t="s">
        <v>695</v>
      </c>
      <c r="C121" s="14" t="s">
        <v>696</v>
      </c>
      <c r="D121" s="14" t="s">
        <v>379</v>
      </c>
      <c r="E121" s="19">
        <v>21320</v>
      </c>
      <c r="F121" s="20">
        <v>57.628</v>
      </c>
      <c r="G121" s="21">
        <v>1.9E-3</v>
      </c>
      <c r="H121" s="40"/>
      <c r="I121" s="23"/>
    </row>
    <row r="122" spans="1:9" ht="12.95" customHeight="1">
      <c r="A122" s="17" t="s">
        <v>697</v>
      </c>
      <c r="B122" s="18" t="s">
        <v>698</v>
      </c>
      <c r="C122" s="14" t="s">
        <v>699</v>
      </c>
      <c r="D122" s="14" t="s">
        <v>360</v>
      </c>
      <c r="E122" s="19">
        <v>1666</v>
      </c>
      <c r="F122" s="20">
        <v>57.047199999999997</v>
      </c>
      <c r="G122" s="21">
        <v>1.9E-3</v>
      </c>
      <c r="H122" s="40"/>
      <c r="I122" s="23"/>
    </row>
    <row r="123" spans="1:9" ht="12.95" customHeight="1">
      <c r="A123" s="17" t="s">
        <v>700</v>
      </c>
      <c r="B123" s="18" t="s">
        <v>701</v>
      </c>
      <c r="C123" s="14" t="s">
        <v>702</v>
      </c>
      <c r="D123" s="14" t="s">
        <v>656</v>
      </c>
      <c r="E123" s="19">
        <v>2256</v>
      </c>
      <c r="F123" s="20">
        <v>56.819600000000001</v>
      </c>
      <c r="G123" s="21">
        <v>1.9E-3</v>
      </c>
      <c r="H123" s="40"/>
      <c r="I123" s="23"/>
    </row>
    <row r="124" spans="1:9" ht="12.95" customHeight="1">
      <c r="A124" s="17" t="s">
        <v>703</v>
      </c>
      <c r="B124" s="18" t="s">
        <v>704</v>
      </c>
      <c r="C124" s="14" t="s">
        <v>705</v>
      </c>
      <c r="D124" s="14" t="s">
        <v>367</v>
      </c>
      <c r="E124" s="19">
        <v>2339</v>
      </c>
      <c r="F124" s="20">
        <v>56.2834</v>
      </c>
      <c r="G124" s="21">
        <v>1.9E-3</v>
      </c>
      <c r="H124" s="40"/>
      <c r="I124" s="23"/>
    </row>
    <row r="125" spans="1:9" ht="12.95" customHeight="1">
      <c r="A125" s="17" t="s">
        <v>706</v>
      </c>
      <c r="B125" s="18" t="s">
        <v>707</v>
      </c>
      <c r="C125" s="14" t="s">
        <v>708</v>
      </c>
      <c r="D125" s="14" t="s">
        <v>379</v>
      </c>
      <c r="E125" s="19">
        <v>21246</v>
      </c>
      <c r="F125" s="20">
        <v>56.250900000000001</v>
      </c>
      <c r="G125" s="21">
        <v>1.9E-3</v>
      </c>
      <c r="H125" s="40"/>
      <c r="I125" s="23"/>
    </row>
    <row r="126" spans="1:9" ht="12.95" customHeight="1">
      <c r="A126" s="17" t="s">
        <v>709</v>
      </c>
      <c r="B126" s="18" t="s">
        <v>710</v>
      </c>
      <c r="C126" s="14" t="s">
        <v>711</v>
      </c>
      <c r="D126" s="14" t="s">
        <v>712</v>
      </c>
      <c r="E126" s="19">
        <v>8713</v>
      </c>
      <c r="F126" s="20">
        <v>55.924399999999999</v>
      </c>
      <c r="G126" s="21">
        <v>1.9E-3</v>
      </c>
      <c r="H126" s="40"/>
      <c r="I126" s="23"/>
    </row>
    <row r="127" spans="1:9" ht="12.95" customHeight="1">
      <c r="A127" s="17" t="s">
        <v>713</v>
      </c>
      <c r="B127" s="18" t="s">
        <v>714</v>
      </c>
      <c r="C127" s="14" t="s">
        <v>715</v>
      </c>
      <c r="D127" s="14" t="s">
        <v>321</v>
      </c>
      <c r="E127" s="19">
        <v>14920</v>
      </c>
      <c r="F127" s="20">
        <v>55.882899999999999</v>
      </c>
      <c r="G127" s="21">
        <v>1.9E-3</v>
      </c>
      <c r="H127" s="40"/>
      <c r="I127" s="23"/>
    </row>
    <row r="128" spans="1:9" ht="12.95" customHeight="1">
      <c r="A128" s="17" t="s">
        <v>716</v>
      </c>
      <c r="B128" s="18" t="s">
        <v>717</v>
      </c>
      <c r="C128" s="14" t="s">
        <v>718</v>
      </c>
      <c r="D128" s="14" t="s">
        <v>394</v>
      </c>
      <c r="E128" s="19">
        <v>13933</v>
      </c>
      <c r="F128" s="20">
        <v>55.634500000000003</v>
      </c>
      <c r="G128" s="21">
        <v>1.8E-3</v>
      </c>
      <c r="H128" s="40"/>
      <c r="I128" s="23"/>
    </row>
    <row r="129" spans="1:9" ht="12.95" customHeight="1">
      <c r="A129" s="17" t="s">
        <v>719</v>
      </c>
      <c r="B129" s="18" t="s">
        <v>720</v>
      </c>
      <c r="C129" s="14" t="s">
        <v>721</v>
      </c>
      <c r="D129" s="14" t="s">
        <v>317</v>
      </c>
      <c r="E129" s="19">
        <v>272848</v>
      </c>
      <c r="F129" s="20">
        <v>54.378599999999999</v>
      </c>
      <c r="G129" s="21">
        <v>1.8E-3</v>
      </c>
      <c r="H129" s="40"/>
      <c r="I129" s="23"/>
    </row>
    <row r="130" spans="1:9" ht="12.95" customHeight="1">
      <c r="A130" s="17" t="s">
        <v>722</v>
      </c>
      <c r="B130" s="18" t="s">
        <v>723</v>
      </c>
      <c r="C130" s="14" t="s">
        <v>724</v>
      </c>
      <c r="D130" s="14" t="s">
        <v>508</v>
      </c>
      <c r="E130" s="19">
        <v>2826</v>
      </c>
      <c r="F130" s="20">
        <v>53.835299999999997</v>
      </c>
      <c r="G130" s="21">
        <v>1.8E-3</v>
      </c>
      <c r="H130" s="40"/>
      <c r="I130" s="23"/>
    </row>
    <row r="131" spans="1:9" ht="12.95" customHeight="1">
      <c r="A131" s="17" t="s">
        <v>725</v>
      </c>
      <c r="B131" s="18" t="s">
        <v>726</v>
      </c>
      <c r="C131" s="14" t="s">
        <v>727</v>
      </c>
      <c r="D131" s="14" t="s">
        <v>415</v>
      </c>
      <c r="E131" s="19">
        <v>55441</v>
      </c>
      <c r="F131" s="20">
        <v>53.461799999999997</v>
      </c>
      <c r="G131" s="21">
        <v>1.8E-3</v>
      </c>
      <c r="H131" s="40"/>
      <c r="I131" s="23"/>
    </row>
    <row r="132" spans="1:9" ht="12.95" customHeight="1">
      <c r="A132" s="17" t="s">
        <v>728</v>
      </c>
      <c r="B132" s="18" t="s">
        <v>729</v>
      </c>
      <c r="C132" s="14" t="s">
        <v>730</v>
      </c>
      <c r="D132" s="14" t="s">
        <v>529</v>
      </c>
      <c r="E132" s="19">
        <v>1373</v>
      </c>
      <c r="F132" s="20">
        <v>52.2866</v>
      </c>
      <c r="G132" s="21">
        <v>1.6999999999999999E-3</v>
      </c>
      <c r="H132" s="40"/>
      <c r="I132" s="23"/>
    </row>
    <row r="133" spans="1:9" ht="12.95" customHeight="1">
      <c r="A133" s="17" t="s">
        <v>731</v>
      </c>
      <c r="B133" s="18" t="s">
        <v>732</v>
      </c>
      <c r="C133" s="14" t="s">
        <v>733</v>
      </c>
      <c r="D133" s="14" t="s">
        <v>371</v>
      </c>
      <c r="E133" s="19">
        <v>2953</v>
      </c>
      <c r="F133" s="20">
        <v>51.264099999999999</v>
      </c>
      <c r="G133" s="21">
        <v>1.6999999999999999E-3</v>
      </c>
      <c r="H133" s="40"/>
      <c r="I133" s="23"/>
    </row>
    <row r="134" spans="1:9" ht="12.95" customHeight="1">
      <c r="A134" s="17" t="s">
        <v>734</v>
      </c>
      <c r="B134" s="18" t="s">
        <v>735</v>
      </c>
      <c r="C134" s="14" t="s">
        <v>736</v>
      </c>
      <c r="D134" s="14" t="s">
        <v>687</v>
      </c>
      <c r="E134" s="19">
        <v>2900</v>
      </c>
      <c r="F134" s="20">
        <v>51.185000000000002</v>
      </c>
      <c r="G134" s="21">
        <v>1.6999999999999999E-3</v>
      </c>
      <c r="H134" s="40"/>
      <c r="I134" s="23"/>
    </row>
    <row r="135" spans="1:9" ht="12.95" customHeight="1">
      <c r="A135" s="17" t="s">
        <v>737</v>
      </c>
      <c r="B135" s="18" t="s">
        <v>738</v>
      </c>
      <c r="C135" s="14" t="s">
        <v>739</v>
      </c>
      <c r="D135" s="14" t="s">
        <v>375</v>
      </c>
      <c r="E135" s="19">
        <v>3540</v>
      </c>
      <c r="F135" s="20">
        <v>50.636200000000002</v>
      </c>
      <c r="G135" s="21">
        <v>1.6999999999999999E-3</v>
      </c>
      <c r="H135" s="40"/>
      <c r="I135" s="23"/>
    </row>
    <row r="136" spans="1:9" ht="12.95" customHeight="1">
      <c r="A136" s="17" t="s">
        <v>740</v>
      </c>
      <c r="B136" s="18" t="s">
        <v>741</v>
      </c>
      <c r="C136" s="14" t="s">
        <v>742</v>
      </c>
      <c r="D136" s="14" t="s">
        <v>405</v>
      </c>
      <c r="E136" s="19">
        <v>208</v>
      </c>
      <c r="F136" s="20">
        <v>50.325600000000001</v>
      </c>
      <c r="G136" s="21">
        <v>1.6999999999999999E-3</v>
      </c>
      <c r="H136" s="40"/>
      <c r="I136" s="23"/>
    </row>
    <row r="137" spans="1:9" ht="12.95" customHeight="1">
      <c r="A137" s="17" t="s">
        <v>743</v>
      </c>
      <c r="B137" s="18" t="s">
        <v>744</v>
      </c>
      <c r="C137" s="14" t="s">
        <v>745</v>
      </c>
      <c r="D137" s="14" t="s">
        <v>317</v>
      </c>
      <c r="E137" s="19">
        <v>30023</v>
      </c>
      <c r="F137" s="20">
        <v>49.8202</v>
      </c>
      <c r="G137" s="21">
        <v>1.6999999999999999E-3</v>
      </c>
      <c r="H137" s="40"/>
      <c r="I137" s="23"/>
    </row>
    <row r="138" spans="1:9" ht="12.95" customHeight="1">
      <c r="A138" s="17" t="s">
        <v>746</v>
      </c>
      <c r="B138" s="18" t="s">
        <v>747</v>
      </c>
      <c r="C138" s="14" t="s">
        <v>748</v>
      </c>
      <c r="D138" s="14" t="s">
        <v>367</v>
      </c>
      <c r="E138" s="19">
        <v>909</v>
      </c>
      <c r="F138" s="20">
        <v>49.085999999999999</v>
      </c>
      <c r="G138" s="21">
        <v>1.6000000000000001E-3</v>
      </c>
      <c r="H138" s="40"/>
      <c r="I138" s="23"/>
    </row>
    <row r="139" spans="1:9" ht="12.95" customHeight="1">
      <c r="A139" s="17" t="s">
        <v>749</v>
      </c>
      <c r="B139" s="18" t="s">
        <v>750</v>
      </c>
      <c r="C139" s="14" t="s">
        <v>751</v>
      </c>
      <c r="D139" s="14" t="s">
        <v>577</v>
      </c>
      <c r="E139" s="19">
        <v>1660</v>
      </c>
      <c r="F139" s="20">
        <v>48.935099999999998</v>
      </c>
      <c r="G139" s="21">
        <v>1.6000000000000001E-3</v>
      </c>
      <c r="H139" s="40"/>
      <c r="I139" s="23"/>
    </row>
    <row r="140" spans="1:9" ht="12.95" customHeight="1">
      <c r="A140" s="17" t="s">
        <v>752</v>
      </c>
      <c r="B140" s="18" t="s">
        <v>753</v>
      </c>
      <c r="C140" s="14" t="s">
        <v>754</v>
      </c>
      <c r="D140" s="14" t="s">
        <v>375</v>
      </c>
      <c r="E140" s="19">
        <v>3919</v>
      </c>
      <c r="F140" s="20">
        <v>48.619100000000003</v>
      </c>
      <c r="G140" s="21">
        <v>1.6000000000000001E-3</v>
      </c>
      <c r="H140" s="40"/>
      <c r="I140" s="23"/>
    </row>
    <row r="141" spans="1:9" ht="12.95" customHeight="1">
      <c r="A141" s="17" t="s">
        <v>755</v>
      </c>
      <c r="B141" s="18" t="s">
        <v>756</v>
      </c>
      <c r="C141" s="14" t="s">
        <v>757</v>
      </c>
      <c r="D141" s="14" t="s">
        <v>577</v>
      </c>
      <c r="E141" s="19">
        <v>135</v>
      </c>
      <c r="F141" s="20">
        <v>48.593299999999999</v>
      </c>
      <c r="G141" s="21">
        <v>1.6000000000000001E-3</v>
      </c>
      <c r="H141" s="40"/>
      <c r="I141" s="23"/>
    </row>
    <row r="142" spans="1:9" ht="12.95" customHeight="1">
      <c r="A142" s="17" t="s">
        <v>758</v>
      </c>
      <c r="B142" s="18" t="s">
        <v>759</v>
      </c>
      <c r="C142" s="14" t="s">
        <v>760</v>
      </c>
      <c r="D142" s="14" t="s">
        <v>761</v>
      </c>
      <c r="E142" s="19">
        <v>53703</v>
      </c>
      <c r="F142" s="20">
        <v>48.531399999999998</v>
      </c>
      <c r="G142" s="21">
        <v>1.6000000000000001E-3</v>
      </c>
      <c r="H142" s="40"/>
      <c r="I142" s="23"/>
    </row>
    <row r="143" spans="1:9" ht="12.95" customHeight="1">
      <c r="A143" s="17" t="s">
        <v>762</v>
      </c>
      <c r="B143" s="18" t="s">
        <v>763</v>
      </c>
      <c r="C143" s="14" t="s">
        <v>764</v>
      </c>
      <c r="D143" s="14" t="s">
        <v>360</v>
      </c>
      <c r="E143" s="19">
        <v>1070</v>
      </c>
      <c r="F143" s="20">
        <v>48.522399999999998</v>
      </c>
      <c r="G143" s="21">
        <v>1.6000000000000001E-3</v>
      </c>
      <c r="H143" s="40"/>
      <c r="I143" s="23"/>
    </row>
    <row r="144" spans="1:9" ht="12.95" customHeight="1">
      <c r="A144" s="17" t="s">
        <v>765</v>
      </c>
      <c r="B144" s="18" t="s">
        <v>766</v>
      </c>
      <c r="C144" s="14" t="s">
        <v>767</v>
      </c>
      <c r="D144" s="14" t="s">
        <v>371</v>
      </c>
      <c r="E144" s="19">
        <v>8375</v>
      </c>
      <c r="F144" s="20">
        <v>46.996299999999998</v>
      </c>
      <c r="G144" s="21">
        <v>1.6000000000000001E-3</v>
      </c>
      <c r="H144" s="40"/>
      <c r="I144" s="23"/>
    </row>
    <row r="145" spans="1:9" ht="12.95" customHeight="1">
      <c r="A145" s="17" t="s">
        <v>768</v>
      </c>
      <c r="B145" s="18" t="s">
        <v>769</v>
      </c>
      <c r="C145" s="14" t="s">
        <v>770</v>
      </c>
      <c r="D145" s="14" t="s">
        <v>339</v>
      </c>
      <c r="E145" s="19">
        <v>2056</v>
      </c>
      <c r="F145" s="20">
        <v>46.808999999999997</v>
      </c>
      <c r="G145" s="21">
        <v>1.6000000000000001E-3</v>
      </c>
      <c r="H145" s="40"/>
      <c r="I145" s="23"/>
    </row>
    <row r="146" spans="1:9" ht="12.95" customHeight="1">
      <c r="A146" s="17" t="s">
        <v>771</v>
      </c>
      <c r="B146" s="18" t="s">
        <v>772</v>
      </c>
      <c r="C146" s="14" t="s">
        <v>773</v>
      </c>
      <c r="D146" s="14" t="s">
        <v>317</v>
      </c>
      <c r="E146" s="19">
        <v>5491</v>
      </c>
      <c r="F146" s="20">
        <v>46.775100000000002</v>
      </c>
      <c r="G146" s="21">
        <v>1.6000000000000001E-3</v>
      </c>
      <c r="H146" s="40"/>
      <c r="I146" s="23"/>
    </row>
    <row r="147" spans="1:9" ht="12.95" customHeight="1">
      <c r="A147" s="17" t="s">
        <v>774</v>
      </c>
      <c r="B147" s="18" t="s">
        <v>775</v>
      </c>
      <c r="C147" s="14" t="s">
        <v>776</v>
      </c>
      <c r="D147" s="14" t="s">
        <v>508</v>
      </c>
      <c r="E147" s="19">
        <v>959</v>
      </c>
      <c r="F147" s="20">
        <v>46.583399999999997</v>
      </c>
      <c r="G147" s="21">
        <v>1.5E-3</v>
      </c>
      <c r="H147" s="40"/>
      <c r="I147" s="23"/>
    </row>
    <row r="148" spans="1:9" ht="12.95" customHeight="1">
      <c r="A148" s="17" t="s">
        <v>777</v>
      </c>
      <c r="B148" s="18" t="s">
        <v>778</v>
      </c>
      <c r="C148" s="14" t="s">
        <v>779</v>
      </c>
      <c r="D148" s="14" t="s">
        <v>529</v>
      </c>
      <c r="E148" s="19">
        <v>1489</v>
      </c>
      <c r="F148" s="20">
        <v>46.438899999999997</v>
      </c>
      <c r="G148" s="21">
        <v>1.5E-3</v>
      </c>
      <c r="H148" s="40"/>
      <c r="I148" s="23"/>
    </row>
    <row r="149" spans="1:9" ht="12.95" customHeight="1">
      <c r="A149" s="17" t="s">
        <v>780</v>
      </c>
      <c r="B149" s="18" t="s">
        <v>781</v>
      </c>
      <c r="C149" s="14" t="s">
        <v>782</v>
      </c>
      <c r="D149" s="14" t="s">
        <v>529</v>
      </c>
      <c r="E149" s="19">
        <v>1374</v>
      </c>
      <c r="F149" s="20">
        <v>45.050699999999999</v>
      </c>
      <c r="G149" s="21">
        <v>1.5E-3</v>
      </c>
      <c r="H149" s="40"/>
      <c r="I149" s="23"/>
    </row>
    <row r="150" spans="1:9" ht="12.95" customHeight="1">
      <c r="A150" s="17" t="s">
        <v>783</v>
      </c>
      <c r="B150" s="18" t="s">
        <v>784</v>
      </c>
      <c r="C150" s="14" t="s">
        <v>785</v>
      </c>
      <c r="D150" s="14" t="s">
        <v>360</v>
      </c>
      <c r="E150" s="19">
        <v>12810</v>
      </c>
      <c r="F150" s="20">
        <v>44.258600000000001</v>
      </c>
      <c r="G150" s="21">
        <v>1.5E-3</v>
      </c>
      <c r="H150" s="40"/>
      <c r="I150" s="23"/>
    </row>
    <row r="151" spans="1:9" ht="12.95" customHeight="1">
      <c r="A151" s="17" t="s">
        <v>786</v>
      </c>
      <c r="B151" s="18" t="s">
        <v>787</v>
      </c>
      <c r="C151" s="14" t="s">
        <v>788</v>
      </c>
      <c r="D151" s="14" t="s">
        <v>328</v>
      </c>
      <c r="E151" s="19">
        <v>428977</v>
      </c>
      <c r="F151" s="20">
        <v>43.8414</v>
      </c>
      <c r="G151" s="21">
        <v>1.5E-3</v>
      </c>
      <c r="H151" s="40"/>
      <c r="I151" s="23"/>
    </row>
    <row r="152" spans="1:9" ht="12.95" customHeight="1">
      <c r="A152" s="17" t="s">
        <v>789</v>
      </c>
      <c r="B152" s="18" t="s">
        <v>790</v>
      </c>
      <c r="C152" s="14" t="s">
        <v>791</v>
      </c>
      <c r="D152" s="14" t="s">
        <v>317</v>
      </c>
      <c r="E152" s="19">
        <v>14676</v>
      </c>
      <c r="F152" s="20">
        <v>43.074100000000001</v>
      </c>
      <c r="G152" s="21">
        <v>1.4E-3</v>
      </c>
      <c r="H152" s="40"/>
      <c r="I152" s="23"/>
    </row>
    <row r="153" spans="1:9" ht="12.95" customHeight="1">
      <c r="A153" s="17" t="s">
        <v>792</v>
      </c>
      <c r="B153" s="18" t="s">
        <v>793</v>
      </c>
      <c r="C153" s="14" t="s">
        <v>794</v>
      </c>
      <c r="D153" s="14" t="s">
        <v>640</v>
      </c>
      <c r="E153" s="19">
        <v>2046</v>
      </c>
      <c r="F153" s="20">
        <v>42.888300000000001</v>
      </c>
      <c r="G153" s="21">
        <v>1.4E-3</v>
      </c>
      <c r="H153" s="40"/>
      <c r="I153" s="23"/>
    </row>
    <row r="154" spans="1:9" ht="12.95" customHeight="1">
      <c r="A154" s="17" t="s">
        <v>795</v>
      </c>
      <c r="B154" s="18" t="s">
        <v>796</v>
      </c>
      <c r="C154" s="14" t="s">
        <v>797</v>
      </c>
      <c r="D154" s="14" t="s">
        <v>687</v>
      </c>
      <c r="E154" s="19">
        <v>2312</v>
      </c>
      <c r="F154" s="20">
        <v>42.4298</v>
      </c>
      <c r="G154" s="21">
        <v>1.4E-3</v>
      </c>
      <c r="H154" s="40"/>
      <c r="I154" s="23"/>
    </row>
    <row r="155" spans="1:9" ht="12.95" customHeight="1">
      <c r="A155" s="17" t="s">
        <v>798</v>
      </c>
      <c r="B155" s="18" t="s">
        <v>799</v>
      </c>
      <c r="C155" s="14" t="s">
        <v>800</v>
      </c>
      <c r="D155" s="14" t="s">
        <v>577</v>
      </c>
      <c r="E155" s="19">
        <v>6966</v>
      </c>
      <c r="F155" s="20">
        <v>42.301000000000002</v>
      </c>
      <c r="G155" s="21">
        <v>1.4E-3</v>
      </c>
      <c r="H155" s="40"/>
      <c r="I155" s="23"/>
    </row>
    <row r="156" spans="1:9" ht="12.95" customHeight="1">
      <c r="A156" s="17" t="s">
        <v>801</v>
      </c>
      <c r="B156" s="18" t="s">
        <v>802</v>
      </c>
      <c r="C156" s="14" t="s">
        <v>803</v>
      </c>
      <c r="D156" s="14" t="s">
        <v>405</v>
      </c>
      <c r="E156" s="19">
        <v>9476</v>
      </c>
      <c r="F156" s="20">
        <v>42.092399999999998</v>
      </c>
      <c r="G156" s="21">
        <v>1.4E-3</v>
      </c>
      <c r="H156" s="40"/>
      <c r="I156" s="23"/>
    </row>
    <row r="157" spans="1:9" ht="12.95" customHeight="1">
      <c r="A157" s="17" t="s">
        <v>804</v>
      </c>
      <c r="B157" s="18" t="s">
        <v>805</v>
      </c>
      <c r="C157" s="14" t="s">
        <v>806</v>
      </c>
      <c r="D157" s="14" t="s">
        <v>398</v>
      </c>
      <c r="E157" s="19">
        <v>4037</v>
      </c>
      <c r="F157" s="20">
        <v>41.768799999999999</v>
      </c>
      <c r="G157" s="21">
        <v>1.4E-3</v>
      </c>
      <c r="H157" s="40"/>
      <c r="I157" s="23"/>
    </row>
    <row r="158" spans="1:9" ht="12.95" customHeight="1">
      <c r="A158" s="17" t="s">
        <v>807</v>
      </c>
      <c r="B158" s="18" t="s">
        <v>808</v>
      </c>
      <c r="C158" s="14" t="s">
        <v>809</v>
      </c>
      <c r="D158" s="14" t="s">
        <v>515</v>
      </c>
      <c r="E158" s="19">
        <v>1216</v>
      </c>
      <c r="F158" s="20">
        <v>41.624899999999997</v>
      </c>
      <c r="G158" s="21">
        <v>1.4E-3</v>
      </c>
      <c r="H158" s="40"/>
      <c r="I158" s="23"/>
    </row>
    <row r="159" spans="1:9" ht="12.95" customHeight="1">
      <c r="A159" s="17" t="s">
        <v>810</v>
      </c>
      <c r="B159" s="18" t="s">
        <v>811</v>
      </c>
      <c r="C159" s="14" t="s">
        <v>812</v>
      </c>
      <c r="D159" s="14" t="s">
        <v>422</v>
      </c>
      <c r="E159" s="19">
        <v>8474</v>
      </c>
      <c r="F159" s="20">
        <v>41.590400000000002</v>
      </c>
      <c r="G159" s="21">
        <v>1.4E-3</v>
      </c>
      <c r="H159" s="40"/>
      <c r="I159" s="23"/>
    </row>
    <row r="160" spans="1:9" ht="12.95" customHeight="1">
      <c r="A160" s="17" t="s">
        <v>813</v>
      </c>
      <c r="B160" s="18" t="s">
        <v>814</v>
      </c>
      <c r="C160" s="14" t="s">
        <v>815</v>
      </c>
      <c r="D160" s="14" t="s">
        <v>577</v>
      </c>
      <c r="E160" s="19">
        <v>32</v>
      </c>
      <c r="F160" s="20">
        <v>41.507199999999997</v>
      </c>
      <c r="G160" s="21">
        <v>1.4E-3</v>
      </c>
      <c r="H160" s="40"/>
      <c r="I160" s="23"/>
    </row>
    <row r="161" spans="1:9" ht="12.95" customHeight="1">
      <c r="A161" s="17" t="s">
        <v>816</v>
      </c>
      <c r="B161" s="18" t="s">
        <v>817</v>
      </c>
      <c r="C161" s="14" t="s">
        <v>818</v>
      </c>
      <c r="D161" s="14" t="s">
        <v>386</v>
      </c>
      <c r="E161" s="19">
        <v>22462</v>
      </c>
      <c r="F161" s="20">
        <v>41.469299999999997</v>
      </c>
      <c r="G161" s="21">
        <v>1.4E-3</v>
      </c>
      <c r="H161" s="40"/>
      <c r="I161" s="23"/>
    </row>
    <row r="162" spans="1:9" ht="12.95" customHeight="1">
      <c r="A162" s="17" t="s">
        <v>819</v>
      </c>
      <c r="B162" s="18" t="s">
        <v>820</v>
      </c>
      <c r="C162" s="14" t="s">
        <v>821</v>
      </c>
      <c r="D162" s="14" t="s">
        <v>371</v>
      </c>
      <c r="E162" s="19">
        <v>49153</v>
      </c>
      <c r="F162" s="20">
        <v>40.895299999999999</v>
      </c>
      <c r="G162" s="21">
        <v>1.4E-3</v>
      </c>
      <c r="H162" s="40"/>
      <c r="I162" s="23"/>
    </row>
    <row r="163" spans="1:9" ht="12.95" customHeight="1">
      <c r="A163" s="17" t="s">
        <v>822</v>
      </c>
      <c r="B163" s="18" t="s">
        <v>823</v>
      </c>
      <c r="C163" s="14" t="s">
        <v>824</v>
      </c>
      <c r="D163" s="14" t="s">
        <v>449</v>
      </c>
      <c r="E163" s="19">
        <v>8676</v>
      </c>
      <c r="F163" s="20">
        <v>40.521299999999997</v>
      </c>
      <c r="G163" s="21">
        <v>1.2999999999999999E-3</v>
      </c>
      <c r="H163" s="40"/>
      <c r="I163" s="23"/>
    </row>
    <row r="164" spans="1:9" ht="12.95" customHeight="1">
      <c r="A164" s="17" t="s">
        <v>825</v>
      </c>
      <c r="B164" s="18" t="s">
        <v>826</v>
      </c>
      <c r="C164" s="14" t="s">
        <v>827</v>
      </c>
      <c r="D164" s="14" t="s">
        <v>640</v>
      </c>
      <c r="E164" s="19">
        <v>9174</v>
      </c>
      <c r="F164" s="20">
        <v>40.5032</v>
      </c>
      <c r="G164" s="21">
        <v>1.2999999999999999E-3</v>
      </c>
      <c r="H164" s="40"/>
      <c r="I164" s="23"/>
    </row>
    <row r="165" spans="1:9" ht="12.95" customHeight="1">
      <c r="A165" s="17" t="s">
        <v>828</v>
      </c>
      <c r="B165" s="18" t="s">
        <v>829</v>
      </c>
      <c r="C165" s="14" t="s">
        <v>830</v>
      </c>
      <c r="D165" s="14" t="s">
        <v>379</v>
      </c>
      <c r="E165" s="19">
        <v>33097</v>
      </c>
      <c r="F165" s="20">
        <v>40.474299999999999</v>
      </c>
      <c r="G165" s="21">
        <v>1.2999999999999999E-3</v>
      </c>
      <c r="H165" s="40"/>
      <c r="I165" s="23"/>
    </row>
    <row r="166" spans="1:9" ht="12.95" customHeight="1">
      <c r="A166" s="17" t="s">
        <v>831</v>
      </c>
      <c r="B166" s="18" t="s">
        <v>832</v>
      </c>
      <c r="C166" s="14" t="s">
        <v>833</v>
      </c>
      <c r="D166" s="14" t="s">
        <v>353</v>
      </c>
      <c r="E166" s="19">
        <v>2215</v>
      </c>
      <c r="F166" s="20">
        <v>40.259799999999998</v>
      </c>
      <c r="G166" s="21">
        <v>1.2999999999999999E-3</v>
      </c>
      <c r="H166" s="40"/>
      <c r="I166" s="23"/>
    </row>
    <row r="167" spans="1:9" ht="12.95" customHeight="1">
      <c r="A167" s="17" t="s">
        <v>834</v>
      </c>
      <c r="B167" s="18" t="s">
        <v>835</v>
      </c>
      <c r="C167" s="14" t="s">
        <v>836</v>
      </c>
      <c r="D167" s="14" t="s">
        <v>394</v>
      </c>
      <c r="E167" s="19">
        <v>6736</v>
      </c>
      <c r="F167" s="20">
        <v>40.1432</v>
      </c>
      <c r="G167" s="21">
        <v>1.2999999999999999E-3</v>
      </c>
      <c r="H167" s="40"/>
      <c r="I167" s="23"/>
    </row>
    <row r="168" spans="1:9" ht="12.95" customHeight="1">
      <c r="A168" s="17" t="s">
        <v>837</v>
      </c>
      <c r="B168" s="18" t="s">
        <v>838</v>
      </c>
      <c r="C168" s="14" t="s">
        <v>839</v>
      </c>
      <c r="D168" s="14" t="s">
        <v>367</v>
      </c>
      <c r="E168" s="19">
        <v>11089</v>
      </c>
      <c r="F168" s="20">
        <v>39.881599999999999</v>
      </c>
      <c r="G168" s="21">
        <v>1.2999999999999999E-3</v>
      </c>
      <c r="H168" s="40"/>
      <c r="I168" s="23"/>
    </row>
    <row r="169" spans="1:9" ht="12.95" customHeight="1">
      <c r="A169" s="17" t="s">
        <v>840</v>
      </c>
      <c r="B169" s="18" t="s">
        <v>841</v>
      </c>
      <c r="C169" s="14" t="s">
        <v>842</v>
      </c>
      <c r="D169" s="14" t="s">
        <v>367</v>
      </c>
      <c r="E169" s="19">
        <v>1758</v>
      </c>
      <c r="F169" s="20">
        <v>39.497</v>
      </c>
      <c r="G169" s="21">
        <v>1.2999999999999999E-3</v>
      </c>
      <c r="H169" s="40"/>
      <c r="I169" s="23"/>
    </row>
    <row r="170" spans="1:9" ht="12.95" customHeight="1">
      <c r="A170" s="17" t="s">
        <v>843</v>
      </c>
      <c r="B170" s="18" t="s">
        <v>844</v>
      </c>
      <c r="C170" s="14" t="s">
        <v>845</v>
      </c>
      <c r="D170" s="14" t="s">
        <v>687</v>
      </c>
      <c r="E170" s="19">
        <v>4375</v>
      </c>
      <c r="F170" s="20">
        <v>39.283099999999997</v>
      </c>
      <c r="G170" s="21">
        <v>1.2999999999999999E-3</v>
      </c>
      <c r="H170" s="40"/>
      <c r="I170" s="23"/>
    </row>
    <row r="171" spans="1:9" ht="12.95" customHeight="1">
      <c r="A171" s="17" t="s">
        <v>846</v>
      </c>
      <c r="B171" s="18" t="s">
        <v>847</v>
      </c>
      <c r="C171" s="14" t="s">
        <v>848</v>
      </c>
      <c r="D171" s="14" t="s">
        <v>656</v>
      </c>
      <c r="E171" s="19">
        <v>571</v>
      </c>
      <c r="F171" s="20">
        <v>38.947899999999997</v>
      </c>
      <c r="G171" s="21">
        <v>1.2999999999999999E-3</v>
      </c>
      <c r="H171" s="40"/>
      <c r="I171" s="23"/>
    </row>
    <row r="172" spans="1:9" ht="12.95" customHeight="1">
      <c r="A172" s="17" t="s">
        <v>849</v>
      </c>
      <c r="B172" s="18" t="s">
        <v>850</v>
      </c>
      <c r="C172" s="14" t="s">
        <v>851</v>
      </c>
      <c r="D172" s="14" t="s">
        <v>712</v>
      </c>
      <c r="E172" s="19">
        <v>1259</v>
      </c>
      <c r="F172" s="20">
        <v>38.459899999999998</v>
      </c>
      <c r="G172" s="21">
        <v>1.2999999999999999E-3</v>
      </c>
      <c r="H172" s="40"/>
      <c r="I172" s="23"/>
    </row>
    <row r="173" spans="1:9" ht="12.95" customHeight="1">
      <c r="A173" s="17" t="s">
        <v>852</v>
      </c>
      <c r="B173" s="18" t="s">
        <v>853</v>
      </c>
      <c r="C173" s="14" t="s">
        <v>854</v>
      </c>
      <c r="D173" s="14" t="s">
        <v>386</v>
      </c>
      <c r="E173" s="19">
        <v>4968</v>
      </c>
      <c r="F173" s="20">
        <v>38.124400000000001</v>
      </c>
      <c r="G173" s="21">
        <v>1.2999999999999999E-3</v>
      </c>
      <c r="H173" s="40"/>
      <c r="I173" s="23"/>
    </row>
    <row r="174" spans="1:9" ht="12.95" customHeight="1">
      <c r="A174" s="17" t="s">
        <v>855</v>
      </c>
      <c r="B174" s="18" t="s">
        <v>856</v>
      </c>
      <c r="C174" s="14" t="s">
        <v>857</v>
      </c>
      <c r="D174" s="14" t="s">
        <v>360</v>
      </c>
      <c r="E174" s="19">
        <v>1868</v>
      </c>
      <c r="F174" s="20">
        <v>37.333799999999997</v>
      </c>
      <c r="G174" s="21">
        <v>1.1999999999999999E-3</v>
      </c>
      <c r="H174" s="40"/>
      <c r="I174" s="23"/>
    </row>
    <row r="175" spans="1:9" ht="12.95" customHeight="1">
      <c r="A175" s="17" t="s">
        <v>858</v>
      </c>
      <c r="B175" s="18" t="s">
        <v>859</v>
      </c>
      <c r="C175" s="14" t="s">
        <v>860</v>
      </c>
      <c r="D175" s="14" t="s">
        <v>687</v>
      </c>
      <c r="E175" s="19">
        <v>2621</v>
      </c>
      <c r="F175" s="20">
        <v>37.071399999999997</v>
      </c>
      <c r="G175" s="21">
        <v>1.1999999999999999E-3</v>
      </c>
      <c r="H175" s="40"/>
      <c r="I175" s="23"/>
    </row>
    <row r="176" spans="1:9" ht="12.95" customHeight="1">
      <c r="A176" s="17" t="s">
        <v>861</v>
      </c>
      <c r="B176" s="18" t="s">
        <v>862</v>
      </c>
      <c r="C176" s="14" t="s">
        <v>863</v>
      </c>
      <c r="D176" s="14" t="s">
        <v>360</v>
      </c>
      <c r="E176" s="19">
        <v>13238</v>
      </c>
      <c r="F176" s="20">
        <v>37.030700000000003</v>
      </c>
      <c r="G176" s="21">
        <v>1.1999999999999999E-3</v>
      </c>
      <c r="H176" s="40"/>
      <c r="I176" s="23"/>
    </row>
    <row r="177" spans="1:9" ht="12.95" customHeight="1">
      <c r="A177" s="17" t="s">
        <v>864</v>
      </c>
      <c r="B177" s="18" t="s">
        <v>865</v>
      </c>
      <c r="C177" s="14" t="s">
        <v>866</v>
      </c>
      <c r="D177" s="14" t="s">
        <v>712</v>
      </c>
      <c r="E177" s="19">
        <v>1837</v>
      </c>
      <c r="F177" s="20">
        <v>36.403799999999997</v>
      </c>
      <c r="G177" s="21">
        <v>1.1999999999999999E-3</v>
      </c>
      <c r="H177" s="40"/>
      <c r="I177" s="23"/>
    </row>
    <row r="178" spans="1:9" ht="12.95" customHeight="1">
      <c r="A178" s="17" t="s">
        <v>867</v>
      </c>
      <c r="B178" s="18" t="s">
        <v>868</v>
      </c>
      <c r="C178" s="14" t="s">
        <v>869</v>
      </c>
      <c r="D178" s="14" t="s">
        <v>508</v>
      </c>
      <c r="E178" s="19">
        <v>1001</v>
      </c>
      <c r="F178" s="20">
        <v>36.2622</v>
      </c>
      <c r="G178" s="21">
        <v>1.1999999999999999E-3</v>
      </c>
      <c r="H178" s="40"/>
      <c r="I178" s="23"/>
    </row>
    <row r="179" spans="1:9" ht="12.95" customHeight="1">
      <c r="A179" s="17" t="s">
        <v>870</v>
      </c>
      <c r="B179" s="18" t="s">
        <v>871</v>
      </c>
      <c r="C179" s="14" t="s">
        <v>872</v>
      </c>
      <c r="D179" s="14" t="s">
        <v>873</v>
      </c>
      <c r="E179" s="19">
        <v>98</v>
      </c>
      <c r="F179" s="20">
        <v>36.049300000000002</v>
      </c>
      <c r="G179" s="21">
        <v>1.1999999999999999E-3</v>
      </c>
      <c r="H179" s="40"/>
      <c r="I179" s="23"/>
    </row>
    <row r="180" spans="1:9" ht="12.95" customHeight="1">
      <c r="A180" s="17" t="s">
        <v>874</v>
      </c>
      <c r="B180" s="18" t="s">
        <v>875</v>
      </c>
      <c r="C180" s="14" t="s">
        <v>876</v>
      </c>
      <c r="D180" s="14" t="s">
        <v>339</v>
      </c>
      <c r="E180" s="19">
        <v>370</v>
      </c>
      <c r="F180" s="20">
        <v>35.988100000000003</v>
      </c>
      <c r="G180" s="21">
        <v>1.1999999999999999E-3</v>
      </c>
      <c r="H180" s="40"/>
      <c r="I180" s="23"/>
    </row>
    <row r="181" spans="1:9" ht="12.95" customHeight="1">
      <c r="A181" s="17" t="s">
        <v>877</v>
      </c>
      <c r="B181" s="18" t="s">
        <v>878</v>
      </c>
      <c r="C181" s="14" t="s">
        <v>879</v>
      </c>
      <c r="D181" s="14" t="s">
        <v>375</v>
      </c>
      <c r="E181" s="19">
        <v>2016</v>
      </c>
      <c r="F181" s="20">
        <v>35.905000000000001</v>
      </c>
      <c r="G181" s="21">
        <v>1.1999999999999999E-3</v>
      </c>
      <c r="H181" s="40"/>
      <c r="I181" s="23"/>
    </row>
    <row r="182" spans="1:9" ht="12.95" customHeight="1">
      <c r="A182" s="17" t="s">
        <v>880</v>
      </c>
      <c r="B182" s="18" t="s">
        <v>881</v>
      </c>
      <c r="C182" s="14" t="s">
        <v>882</v>
      </c>
      <c r="D182" s="14" t="s">
        <v>398</v>
      </c>
      <c r="E182" s="19">
        <v>2768</v>
      </c>
      <c r="F182" s="20">
        <v>35.209000000000003</v>
      </c>
      <c r="G182" s="21">
        <v>1.1999999999999999E-3</v>
      </c>
      <c r="H182" s="40"/>
      <c r="I182" s="23"/>
    </row>
    <row r="183" spans="1:9" ht="12.95" customHeight="1">
      <c r="A183" s="17" t="s">
        <v>883</v>
      </c>
      <c r="B183" s="18" t="s">
        <v>884</v>
      </c>
      <c r="C183" s="14" t="s">
        <v>885</v>
      </c>
      <c r="D183" s="14" t="s">
        <v>367</v>
      </c>
      <c r="E183" s="19">
        <v>3887</v>
      </c>
      <c r="F183" s="20">
        <v>34.668199999999999</v>
      </c>
      <c r="G183" s="21">
        <v>1.1000000000000001E-3</v>
      </c>
      <c r="H183" s="40"/>
      <c r="I183" s="23"/>
    </row>
    <row r="184" spans="1:9" ht="12.95" customHeight="1">
      <c r="A184" s="17" t="s">
        <v>886</v>
      </c>
      <c r="B184" s="18" t="s">
        <v>887</v>
      </c>
      <c r="C184" s="14" t="s">
        <v>888</v>
      </c>
      <c r="D184" s="14" t="s">
        <v>761</v>
      </c>
      <c r="E184" s="19">
        <v>1959</v>
      </c>
      <c r="F184" s="20">
        <v>34.564599999999999</v>
      </c>
      <c r="G184" s="21">
        <v>1.1000000000000001E-3</v>
      </c>
      <c r="H184" s="40"/>
      <c r="I184" s="23"/>
    </row>
    <row r="185" spans="1:9" ht="12.95" customHeight="1">
      <c r="A185" s="17" t="s">
        <v>889</v>
      </c>
      <c r="B185" s="18" t="s">
        <v>890</v>
      </c>
      <c r="C185" s="14" t="s">
        <v>891</v>
      </c>
      <c r="D185" s="14" t="s">
        <v>405</v>
      </c>
      <c r="E185" s="19">
        <v>650</v>
      </c>
      <c r="F185" s="20">
        <v>34.365499999999997</v>
      </c>
      <c r="G185" s="21">
        <v>1.1000000000000001E-3</v>
      </c>
      <c r="H185" s="40"/>
      <c r="I185" s="23"/>
    </row>
    <row r="186" spans="1:9" ht="12.95" customHeight="1">
      <c r="A186" s="17" t="s">
        <v>892</v>
      </c>
      <c r="B186" s="18" t="s">
        <v>893</v>
      </c>
      <c r="C186" s="14" t="s">
        <v>894</v>
      </c>
      <c r="D186" s="14" t="s">
        <v>367</v>
      </c>
      <c r="E186" s="19">
        <v>2158</v>
      </c>
      <c r="F186" s="20">
        <v>33.036799999999999</v>
      </c>
      <c r="G186" s="21">
        <v>1.1000000000000001E-3</v>
      </c>
      <c r="H186" s="40"/>
      <c r="I186" s="23"/>
    </row>
    <row r="187" spans="1:9" ht="12.95" customHeight="1">
      <c r="A187" s="17" t="s">
        <v>895</v>
      </c>
      <c r="B187" s="18" t="s">
        <v>896</v>
      </c>
      <c r="C187" s="14" t="s">
        <v>897</v>
      </c>
      <c r="D187" s="14" t="s">
        <v>360</v>
      </c>
      <c r="E187" s="19">
        <v>31253</v>
      </c>
      <c r="F187" s="20">
        <v>32.568800000000003</v>
      </c>
      <c r="G187" s="21">
        <v>1.1000000000000001E-3</v>
      </c>
      <c r="H187" s="40"/>
      <c r="I187" s="23"/>
    </row>
    <row r="188" spans="1:9" ht="12.95" customHeight="1">
      <c r="A188" s="17" t="s">
        <v>898</v>
      </c>
      <c r="B188" s="18" t="s">
        <v>899</v>
      </c>
      <c r="C188" s="14" t="s">
        <v>900</v>
      </c>
      <c r="D188" s="14" t="s">
        <v>529</v>
      </c>
      <c r="E188" s="19">
        <v>262</v>
      </c>
      <c r="F188" s="20">
        <v>32.307200000000002</v>
      </c>
      <c r="G188" s="21">
        <v>1.1000000000000001E-3</v>
      </c>
      <c r="H188" s="40"/>
      <c r="I188" s="23"/>
    </row>
    <row r="189" spans="1:9" ht="12.95" customHeight="1">
      <c r="A189" s="17" t="s">
        <v>901</v>
      </c>
      <c r="B189" s="18" t="s">
        <v>902</v>
      </c>
      <c r="C189" s="14" t="s">
        <v>903</v>
      </c>
      <c r="D189" s="14" t="s">
        <v>904</v>
      </c>
      <c r="E189" s="19">
        <v>1180</v>
      </c>
      <c r="F189" s="20">
        <v>32.251800000000003</v>
      </c>
      <c r="G189" s="21">
        <v>1.1000000000000001E-3</v>
      </c>
      <c r="H189" s="40"/>
      <c r="I189" s="23"/>
    </row>
    <row r="190" spans="1:9" ht="12.95" customHeight="1">
      <c r="A190" s="17" t="s">
        <v>905</v>
      </c>
      <c r="B190" s="18" t="s">
        <v>906</v>
      </c>
      <c r="C190" s="14" t="s">
        <v>907</v>
      </c>
      <c r="D190" s="14" t="s">
        <v>633</v>
      </c>
      <c r="E190" s="19">
        <v>11643</v>
      </c>
      <c r="F190" s="20">
        <v>32.223199999999999</v>
      </c>
      <c r="G190" s="21">
        <v>1.1000000000000001E-3</v>
      </c>
      <c r="H190" s="40"/>
      <c r="I190" s="23"/>
    </row>
    <row r="191" spans="1:9" ht="12.95" customHeight="1">
      <c r="A191" s="17" t="s">
        <v>908</v>
      </c>
      <c r="B191" s="18" t="s">
        <v>5448</v>
      </c>
      <c r="C191" s="14" t="s">
        <v>909</v>
      </c>
      <c r="D191" s="14" t="s">
        <v>910</v>
      </c>
      <c r="E191" s="19">
        <v>26401</v>
      </c>
      <c r="F191" s="20">
        <v>31.953099999999999</v>
      </c>
      <c r="G191" s="21">
        <v>1.1000000000000001E-3</v>
      </c>
      <c r="H191" s="40"/>
      <c r="I191" s="23"/>
    </row>
    <row r="192" spans="1:9" ht="12.95" customHeight="1">
      <c r="A192" s="17" t="s">
        <v>911</v>
      </c>
      <c r="B192" s="18" t="s">
        <v>5449</v>
      </c>
      <c r="C192" s="14" t="s">
        <v>912</v>
      </c>
      <c r="D192" s="14" t="s">
        <v>371</v>
      </c>
      <c r="E192" s="19">
        <v>26401</v>
      </c>
      <c r="F192" s="20">
        <v>31.953099999999999</v>
      </c>
      <c r="G192" s="21">
        <v>1.1000000000000001E-3</v>
      </c>
      <c r="H192" s="40"/>
      <c r="I192" s="23"/>
    </row>
    <row r="193" spans="1:9" ht="12.95" customHeight="1">
      <c r="A193" s="17" t="s">
        <v>913</v>
      </c>
      <c r="B193" s="18" t="s">
        <v>5450</v>
      </c>
      <c r="C193" s="14" t="s">
        <v>914</v>
      </c>
      <c r="D193" s="14" t="s">
        <v>910</v>
      </c>
      <c r="E193" s="19">
        <v>26401</v>
      </c>
      <c r="F193" s="20">
        <v>31.953099999999999</v>
      </c>
      <c r="G193" s="21">
        <v>1.1000000000000001E-3</v>
      </c>
      <c r="H193" s="40"/>
      <c r="I193" s="23"/>
    </row>
    <row r="194" spans="1:9" ht="12.95" customHeight="1">
      <c r="A194" s="17" t="s">
        <v>915</v>
      </c>
      <c r="B194" s="18" t="s">
        <v>5451</v>
      </c>
      <c r="C194" s="14" t="s">
        <v>916</v>
      </c>
      <c r="D194" s="14" t="s">
        <v>910</v>
      </c>
      <c r="E194" s="19">
        <v>26401</v>
      </c>
      <c r="F194" s="20">
        <v>31.953099999999999</v>
      </c>
      <c r="G194" s="21">
        <v>1.1000000000000001E-3</v>
      </c>
      <c r="H194" s="40"/>
      <c r="I194" s="23"/>
    </row>
    <row r="195" spans="1:9" ht="12.95" customHeight="1">
      <c r="A195" s="17" t="s">
        <v>917</v>
      </c>
      <c r="B195" s="18" t="s">
        <v>918</v>
      </c>
      <c r="C195" s="14" t="s">
        <v>919</v>
      </c>
      <c r="D195" s="14" t="s">
        <v>360</v>
      </c>
      <c r="E195" s="19">
        <v>10280</v>
      </c>
      <c r="F195" s="20">
        <v>31.94</v>
      </c>
      <c r="G195" s="21">
        <v>1.1000000000000001E-3</v>
      </c>
      <c r="H195" s="40"/>
      <c r="I195" s="23"/>
    </row>
    <row r="196" spans="1:9" ht="12.95" customHeight="1">
      <c r="A196" s="17" t="s">
        <v>920</v>
      </c>
      <c r="B196" s="18" t="s">
        <v>921</v>
      </c>
      <c r="C196" s="14" t="s">
        <v>922</v>
      </c>
      <c r="D196" s="14" t="s">
        <v>317</v>
      </c>
      <c r="E196" s="19">
        <v>9376</v>
      </c>
      <c r="F196" s="20">
        <v>31.5549</v>
      </c>
      <c r="G196" s="21">
        <v>1E-3</v>
      </c>
      <c r="H196" s="40"/>
      <c r="I196" s="23"/>
    </row>
    <row r="197" spans="1:9" ht="12.95" customHeight="1">
      <c r="A197" s="17" t="s">
        <v>923</v>
      </c>
      <c r="B197" s="18" t="s">
        <v>924</v>
      </c>
      <c r="C197" s="14" t="s">
        <v>925</v>
      </c>
      <c r="D197" s="14" t="s">
        <v>475</v>
      </c>
      <c r="E197" s="19">
        <v>6123</v>
      </c>
      <c r="F197" s="20">
        <v>31.463000000000001</v>
      </c>
      <c r="G197" s="21">
        <v>1E-3</v>
      </c>
      <c r="H197" s="40"/>
      <c r="I197" s="23"/>
    </row>
    <row r="198" spans="1:9" ht="12.95" customHeight="1">
      <c r="A198" s="17" t="s">
        <v>926</v>
      </c>
      <c r="B198" s="18" t="s">
        <v>927</v>
      </c>
      <c r="C198" s="14" t="s">
        <v>928</v>
      </c>
      <c r="D198" s="14" t="s">
        <v>577</v>
      </c>
      <c r="E198" s="19">
        <v>2822</v>
      </c>
      <c r="F198" s="20">
        <v>31.3948</v>
      </c>
      <c r="G198" s="21">
        <v>1E-3</v>
      </c>
      <c r="H198" s="40"/>
      <c r="I198" s="23"/>
    </row>
    <row r="199" spans="1:9" ht="12.95" customHeight="1">
      <c r="A199" s="17" t="s">
        <v>929</v>
      </c>
      <c r="B199" s="18" t="s">
        <v>930</v>
      </c>
      <c r="C199" s="14" t="s">
        <v>931</v>
      </c>
      <c r="D199" s="14" t="s">
        <v>398</v>
      </c>
      <c r="E199" s="19">
        <v>10061</v>
      </c>
      <c r="F199" s="20">
        <v>31.0593</v>
      </c>
      <c r="G199" s="21">
        <v>1E-3</v>
      </c>
      <c r="H199" s="40"/>
      <c r="I199" s="23"/>
    </row>
    <row r="200" spans="1:9" ht="12.95" customHeight="1">
      <c r="A200" s="17" t="s">
        <v>932</v>
      </c>
      <c r="B200" s="18" t="s">
        <v>933</v>
      </c>
      <c r="C200" s="14" t="s">
        <v>934</v>
      </c>
      <c r="D200" s="14" t="s">
        <v>687</v>
      </c>
      <c r="E200" s="19">
        <v>1829</v>
      </c>
      <c r="F200" s="20">
        <v>30.536999999999999</v>
      </c>
      <c r="G200" s="21">
        <v>1E-3</v>
      </c>
      <c r="H200" s="40"/>
      <c r="I200" s="23"/>
    </row>
    <row r="201" spans="1:9" ht="12.95" customHeight="1">
      <c r="A201" s="17" t="s">
        <v>935</v>
      </c>
      <c r="B201" s="18" t="s">
        <v>936</v>
      </c>
      <c r="C201" s="14" t="s">
        <v>937</v>
      </c>
      <c r="D201" s="14" t="s">
        <v>360</v>
      </c>
      <c r="E201" s="19">
        <v>2920</v>
      </c>
      <c r="F201" s="20">
        <v>30.533000000000001</v>
      </c>
      <c r="G201" s="21">
        <v>1E-3</v>
      </c>
      <c r="H201" s="40"/>
      <c r="I201" s="23"/>
    </row>
    <row r="202" spans="1:9" ht="12.95" customHeight="1">
      <c r="A202" s="17" t="s">
        <v>938</v>
      </c>
      <c r="B202" s="18" t="s">
        <v>939</v>
      </c>
      <c r="C202" s="14" t="s">
        <v>940</v>
      </c>
      <c r="D202" s="14" t="s">
        <v>317</v>
      </c>
      <c r="E202" s="19">
        <v>11217</v>
      </c>
      <c r="F202" s="20">
        <v>30.295999999999999</v>
      </c>
      <c r="G202" s="21">
        <v>1E-3</v>
      </c>
      <c r="H202" s="40"/>
      <c r="I202" s="23"/>
    </row>
    <row r="203" spans="1:9" ht="12.95" customHeight="1">
      <c r="A203" s="17" t="s">
        <v>941</v>
      </c>
      <c r="B203" s="18" t="s">
        <v>942</v>
      </c>
      <c r="C203" s="14" t="s">
        <v>943</v>
      </c>
      <c r="D203" s="14" t="s">
        <v>360</v>
      </c>
      <c r="E203" s="19">
        <v>4658</v>
      </c>
      <c r="F203" s="20">
        <v>29.992899999999999</v>
      </c>
      <c r="G203" s="21">
        <v>1E-3</v>
      </c>
      <c r="H203" s="40"/>
      <c r="I203" s="23"/>
    </row>
    <row r="204" spans="1:9" ht="12.95" customHeight="1">
      <c r="A204" s="17" t="s">
        <v>944</v>
      </c>
      <c r="B204" s="18" t="s">
        <v>945</v>
      </c>
      <c r="C204" s="14" t="s">
        <v>946</v>
      </c>
      <c r="D204" s="14" t="s">
        <v>564</v>
      </c>
      <c r="E204" s="19">
        <v>6082</v>
      </c>
      <c r="F204" s="20">
        <v>29.108499999999999</v>
      </c>
      <c r="G204" s="21">
        <v>1E-3</v>
      </c>
      <c r="H204" s="40"/>
      <c r="I204" s="23"/>
    </row>
    <row r="205" spans="1:9" ht="12.95" customHeight="1">
      <c r="A205" s="17" t="s">
        <v>947</v>
      </c>
      <c r="B205" s="18" t="s">
        <v>948</v>
      </c>
      <c r="C205" s="14" t="s">
        <v>949</v>
      </c>
      <c r="D205" s="14" t="s">
        <v>508</v>
      </c>
      <c r="E205" s="19">
        <v>1902</v>
      </c>
      <c r="F205" s="20">
        <v>29.094899999999999</v>
      </c>
      <c r="G205" s="21">
        <v>1E-3</v>
      </c>
      <c r="H205" s="40"/>
      <c r="I205" s="23"/>
    </row>
    <row r="206" spans="1:9" ht="12.95" customHeight="1">
      <c r="A206" s="17" t="s">
        <v>950</v>
      </c>
      <c r="B206" s="18" t="s">
        <v>951</v>
      </c>
      <c r="C206" s="14" t="s">
        <v>952</v>
      </c>
      <c r="D206" s="14" t="s">
        <v>328</v>
      </c>
      <c r="E206" s="19">
        <v>1825</v>
      </c>
      <c r="F206" s="20">
        <v>28.844100000000001</v>
      </c>
      <c r="G206" s="21">
        <v>1E-3</v>
      </c>
      <c r="H206" s="40"/>
      <c r="I206" s="23"/>
    </row>
    <row r="207" spans="1:9" ht="12.95" customHeight="1">
      <c r="A207" s="17" t="s">
        <v>953</v>
      </c>
      <c r="B207" s="18" t="s">
        <v>954</v>
      </c>
      <c r="C207" s="14" t="s">
        <v>955</v>
      </c>
      <c r="D207" s="14" t="s">
        <v>564</v>
      </c>
      <c r="E207" s="19">
        <v>17409</v>
      </c>
      <c r="F207" s="20">
        <v>27.953600000000002</v>
      </c>
      <c r="G207" s="21">
        <v>8.9999999999999998E-4</v>
      </c>
      <c r="H207" s="40"/>
      <c r="I207" s="23"/>
    </row>
    <row r="208" spans="1:9" ht="12.95" customHeight="1">
      <c r="A208" s="17" t="s">
        <v>956</v>
      </c>
      <c r="B208" s="18" t="s">
        <v>957</v>
      </c>
      <c r="C208" s="14" t="s">
        <v>958</v>
      </c>
      <c r="D208" s="14" t="s">
        <v>398</v>
      </c>
      <c r="E208" s="19">
        <v>2767</v>
      </c>
      <c r="F208" s="20">
        <v>27.9453</v>
      </c>
      <c r="G208" s="21">
        <v>8.9999999999999998E-4</v>
      </c>
      <c r="H208" s="40"/>
      <c r="I208" s="23"/>
    </row>
    <row r="209" spans="1:9" ht="12.95" customHeight="1">
      <c r="A209" s="17" t="s">
        <v>959</v>
      </c>
      <c r="B209" s="18" t="s">
        <v>960</v>
      </c>
      <c r="C209" s="14" t="s">
        <v>961</v>
      </c>
      <c r="D209" s="14" t="s">
        <v>353</v>
      </c>
      <c r="E209" s="19">
        <v>2969</v>
      </c>
      <c r="F209" s="20">
        <v>27.755700000000001</v>
      </c>
      <c r="G209" s="21">
        <v>8.9999999999999998E-4</v>
      </c>
      <c r="H209" s="40"/>
      <c r="I209" s="23"/>
    </row>
    <row r="210" spans="1:9" ht="12.95" customHeight="1">
      <c r="A210" s="17" t="s">
        <v>962</v>
      </c>
      <c r="B210" s="18" t="s">
        <v>963</v>
      </c>
      <c r="C210" s="14" t="s">
        <v>964</v>
      </c>
      <c r="D210" s="14" t="s">
        <v>317</v>
      </c>
      <c r="E210" s="19">
        <v>13847</v>
      </c>
      <c r="F210" s="20">
        <v>27.655200000000001</v>
      </c>
      <c r="G210" s="21">
        <v>8.9999999999999998E-4</v>
      </c>
      <c r="H210" s="40"/>
      <c r="I210" s="23"/>
    </row>
    <row r="211" spans="1:9" ht="12.95" customHeight="1">
      <c r="A211" s="17" t="s">
        <v>965</v>
      </c>
      <c r="B211" s="18" t="s">
        <v>966</v>
      </c>
      <c r="C211" s="14" t="s">
        <v>967</v>
      </c>
      <c r="D211" s="14" t="s">
        <v>398</v>
      </c>
      <c r="E211" s="19">
        <v>3734</v>
      </c>
      <c r="F211" s="20">
        <v>27.5793</v>
      </c>
      <c r="G211" s="21">
        <v>8.9999999999999998E-4</v>
      </c>
      <c r="H211" s="40"/>
      <c r="I211" s="23"/>
    </row>
    <row r="212" spans="1:9" ht="12.95" customHeight="1">
      <c r="A212" s="17" t="s">
        <v>968</v>
      </c>
      <c r="B212" s="18" t="s">
        <v>969</v>
      </c>
      <c r="C212" s="14" t="s">
        <v>970</v>
      </c>
      <c r="D212" s="14" t="s">
        <v>485</v>
      </c>
      <c r="E212" s="19">
        <v>3934</v>
      </c>
      <c r="F212" s="20">
        <v>27.5793</v>
      </c>
      <c r="G212" s="21">
        <v>8.9999999999999998E-4</v>
      </c>
      <c r="H212" s="40"/>
      <c r="I212" s="23"/>
    </row>
    <row r="213" spans="1:9" ht="12.95" customHeight="1">
      <c r="A213" s="17" t="s">
        <v>971</v>
      </c>
      <c r="B213" s="18" t="s">
        <v>972</v>
      </c>
      <c r="C213" s="14" t="s">
        <v>973</v>
      </c>
      <c r="D213" s="14" t="s">
        <v>475</v>
      </c>
      <c r="E213" s="19">
        <v>3449</v>
      </c>
      <c r="F213" s="20">
        <v>27.519600000000001</v>
      </c>
      <c r="G213" s="21">
        <v>8.9999999999999998E-4</v>
      </c>
      <c r="H213" s="40"/>
      <c r="I213" s="23"/>
    </row>
    <row r="214" spans="1:9" ht="12.95" customHeight="1">
      <c r="A214" s="17" t="s">
        <v>974</v>
      </c>
      <c r="B214" s="18" t="s">
        <v>975</v>
      </c>
      <c r="C214" s="14" t="s">
        <v>976</v>
      </c>
      <c r="D214" s="14" t="s">
        <v>633</v>
      </c>
      <c r="E214" s="19">
        <v>4310</v>
      </c>
      <c r="F214" s="20">
        <v>27.355599999999999</v>
      </c>
      <c r="G214" s="21">
        <v>8.9999999999999998E-4</v>
      </c>
      <c r="H214" s="40"/>
      <c r="I214" s="23"/>
    </row>
    <row r="215" spans="1:9" ht="12.95" customHeight="1">
      <c r="A215" s="17" t="s">
        <v>977</v>
      </c>
      <c r="B215" s="18" t="s">
        <v>978</v>
      </c>
      <c r="C215" s="14" t="s">
        <v>979</v>
      </c>
      <c r="D215" s="14" t="s">
        <v>449</v>
      </c>
      <c r="E215" s="19">
        <v>5364</v>
      </c>
      <c r="F215" s="20">
        <v>27.294699999999999</v>
      </c>
      <c r="G215" s="21">
        <v>8.9999999999999998E-4</v>
      </c>
      <c r="H215" s="40"/>
      <c r="I215" s="23"/>
    </row>
    <row r="216" spans="1:9" ht="12.95" customHeight="1">
      <c r="A216" s="17" t="s">
        <v>980</v>
      </c>
      <c r="B216" s="18" t="s">
        <v>981</v>
      </c>
      <c r="C216" s="14" t="s">
        <v>982</v>
      </c>
      <c r="D216" s="14" t="s">
        <v>394</v>
      </c>
      <c r="E216" s="19">
        <v>5099</v>
      </c>
      <c r="F216" s="20">
        <v>27.271999999999998</v>
      </c>
      <c r="G216" s="21">
        <v>8.9999999999999998E-4</v>
      </c>
      <c r="H216" s="40"/>
      <c r="I216" s="23"/>
    </row>
    <row r="217" spans="1:9" ht="12.95" customHeight="1">
      <c r="A217" s="17" t="s">
        <v>983</v>
      </c>
      <c r="B217" s="18" t="s">
        <v>984</v>
      </c>
      <c r="C217" s="14" t="s">
        <v>985</v>
      </c>
      <c r="D217" s="14" t="s">
        <v>375</v>
      </c>
      <c r="E217" s="19">
        <v>339</v>
      </c>
      <c r="F217" s="20">
        <v>27.2014</v>
      </c>
      <c r="G217" s="21">
        <v>8.9999999999999998E-4</v>
      </c>
      <c r="H217" s="40"/>
      <c r="I217" s="23"/>
    </row>
    <row r="218" spans="1:9" ht="12.95" customHeight="1">
      <c r="A218" s="17" t="s">
        <v>986</v>
      </c>
      <c r="B218" s="18" t="s">
        <v>987</v>
      </c>
      <c r="C218" s="14" t="s">
        <v>988</v>
      </c>
      <c r="D218" s="14" t="s">
        <v>375</v>
      </c>
      <c r="E218" s="19">
        <v>9981</v>
      </c>
      <c r="F218" s="20">
        <v>27.1843</v>
      </c>
      <c r="G218" s="21">
        <v>8.9999999999999998E-4</v>
      </c>
      <c r="H218" s="40"/>
      <c r="I218" s="23"/>
    </row>
    <row r="219" spans="1:9" ht="12.95" customHeight="1">
      <c r="A219" s="17" t="s">
        <v>989</v>
      </c>
      <c r="B219" s="18" t="s">
        <v>990</v>
      </c>
      <c r="C219" s="14" t="s">
        <v>991</v>
      </c>
      <c r="D219" s="14" t="s">
        <v>577</v>
      </c>
      <c r="E219" s="19">
        <v>1248</v>
      </c>
      <c r="F219" s="20">
        <v>26.966799999999999</v>
      </c>
      <c r="G219" s="21">
        <v>8.9999999999999998E-4</v>
      </c>
      <c r="H219" s="40"/>
      <c r="I219" s="23"/>
    </row>
    <row r="220" spans="1:9" ht="12.95" customHeight="1">
      <c r="A220" s="17" t="s">
        <v>992</v>
      </c>
      <c r="B220" s="18" t="s">
        <v>993</v>
      </c>
      <c r="C220" s="14" t="s">
        <v>994</v>
      </c>
      <c r="D220" s="14" t="s">
        <v>317</v>
      </c>
      <c r="E220" s="19">
        <v>18881</v>
      </c>
      <c r="F220" s="20">
        <v>26.408899999999999</v>
      </c>
      <c r="G220" s="21">
        <v>8.9999999999999998E-4</v>
      </c>
      <c r="H220" s="40"/>
      <c r="I220" s="23"/>
    </row>
    <row r="221" spans="1:9" ht="12.95" customHeight="1">
      <c r="A221" s="17" t="s">
        <v>995</v>
      </c>
      <c r="B221" s="18" t="s">
        <v>996</v>
      </c>
      <c r="C221" s="14" t="s">
        <v>997</v>
      </c>
      <c r="D221" s="14" t="s">
        <v>332</v>
      </c>
      <c r="E221" s="19">
        <v>8820</v>
      </c>
      <c r="F221" s="20">
        <v>26.252700000000001</v>
      </c>
      <c r="G221" s="21">
        <v>8.9999999999999998E-4</v>
      </c>
      <c r="H221" s="40"/>
      <c r="I221" s="23"/>
    </row>
    <row r="222" spans="1:9" ht="12.95" customHeight="1">
      <c r="A222" s="17" t="s">
        <v>998</v>
      </c>
      <c r="B222" s="18" t="s">
        <v>999</v>
      </c>
      <c r="C222" s="14" t="s">
        <v>1000</v>
      </c>
      <c r="D222" s="14" t="s">
        <v>367</v>
      </c>
      <c r="E222" s="19">
        <v>1272</v>
      </c>
      <c r="F222" s="20">
        <v>25.992000000000001</v>
      </c>
      <c r="G222" s="21">
        <v>8.9999999999999998E-4</v>
      </c>
      <c r="H222" s="40"/>
      <c r="I222" s="23"/>
    </row>
    <row r="223" spans="1:9" ht="12.95" customHeight="1">
      <c r="A223" s="17" t="s">
        <v>1001</v>
      </c>
      <c r="B223" s="18" t="s">
        <v>1002</v>
      </c>
      <c r="C223" s="14" t="s">
        <v>1003</v>
      </c>
      <c r="D223" s="14" t="s">
        <v>360</v>
      </c>
      <c r="E223" s="19">
        <v>4671</v>
      </c>
      <c r="F223" s="20">
        <v>25.91</v>
      </c>
      <c r="G223" s="21">
        <v>8.9999999999999998E-4</v>
      </c>
      <c r="H223" s="40"/>
      <c r="I223" s="23"/>
    </row>
    <row r="224" spans="1:9" ht="12.95" customHeight="1">
      <c r="A224" s="17" t="s">
        <v>1004</v>
      </c>
      <c r="B224" s="18" t="s">
        <v>1005</v>
      </c>
      <c r="C224" s="14" t="s">
        <v>1006</v>
      </c>
      <c r="D224" s="14" t="s">
        <v>508</v>
      </c>
      <c r="E224" s="19">
        <v>2036</v>
      </c>
      <c r="F224" s="20">
        <v>25.791</v>
      </c>
      <c r="G224" s="21">
        <v>8.9999999999999998E-4</v>
      </c>
      <c r="H224" s="40"/>
      <c r="I224" s="23"/>
    </row>
    <row r="225" spans="1:9" ht="12.95" customHeight="1">
      <c r="A225" s="17" t="s">
        <v>1007</v>
      </c>
      <c r="B225" s="18" t="s">
        <v>1008</v>
      </c>
      <c r="C225" s="14" t="s">
        <v>1009</v>
      </c>
      <c r="D225" s="14" t="s">
        <v>577</v>
      </c>
      <c r="E225" s="19">
        <v>625</v>
      </c>
      <c r="F225" s="20">
        <v>25.78</v>
      </c>
      <c r="G225" s="21">
        <v>8.9999999999999998E-4</v>
      </c>
      <c r="H225" s="40"/>
      <c r="I225" s="23"/>
    </row>
    <row r="226" spans="1:9" ht="12.95" customHeight="1">
      <c r="A226" s="17" t="s">
        <v>1010</v>
      </c>
      <c r="B226" s="18" t="s">
        <v>1011</v>
      </c>
      <c r="C226" s="14" t="s">
        <v>1012</v>
      </c>
      <c r="D226" s="14" t="s">
        <v>485</v>
      </c>
      <c r="E226" s="19">
        <v>3837</v>
      </c>
      <c r="F226" s="20">
        <v>25.581299999999999</v>
      </c>
      <c r="G226" s="21">
        <v>8.0000000000000004E-4</v>
      </c>
      <c r="H226" s="40"/>
      <c r="I226" s="23"/>
    </row>
    <row r="227" spans="1:9" ht="12.95" customHeight="1">
      <c r="A227" s="17" t="s">
        <v>1013</v>
      </c>
      <c r="B227" s="18" t="s">
        <v>1014</v>
      </c>
      <c r="C227" s="14" t="s">
        <v>1015</v>
      </c>
      <c r="D227" s="14" t="s">
        <v>577</v>
      </c>
      <c r="E227" s="19">
        <v>7069</v>
      </c>
      <c r="F227" s="20">
        <v>25.487300000000001</v>
      </c>
      <c r="G227" s="21">
        <v>8.0000000000000004E-4</v>
      </c>
      <c r="H227" s="40"/>
      <c r="I227" s="23"/>
    </row>
    <row r="228" spans="1:9" ht="12.95" customHeight="1">
      <c r="A228" s="17" t="s">
        <v>1016</v>
      </c>
      <c r="B228" s="18" t="s">
        <v>1017</v>
      </c>
      <c r="C228" s="14" t="s">
        <v>1018</v>
      </c>
      <c r="D228" s="14" t="s">
        <v>564</v>
      </c>
      <c r="E228" s="19">
        <v>4687</v>
      </c>
      <c r="F228" s="20">
        <v>25.288699999999999</v>
      </c>
      <c r="G228" s="21">
        <v>8.0000000000000004E-4</v>
      </c>
      <c r="H228" s="40"/>
      <c r="I228" s="23"/>
    </row>
    <row r="229" spans="1:9" ht="12.95" customHeight="1">
      <c r="A229" s="17" t="s">
        <v>1019</v>
      </c>
      <c r="B229" s="18" t="s">
        <v>1020</v>
      </c>
      <c r="C229" s="14" t="s">
        <v>1021</v>
      </c>
      <c r="D229" s="14" t="s">
        <v>360</v>
      </c>
      <c r="E229" s="19">
        <v>8528</v>
      </c>
      <c r="F229" s="20">
        <v>25.1022</v>
      </c>
      <c r="G229" s="21">
        <v>8.0000000000000004E-4</v>
      </c>
      <c r="H229" s="40"/>
      <c r="I229" s="23"/>
    </row>
    <row r="230" spans="1:9" ht="12.95" customHeight="1">
      <c r="A230" s="17" t="s">
        <v>1022</v>
      </c>
      <c r="B230" s="18" t="s">
        <v>1023</v>
      </c>
      <c r="C230" s="14" t="s">
        <v>1024</v>
      </c>
      <c r="D230" s="14" t="s">
        <v>317</v>
      </c>
      <c r="E230" s="19">
        <v>31637</v>
      </c>
      <c r="F230" s="20">
        <v>24.793900000000001</v>
      </c>
      <c r="G230" s="21">
        <v>8.0000000000000004E-4</v>
      </c>
      <c r="H230" s="40"/>
      <c r="I230" s="23"/>
    </row>
    <row r="231" spans="1:9" ht="12.95" customHeight="1">
      <c r="A231" s="17" t="s">
        <v>1025</v>
      </c>
      <c r="B231" s="18" t="s">
        <v>1026</v>
      </c>
      <c r="C231" s="14" t="s">
        <v>1027</v>
      </c>
      <c r="D231" s="14" t="s">
        <v>492</v>
      </c>
      <c r="E231" s="19">
        <v>5380</v>
      </c>
      <c r="F231" s="20">
        <v>24.718399999999999</v>
      </c>
      <c r="G231" s="21">
        <v>8.0000000000000004E-4</v>
      </c>
      <c r="H231" s="40"/>
      <c r="I231" s="23"/>
    </row>
    <row r="232" spans="1:9" ht="12.95" customHeight="1">
      <c r="A232" s="17" t="s">
        <v>1028</v>
      </c>
      <c r="B232" s="18" t="s">
        <v>1029</v>
      </c>
      <c r="C232" s="14" t="s">
        <v>1030</v>
      </c>
      <c r="D232" s="14" t="s">
        <v>375</v>
      </c>
      <c r="E232" s="19">
        <v>5988</v>
      </c>
      <c r="F232" s="20">
        <v>24.715499999999999</v>
      </c>
      <c r="G232" s="21">
        <v>8.0000000000000004E-4</v>
      </c>
      <c r="H232" s="40"/>
      <c r="I232" s="23"/>
    </row>
    <row r="233" spans="1:9" ht="12.95" customHeight="1">
      <c r="A233" s="17" t="s">
        <v>1031</v>
      </c>
      <c r="B233" s="18" t="s">
        <v>1032</v>
      </c>
      <c r="C233" s="14" t="s">
        <v>1033</v>
      </c>
      <c r="D233" s="14" t="s">
        <v>529</v>
      </c>
      <c r="E233" s="19">
        <v>602</v>
      </c>
      <c r="F233" s="20">
        <v>24.5472</v>
      </c>
      <c r="G233" s="21">
        <v>8.0000000000000004E-4</v>
      </c>
      <c r="H233" s="40"/>
      <c r="I233" s="23"/>
    </row>
    <row r="234" spans="1:9" ht="12.95" customHeight="1">
      <c r="A234" s="17" t="s">
        <v>1034</v>
      </c>
      <c r="B234" s="18" t="s">
        <v>1035</v>
      </c>
      <c r="C234" s="14" t="s">
        <v>1036</v>
      </c>
      <c r="D234" s="14" t="s">
        <v>449</v>
      </c>
      <c r="E234" s="19">
        <v>1540</v>
      </c>
      <c r="F234" s="20">
        <v>24.282699999999998</v>
      </c>
      <c r="G234" s="21">
        <v>8.0000000000000004E-4</v>
      </c>
      <c r="H234" s="40"/>
      <c r="I234" s="23"/>
    </row>
    <row r="235" spans="1:9" ht="12.95" customHeight="1">
      <c r="A235" s="17" t="s">
        <v>1037</v>
      </c>
      <c r="B235" s="18" t="s">
        <v>1038</v>
      </c>
      <c r="C235" s="14" t="s">
        <v>1039</v>
      </c>
      <c r="D235" s="14" t="s">
        <v>360</v>
      </c>
      <c r="E235" s="19">
        <v>1540</v>
      </c>
      <c r="F235" s="20">
        <v>23.963899999999999</v>
      </c>
      <c r="G235" s="21">
        <v>8.0000000000000004E-4</v>
      </c>
      <c r="H235" s="40"/>
      <c r="I235" s="23"/>
    </row>
    <row r="236" spans="1:9" ht="12.95" customHeight="1">
      <c r="A236" s="17" t="s">
        <v>1040</v>
      </c>
      <c r="B236" s="18" t="s">
        <v>1041</v>
      </c>
      <c r="C236" s="14" t="s">
        <v>1042</v>
      </c>
      <c r="D236" s="14" t="s">
        <v>656</v>
      </c>
      <c r="E236" s="19">
        <v>327</v>
      </c>
      <c r="F236" s="20">
        <v>23.936399999999999</v>
      </c>
      <c r="G236" s="21">
        <v>8.0000000000000004E-4</v>
      </c>
      <c r="H236" s="40"/>
      <c r="I236" s="23"/>
    </row>
    <row r="237" spans="1:9" ht="12.95" customHeight="1">
      <c r="A237" s="17" t="s">
        <v>1043</v>
      </c>
      <c r="B237" s="18" t="s">
        <v>1044</v>
      </c>
      <c r="C237" s="14" t="s">
        <v>1045</v>
      </c>
      <c r="D237" s="14" t="s">
        <v>398</v>
      </c>
      <c r="E237" s="19">
        <v>663</v>
      </c>
      <c r="F237" s="20">
        <v>23.878599999999999</v>
      </c>
      <c r="G237" s="21">
        <v>8.0000000000000004E-4</v>
      </c>
      <c r="H237" s="40"/>
      <c r="I237" s="23"/>
    </row>
    <row r="238" spans="1:9" ht="12.95" customHeight="1">
      <c r="A238" s="17" t="s">
        <v>1046</v>
      </c>
      <c r="B238" s="18" t="s">
        <v>1047</v>
      </c>
      <c r="C238" s="14" t="s">
        <v>1048</v>
      </c>
      <c r="D238" s="14" t="s">
        <v>508</v>
      </c>
      <c r="E238" s="19">
        <v>603</v>
      </c>
      <c r="F238" s="20">
        <v>23.816099999999999</v>
      </c>
      <c r="G238" s="21">
        <v>8.0000000000000004E-4</v>
      </c>
      <c r="H238" s="40"/>
      <c r="I238" s="23"/>
    </row>
    <row r="239" spans="1:9" ht="12.95" customHeight="1">
      <c r="A239" s="17" t="s">
        <v>1049</v>
      </c>
      <c r="B239" s="18" t="s">
        <v>1050</v>
      </c>
      <c r="C239" s="14" t="s">
        <v>1051</v>
      </c>
      <c r="D239" s="14" t="s">
        <v>405</v>
      </c>
      <c r="E239" s="19">
        <v>1238</v>
      </c>
      <c r="F239" s="20">
        <v>23.6</v>
      </c>
      <c r="G239" s="21">
        <v>8.0000000000000004E-4</v>
      </c>
      <c r="H239" s="40"/>
      <c r="I239" s="23"/>
    </row>
    <row r="240" spans="1:9" ht="12.95" customHeight="1">
      <c r="A240" s="17" t="s">
        <v>1052</v>
      </c>
      <c r="B240" s="18" t="s">
        <v>1053</v>
      </c>
      <c r="C240" s="14" t="s">
        <v>1054</v>
      </c>
      <c r="D240" s="14" t="s">
        <v>656</v>
      </c>
      <c r="E240" s="19">
        <v>655</v>
      </c>
      <c r="F240" s="20">
        <v>23.5931</v>
      </c>
      <c r="G240" s="21">
        <v>8.0000000000000004E-4</v>
      </c>
      <c r="H240" s="40"/>
      <c r="I240" s="23"/>
    </row>
    <row r="241" spans="1:9" ht="12.95" customHeight="1">
      <c r="A241" s="17" t="s">
        <v>1055</v>
      </c>
      <c r="B241" s="18" t="s">
        <v>1056</v>
      </c>
      <c r="C241" s="14" t="s">
        <v>1057</v>
      </c>
      <c r="D241" s="14" t="s">
        <v>379</v>
      </c>
      <c r="E241" s="19">
        <v>4549</v>
      </c>
      <c r="F241" s="20">
        <v>23.470600000000001</v>
      </c>
      <c r="G241" s="21">
        <v>8.0000000000000004E-4</v>
      </c>
      <c r="H241" s="40"/>
      <c r="I241" s="23"/>
    </row>
    <row r="242" spans="1:9" ht="12.95" customHeight="1">
      <c r="A242" s="17" t="s">
        <v>1058</v>
      </c>
      <c r="B242" s="18" t="s">
        <v>1059</v>
      </c>
      <c r="C242" s="14" t="s">
        <v>1060</v>
      </c>
      <c r="D242" s="14" t="s">
        <v>360</v>
      </c>
      <c r="E242" s="19">
        <v>5527</v>
      </c>
      <c r="F242" s="20">
        <v>23.058599999999998</v>
      </c>
      <c r="G242" s="21">
        <v>8.0000000000000004E-4</v>
      </c>
      <c r="H242" s="40"/>
      <c r="I242" s="23"/>
    </row>
    <row r="243" spans="1:9" ht="12.95" customHeight="1">
      <c r="A243" s="17" t="s">
        <v>1061</v>
      </c>
      <c r="B243" s="18" t="s">
        <v>1062</v>
      </c>
      <c r="C243" s="14" t="s">
        <v>1063</v>
      </c>
      <c r="D243" s="14" t="s">
        <v>367</v>
      </c>
      <c r="E243" s="19">
        <v>2138</v>
      </c>
      <c r="F243" s="20">
        <v>22.864799999999999</v>
      </c>
      <c r="G243" s="21">
        <v>8.0000000000000004E-4</v>
      </c>
      <c r="H243" s="40"/>
      <c r="I243" s="23"/>
    </row>
    <row r="244" spans="1:9" ht="12.95" customHeight="1">
      <c r="A244" s="17" t="s">
        <v>1064</v>
      </c>
      <c r="B244" s="18" t="s">
        <v>1065</v>
      </c>
      <c r="C244" s="14" t="s">
        <v>1066</v>
      </c>
      <c r="D244" s="14" t="s">
        <v>904</v>
      </c>
      <c r="E244" s="19">
        <v>1315</v>
      </c>
      <c r="F244" s="20">
        <v>22.7942</v>
      </c>
      <c r="G244" s="21">
        <v>8.0000000000000004E-4</v>
      </c>
      <c r="H244" s="40"/>
      <c r="I244" s="23"/>
    </row>
    <row r="245" spans="1:9" ht="12.95" customHeight="1">
      <c r="A245" s="17" t="s">
        <v>1067</v>
      </c>
      <c r="B245" s="18" t="s">
        <v>1068</v>
      </c>
      <c r="C245" s="14" t="s">
        <v>1069</v>
      </c>
      <c r="D245" s="14" t="s">
        <v>360</v>
      </c>
      <c r="E245" s="19">
        <v>6712</v>
      </c>
      <c r="F245" s="20">
        <v>22.361000000000001</v>
      </c>
      <c r="G245" s="21">
        <v>6.9999999999999999E-4</v>
      </c>
      <c r="H245" s="40"/>
      <c r="I245" s="23"/>
    </row>
    <row r="246" spans="1:9" ht="12.95" customHeight="1">
      <c r="A246" s="17" t="s">
        <v>1070</v>
      </c>
      <c r="B246" s="18" t="s">
        <v>1071</v>
      </c>
      <c r="C246" s="14" t="s">
        <v>1072</v>
      </c>
      <c r="D246" s="14" t="s">
        <v>656</v>
      </c>
      <c r="E246" s="19">
        <v>3648</v>
      </c>
      <c r="F246" s="20">
        <v>22.1707</v>
      </c>
      <c r="G246" s="21">
        <v>6.9999999999999999E-4</v>
      </c>
      <c r="H246" s="40"/>
      <c r="I246" s="23"/>
    </row>
    <row r="247" spans="1:9" ht="12.95" customHeight="1">
      <c r="A247" s="17" t="s">
        <v>1073</v>
      </c>
      <c r="B247" s="18" t="s">
        <v>1074</v>
      </c>
      <c r="C247" s="14" t="s">
        <v>1075</v>
      </c>
      <c r="D247" s="14" t="s">
        <v>339</v>
      </c>
      <c r="E247" s="19">
        <v>535</v>
      </c>
      <c r="F247" s="20">
        <v>22.094999999999999</v>
      </c>
      <c r="G247" s="21">
        <v>6.9999999999999999E-4</v>
      </c>
      <c r="H247" s="40"/>
      <c r="I247" s="23"/>
    </row>
    <row r="248" spans="1:9" ht="12.95" customHeight="1">
      <c r="A248" s="17" t="s">
        <v>1076</v>
      </c>
      <c r="B248" s="18" t="s">
        <v>1077</v>
      </c>
      <c r="C248" s="14" t="s">
        <v>1078</v>
      </c>
      <c r="D248" s="14" t="s">
        <v>332</v>
      </c>
      <c r="E248" s="19">
        <v>1764</v>
      </c>
      <c r="F248" s="20">
        <v>22.055299999999999</v>
      </c>
      <c r="G248" s="21">
        <v>6.9999999999999999E-4</v>
      </c>
      <c r="H248" s="40"/>
      <c r="I248" s="23"/>
    </row>
    <row r="249" spans="1:9" ht="12.95" customHeight="1">
      <c r="A249" s="17" t="s">
        <v>1079</v>
      </c>
      <c r="B249" s="18" t="s">
        <v>1080</v>
      </c>
      <c r="C249" s="14" t="s">
        <v>1081</v>
      </c>
      <c r="D249" s="14" t="s">
        <v>508</v>
      </c>
      <c r="E249" s="19">
        <v>1293</v>
      </c>
      <c r="F249" s="20">
        <v>21.957699999999999</v>
      </c>
      <c r="G249" s="21">
        <v>6.9999999999999999E-4</v>
      </c>
      <c r="H249" s="40"/>
      <c r="I249" s="23"/>
    </row>
    <row r="250" spans="1:9" ht="12.95" customHeight="1">
      <c r="A250" s="17" t="s">
        <v>1082</v>
      </c>
      <c r="B250" s="18" t="s">
        <v>1083</v>
      </c>
      <c r="C250" s="14" t="s">
        <v>1084</v>
      </c>
      <c r="D250" s="14" t="s">
        <v>367</v>
      </c>
      <c r="E250" s="19">
        <v>1237</v>
      </c>
      <c r="F250" s="20">
        <v>21.657399999999999</v>
      </c>
      <c r="G250" s="21">
        <v>6.9999999999999999E-4</v>
      </c>
      <c r="H250" s="40"/>
      <c r="I250" s="23"/>
    </row>
    <row r="251" spans="1:9" ht="12.95" customHeight="1">
      <c r="A251" s="17" t="s">
        <v>1085</v>
      </c>
      <c r="B251" s="18" t="s">
        <v>1086</v>
      </c>
      <c r="C251" s="14" t="s">
        <v>1087</v>
      </c>
      <c r="D251" s="14" t="s">
        <v>375</v>
      </c>
      <c r="E251" s="19">
        <v>1349</v>
      </c>
      <c r="F251" s="20">
        <v>21.489599999999999</v>
      </c>
      <c r="G251" s="21">
        <v>6.9999999999999999E-4</v>
      </c>
      <c r="H251" s="40"/>
      <c r="I251" s="23"/>
    </row>
    <row r="252" spans="1:9" ht="12.95" customHeight="1">
      <c r="A252" s="17" t="s">
        <v>1088</v>
      </c>
      <c r="B252" s="18" t="s">
        <v>1089</v>
      </c>
      <c r="C252" s="14" t="s">
        <v>1090</v>
      </c>
      <c r="D252" s="14" t="s">
        <v>375</v>
      </c>
      <c r="E252" s="19">
        <v>4425</v>
      </c>
      <c r="F252" s="20">
        <v>20.934699999999999</v>
      </c>
      <c r="G252" s="21">
        <v>6.9999999999999999E-4</v>
      </c>
      <c r="H252" s="40"/>
      <c r="I252" s="23"/>
    </row>
    <row r="253" spans="1:9" ht="12.95" customHeight="1">
      <c r="A253" s="17" t="s">
        <v>1091</v>
      </c>
      <c r="B253" s="18" t="s">
        <v>1092</v>
      </c>
      <c r="C253" s="14" t="s">
        <v>1093</v>
      </c>
      <c r="D253" s="14" t="s">
        <v>367</v>
      </c>
      <c r="E253" s="19">
        <v>806</v>
      </c>
      <c r="F253" s="20">
        <v>20.9084</v>
      </c>
      <c r="G253" s="21">
        <v>6.9999999999999999E-4</v>
      </c>
      <c r="H253" s="40"/>
      <c r="I253" s="23"/>
    </row>
    <row r="254" spans="1:9" ht="12.95" customHeight="1">
      <c r="A254" s="17" t="s">
        <v>1094</v>
      </c>
      <c r="B254" s="18" t="s">
        <v>1095</v>
      </c>
      <c r="C254" s="14" t="s">
        <v>1096</v>
      </c>
      <c r="D254" s="14" t="s">
        <v>367</v>
      </c>
      <c r="E254" s="19">
        <v>81</v>
      </c>
      <c r="F254" s="20">
        <v>20.602399999999999</v>
      </c>
      <c r="G254" s="21">
        <v>6.9999999999999999E-4</v>
      </c>
      <c r="H254" s="40"/>
      <c r="I254" s="23"/>
    </row>
    <row r="255" spans="1:9" ht="12.95" customHeight="1">
      <c r="A255" s="17" t="s">
        <v>1097</v>
      </c>
      <c r="B255" s="18" t="s">
        <v>1098</v>
      </c>
      <c r="C255" s="14" t="s">
        <v>1099</v>
      </c>
      <c r="D255" s="14" t="s">
        <v>577</v>
      </c>
      <c r="E255" s="19">
        <v>5026</v>
      </c>
      <c r="F255" s="20">
        <v>20.526199999999999</v>
      </c>
      <c r="G255" s="21">
        <v>6.9999999999999999E-4</v>
      </c>
      <c r="H255" s="40"/>
      <c r="I255" s="23"/>
    </row>
    <row r="256" spans="1:9" ht="12.95" customHeight="1">
      <c r="A256" s="17" t="s">
        <v>1100</v>
      </c>
      <c r="B256" s="18" t="s">
        <v>1101</v>
      </c>
      <c r="C256" s="14" t="s">
        <v>1102</v>
      </c>
      <c r="D256" s="14" t="s">
        <v>398</v>
      </c>
      <c r="E256" s="19">
        <v>9490</v>
      </c>
      <c r="F256" s="20">
        <v>20.4026</v>
      </c>
      <c r="G256" s="21">
        <v>6.9999999999999999E-4</v>
      </c>
      <c r="H256" s="40"/>
      <c r="I256" s="23"/>
    </row>
    <row r="257" spans="1:9" ht="12.95" customHeight="1">
      <c r="A257" s="17" t="s">
        <v>1103</v>
      </c>
      <c r="B257" s="18" t="s">
        <v>1104</v>
      </c>
      <c r="C257" s="14" t="s">
        <v>1105</v>
      </c>
      <c r="D257" s="14" t="s">
        <v>367</v>
      </c>
      <c r="E257" s="19">
        <v>134</v>
      </c>
      <c r="F257" s="20">
        <v>20.103999999999999</v>
      </c>
      <c r="G257" s="21">
        <v>6.9999999999999999E-4</v>
      </c>
      <c r="H257" s="40"/>
      <c r="I257" s="23"/>
    </row>
    <row r="258" spans="1:9" ht="12.95" customHeight="1">
      <c r="A258" s="17" t="s">
        <v>1106</v>
      </c>
      <c r="B258" s="18" t="s">
        <v>1107</v>
      </c>
      <c r="C258" s="14" t="s">
        <v>1108</v>
      </c>
      <c r="D258" s="14" t="s">
        <v>1109</v>
      </c>
      <c r="E258" s="19">
        <v>9232</v>
      </c>
      <c r="F258" s="20">
        <v>19.929099999999998</v>
      </c>
      <c r="G258" s="21">
        <v>6.9999999999999999E-4</v>
      </c>
      <c r="H258" s="40"/>
      <c r="I258" s="23"/>
    </row>
    <row r="259" spans="1:9" ht="12.95" customHeight="1">
      <c r="A259" s="17" t="s">
        <v>1110</v>
      </c>
      <c r="B259" s="18" t="s">
        <v>1111</v>
      </c>
      <c r="C259" s="14" t="s">
        <v>1112</v>
      </c>
      <c r="D259" s="14" t="s">
        <v>656</v>
      </c>
      <c r="E259" s="19">
        <v>2431</v>
      </c>
      <c r="F259" s="20">
        <v>19.666799999999999</v>
      </c>
      <c r="G259" s="21">
        <v>6.9999999999999999E-4</v>
      </c>
      <c r="H259" s="40"/>
      <c r="I259" s="23"/>
    </row>
    <row r="260" spans="1:9" ht="12.95" customHeight="1">
      <c r="A260" s="17" t="s">
        <v>1113</v>
      </c>
      <c r="B260" s="18" t="s">
        <v>1114</v>
      </c>
      <c r="C260" s="14" t="s">
        <v>1115</v>
      </c>
      <c r="D260" s="14" t="s">
        <v>904</v>
      </c>
      <c r="E260" s="19">
        <v>486</v>
      </c>
      <c r="F260" s="20">
        <v>19.655799999999999</v>
      </c>
      <c r="G260" s="21">
        <v>6.9999999999999999E-4</v>
      </c>
      <c r="H260" s="40"/>
      <c r="I260" s="23"/>
    </row>
    <row r="261" spans="1:9" ht="12.95" customHeight="1">
      <c r="A261" s="17" t="s">
        <v>1116</v>
      </c>
      <c r="B261" s="18" t="s">
        <v>1117</v>
      </c>
      <c r="C261" s="14" t="s">
        <v>1118</v>
      </c>
      <c r="D261" s="14" t="s">
        <v>390</v>
      </c>
      <c r="E261" s="19">
        <v>1432</v>
      </c>
      <c r="F261" s="20">
        <v>19.533899999999999</v>
      </c>
      <c r="G261" s="21">
        <v>5.9999999999999995E-4</v>
      </c>
      <c r="H261" s="40"/>
      <c r="I261" s="23"/>
    </row>
    <row r="262" spans="1:9" ht="12.95" customHeight="1">
      <c r="A262" s="17" t="s">
        <v>1119</v>
      </c>
      <c r="B262" s="18" t="s">
        <v>1120</v>
      </c>
      <c r="C262" s="14" t="s">
        <v>1121</v>
      </c>
      <c r="D262" s="14" t="s">
        <v>360</v>
      </c>
      <c r="E262" s="19">
        <v>4116</v>
      </c>
      <c r="F262" s="20">
        <v>19.4193</v>
      </c>
      <c r="G262" s="21">
        <v>5.9999999999999995E-4</v>
      </c>
      <c r="H262" s="40"/>
      <c r="I262" s="23"/>
    </row>
    <row r="263" spans="1:9" ht="12.95" customHeight="1">
      <c r="A263" s="17" t="s">
        <v>1122</v>
      </c>
      <c r="B263" s="18" t="s">
        <v>1123</v>
      </c>
      <c r="C263" s="14" t="s">
        <v>1124</v>
      </c>
      <c r="D263" s="14" t="s">
        <v>398</v>
      </c>
      <c r="E263" s="19">
        <v>2419</v>
      </c>
      <c r="F263" s="20">
        <v>19.358000000000001</v>
      </c>
      <c r="G263" s="21">
        <v>5.9999999999999995E-4</v>
      </c>
      <c r="H263" s="40"/>
      <c r="I263" s="23"/>
    </row>
    <row r="264" spans="1:9" ht="12.95" customHeight="1">
      <c r="A264" s="17" t="s">
        <v>1125</v>
      </c>
      <c r="B264" s="18" t="s">
        <v>1126</v>
      </c>
      <c r="C264" s="14" t="s">
        <v>1127</v>
      </c>
      <c r="D264" s="14" t="s">
        <v>339</v>
      </c>
      <c r="E264" s="19">
        <v>2547</v>
      </c>
      <c r="F264" s="20">
        <v>19.332999999999998</v>
      </c>
      <c r="G264" s="21">
        <v>5.9999999999999995E-4</v>
      </c>
      <c r="H264" s="40"/>
      <c r="I264" s="23"/>
    </row>
    <row r="265" spans="1:9" ht="12.95" customHeight="1">
      <c r="A265" s="17" t="s">
        <v>1128</v>
      </c>
      <c r="B265" s="18" t="s">
        <v>1129</v>
      </c>
      <c r="C265" s="14" t="s">
        <v>1130</v>
      </c>
      <c r="D265" s="14" t="s">
        <v>475</v>
      </c>
      <c r="E265" s="19">
        <v>3647</v>
      </c>
      <c r="F265" s="20">
        <v>19.170500000000001</v>
      </c>
      <c r="G265" s="21">
        <v>5.9999999999999995E-4</v>
      </c>
      <c r="H265" s="40"/>
      <c r="I265" s="23"/>
    </row>
    <row r="266" spans="1:9" ht="12.95" customHeight="1">
      <c r="A266" s="17" t="s">
        <v>1131</v>
      </c>
      <c r="B266" s="18" t="s">
        <v>1132</v>
      </c>
      <c r="C266" s="14" t="s">
        <v>1133</v>
      </c>
      <c r="D266" s="14" t="s">
        <v>508</v>
      </c>
      <c r="E266" s="19">
        <v>557</v>
      </c>
      <c r="F266" s="20">
        <v>19.098400000000002</v>
      </c>
      <c r="G266" s="21">
        <v>5.9999999999999995E-4</v>
      </c>
      <c r="H266" s="40"/>
      <c r="I266" s="23"/>
    </row>
    <row r="267" spans="1:9" ht="12.95" customHeight="1">
      <c r="A267" s="17" t="s">
        <v>1134</v>
      </c>
      <c r="B267" s="18" t="s">
        <v>1135</v>
      </c>
      <c r="C267" s="14" t="s">
        <v>1136</v>
      </c>
      <c r="D267" s="14" t="s">
        <v>485</v>
      </c>
      <c r="E267" s="19">
        <v>1074</v>
      </c>
      <c r="F267" s="20">
        <v>18.973299999999998</v>
      </c>
      <c r="G267" s="21">
        <v>5.9999999999999995E-4</v>
      </c>
      <c r="H267" s="40"/>
      <c r="I267" s="23"/>
    </row>
    <row r="268" spans="1:9" ht="12.95" customHeight="1">
      <c r="A268" s="17" t="s">
        <v>1137</v>
      </c>
      <c r="B268" s="18" t="s">
        <v>1138</v>
      </c>
      <c r="C268" s="14" t="s">
        <v>1139</v>
      </c>
      <c r="D268" s="14" t="s">
        <v>475</v>
      </c>
      <c r="E268" s="19">
        <v>4804</v>
      </c>
      <c r="F268" s="20">
        <v>18.898900000000001</v>
      </c>
      <c r="G268" s="21">
        <v>5.9999999999999995E-4</v>
      </c>
      <c r="H268" s="40"/>
      <c r="I268" s="23"/>
    </row>
    <row r="269" spans="1:9" ht="12.95" customHeight="1">
      <c r="A269" s="17" t="s">
        <v>1140</v>
      </c>
      <c r="B269" s="18" t="s">
        <v>1141</v>
      </c>
      <c r="C269" s="14" t="s">
        <v>1142</v>
      </c>
      <c r="D269" s="14" t="s">
        <v>390</v>
      </c>
      <c r="E269" s="19">
        <v>460</v>
      </c>
      <c r="F269" s="20">
        <v>18.7758</v>
      </c>
      <c r="G269" s="21">
        <v>5.9999999999999995E-4</v>
      </c>
      <c r="H269" s="40"/>
      <c r="I269" s="23"/>
    </row>
    <row r="270" spans="1:9" ht="12.95" customHeight="1">
      <c r="A270" s="17" t="s">
        <v>1143</v>
      </c>
      <c r="B270" s="18" t="s">
        <v>1144</v>
      </c>
      <c r="C270" s="14" t="s">
        <v>1145</v>
      </c>
      <c r="D270" s="14" t="s">
        <v>398</v>
      </c>
      <c r="E270" s="19">
        <v>2073</v>
      </c>
      <c r="F270" s="20">
        <v>18.567900000000002</v>
      </c>
      <c r="G270" s="21">
        <v>5.9999999999999995E-4</v>
      </c>
      <c r="H270" s="40"/>
      <c r="I270" s="23"/>
    </row>
    <row r="271" spans="1:9" ht="12.95" customHeight="1">
      <c r="A271" s="17" t="s">
        <v>1146</v>
      </c>
      <c r="B271" s="18" t="s">
        <v>1147</v>
      </c>
      <c r="C271" s="14" t="s">
        <v>1148</v>
      </c>
      <c r="D271" s="14" t="s">
        <v>360</v>
      </c>
      <c r="E271" s="19">
        <v>2821</v>
      </c>
      <c r="F271" s="20">
        <v>18.5227</v>
      </c>
      <c r="G271" s="21">
        <v>5.9999999999999995E-4</v>
      </c>
      <c r="H271" s="40"/>
      <c r="I271" s="23"/>
    </row>
    <row r="272" spans="1:9" ht="12.95" customHeight="1">
      <c r="A272" s="17" t="s">
        <v>1149</v>
      </c>
      <c r="B272" s="18" t="s">
        <v>1150</v>
      </c>
      <c r="C272" s="14" t="s">
        <v>1151</v>
      </c>
      <c r="D272" s="14" t="s">
        <v>508</v>
      </c>
      <c r="E272" s="19">
        <v>3346</v>
      </c>
      <c r="F272" s="20">
        <v>18.520099999999999</v>
      </c>
      <c r="G272" s="21">
        <v>5.9999999999999995E-4</v>
      </c>
      <c r="H272" s="40"/>
      <c r="I272" s="23"/>
    </row>
    <row r="273" spans="1:9" ht="12.95" customHeight="1">
      <c r="A273" s="17" t="s">
        <v>1152</v>
      </c>
      <c r="B273" s="18" t="s">
        <v>1153</v>
      </c>
      <c r="C273" s="14" t="s">
        <v>1154</v>
      </c>
      <c r="D273" s="14" t="s">
        <v>656</v>
      </c>
      <c r="E273" s="19">
        <v>1066</v>
      </c>
      <c r="F273" s="20">
        <v>18.5154</v>
      </c>
      <c r="G273" s="21">
        <v>5.9999999999999995E-4</v>
      </c>
      <c r="H273" s="40"/>
      <c r="I273" s="23"/>
    </row>
    <row r="274" spans="1:9" ht="12.95" customHeight="1">
      <c r="A274" s="17" t="s">
        <v>1155</v>
      </c>
      <c r="B274" s="18" t="s">
        <v>1156</v>
      </c>
      <c r="C274" s="14" t="s">
        <v>1157</v>
      </c>
      <c r="D274" s="14" t="s">
        <v>367</v>
      </c>
      <c r="E274" s="19">
        <v>655</v>
      </c>
      <c r="F274" s="20">
        <v>18.488700000000001</v>
      </c>
      <c r="G274" s="21">
        <v>5.9999999999999995E-4</v>
      </c>
      <c r="H274" s="40"/>
      <c r="I274" s="23"/>
    </row>
    <row r="275" spans="1:9" ht="12.95" customHeight="1">
      <c r="A275" s="17" t="s">
        <v>1158</v>
      </c>
      <c r="B275" s="18" t="s">
        <v>1159</v>
      </c>
      <c r="C275" s="14" t="s">
        <v>1160</v>
      </c>
      <c r="D275" s="14" t="s">
        <v>328</v>
      </c>
      <c r="E275" s="19">
        <v>15910</v>
      </c>
      <c r="F275" s="20">
        <v>18.4604</v>
      </c>
      <c r="G275" s="21">
        <v>5.9999999999999995E-4</v>
      </c>
      <c r="H275" s="40"/>
      <c r="I275" s="23"/>
    </row>
    <row r="276" spans="1:9" ht="12.95" customHeight="1">
      <c r="A276" s="17" t="s">
        <v>1161</v>
      </c>
      <c r="B276" s="18" t="s">
        <v>1162</v>
      </c>
      <c r="C276" s="14" t="s">
        <v>1163</v>
      </c>
      <c r="D276" s="14" t="s">
        <v>529</v>
      </c>
      <c r="E276" s="19">
        <v>1812</v>
      </c>
      <c r="F276" s="20">
        <v>18.448899999999998</v>
      </c>
      <c r="G276" s="21">
        <v>5.9999999999999995E-4</v>
      </c>
      <c r="H276" s="40"/>
      <c r="I276" s="23"/>
    </row>
    <row r="277" spans="1:9" ht="12.95" customHeight="1">
      <c r="A277" s="17" t="s">
        <v>1164</v>
      </c>
      <c r="B277" s="18" t="s">
        <v>1165</v>
      </c>
      <c r="C277" s="14" t="s">
        <v>1166</v>
      </c>
      <c r="D277" s="14" t="s">
        <v>371</v>
      </c>
      <c r="E277" s="19">
        <v>9796</v>
      </c>
      <c r="F277" s="20">
        <v>18.3704</v>
      </c>
      <c r="G277" s="21">
        <v>5.9999999999999995E-4</v>
      </c>
      <c r="H277" s="40"/>
      <c r="I277" s="23"/>
    </row>
    <row r="278" spans="1:9" ht="12.95" customHeight="1">
      <c r="A278" s="17" t="s">
        <v>1167</v>
      </c>
      <c r="B278" s="18" t="s">
        <v>1168</v>
      </c>
      <c r="C278" s="14" t="s">
        <v>1169</v>
      </c>
      <c r="D278" s="14" t="s">
        <v>405</v>
      </c>
      <c r="E278" s="19">
        <v>1963</v>
      </c>
      <c r="F278" s="20">
        <v>18.356000000000002</v>
      </c>
      <c r="G278" s="21">
        <v>5.9999999999999995E-4</v>
      </c>
      <c r="H278" s="40"/>
      <c r="I278" s="23"/>
    </row>
    <row r="279" spans="1:9" ht="12.95" customHeight="1">
      <c r="A279" s="17" t="s">
        <v>1170</v>
      </c>
      <c r="B279" s="18" t="s">
        <v>1171</v>
      </c>
      <c r="C279" s="14" t="s">
        <v>1172</v>
      </c>
      <c r="D279" s="14" t="s">
        <v>633</v>
      </c>
      <c r="E279" s="19">
        <v>10899</v>
      </c>
      <c r="F279" s="20">
        <v>18.0945</v>
      </c>
      <c r="G279" s="21">
        <v>5.9999999999999995E-4</v>
      </c>
      <c r="H279" s="40"/>
      <c r="I279" s="23"/>
    </row>
    <row r="280" spans="1:9" ht="12.95" customHeight="1">
      <c r="A280" s="17" t="s">
        <v>1173</v>
      </c>
      <c r="B280" s="18" t="s">
        <v>1174</v>
      </c>
      <c r="C280" s="14" t="s">
        <v>1175</v>
      </c>
      <c r="D280" s="14" t="s">
        <v>367</v>
      </c>
      <c r="E280" s="19">
        <v>1283</v>
      </c>
      <c r="F280" s="20">
        <v>17.9055</v>
      </c>
      <c r="G280" s="21">
        <v>5.9999999999999995E-4</v>
      </c>
      <c r="H280" s="40"/>
      <c r="I280" s="23"/>
    </row>
    <row r="281" spans="1:9" ht="12.95" customHeight="1">
      <c r="A281" s="17" t="s">
        <v>1176</v>
      </c>
      <c r="B281" s="18" t="s">
        <v>1177</v>
      </c>
      <c r="C281" s="14" t="s">
        <v>1178</v>
      </c>
      <c r="D281" s="14" t="s">
        <v>398</v>
      </c>
      <c r="E281" s="19">
        <v>542</v>
      </c>
      <c r="F281" s="20">
        <v>17.832899999999999</v>
      </c>
      <c r="G281" s="21">
        <v>5.9999999999999995E-4</v>
      </c>
      <c r="H281" s="40"/>
      <c r="I281" s="23"/>
    </row>
    <row r="282" spans="1:9" ht="12.95" customHeight="1">
      <c r="A282" s="17" t="s">
        <v>1179</v>
      </c>
      <c r="B282" s="18" t="s">
        <v>1180</v>
      </c>
      <c r="C282" s="14" t="s">
        <v>1181</v>
      </c>
      <c r="D282" s="14" t="s">
        <v>328</v>
      </c>
      <c r="E282" s="19">
        <v>1169</v>
      </c>
      <c r="F282" s="20">
        <v>17.738399999999999</v>
      </c>
      <c r="G282" s="21">
        <v>5.9999999999999995E-4</v>
      </c>
      <c r="H282" s="40"/>
      <c r="I282" s="23"/>
    </row>
    <row r="283" spans="1:9" ht="12.95" customHeight="1">
      <c r="A283" s="17" t="s">
        <v>1182</v>
      </c>
      <c r="B283" s="18" t="s">
        <v>1183</v>
      </c>
      <c r="C283" s="14" t="s">
        <v>1184</v>
      </c>
      <c r="D283" s="14" t="s">
        <v>360</v>
      </c>
      <c r="E283" s="19">
        <v>7797</v>
      </c>
      <c r="F283" s="20">
        <v>17.2212</v>
      </c>
      <c r="G283" s="21">
        <v>5.9999999999999995E-4</v>
      </c>
      <c r="H283" s="40"/>
      <c r="I283" s="23"/>
    </row>
    <row r="284" spans="1:9" ht="12.95" customHeight="1">
      <c r="A284" s="17" t="s">
        <v>1185</v>
      </c>
      <c r="B284" s="18" t="s">
        <v>1186</v>
      </c>
      <c r="C284" s="14" t="s">
        <v>1187</v>
      </c>
      <c r="D284" s="14" t="s">
        <v>360</v>
      </c>
      <c r="E284" s="19">
        <v>11902</v>
      </c>
      <c r="F284" s="20">
        <v>17.211500000000001</v>
      </c>
      <c r="G284" s="21">
        <v>5.9999999999999995E-4</v>
      </c>
      <c r="H284" s="40"/>
      <c r="I284" s="23"/>
    </row>
    <row r="285" spans="1:9" ht="12.95" customHeight="1">
      <c r="A285" s="17" t="s">
        <v>1188</v>
      </c>
      <c r="B285" s="18" t="s">
        <v>1189</v>
      </c>
      <c r="C285" s="14" t="s">
        <v>1190</v>
      </c>
      <c r="D285" s="14" t="s">
        <v>577</v>
      </c>
      <c r="E285" s="19">
        <v>117</v>
      </c>
      <c r="F285" s="20">
        <v>17.197800000000001</v>
      </c>
      <c r="G285" s="21">
        <v>5.9999999999999995E-4</v>
      </c>
      <c r="H285" s="40"/>
      <c r="I285" s="23"/>
    </row>
    <row r="286" spans="1:9" ht="12.95" customHeight="1">
      <c r="A286" s="17" t="s">
        <v>1191</v>
      </c>
      <c r="B286" s="18" t="s">
        <v>1192</v>
      </c>
      <c r="C286" s="14" t="s">
        <v>1193</v>
      </c>
      <c r="D286" s="14" t="s">
        <v>508</v>
      </c>
      <c r="E286" s="19">
        <v>1794</v>
      </c>
      <c r="F286" s="20">
        <v>17.074400000000001</v>
      </c>
      <c r="G286" s="21">
        <v>5.9999999999999995E-4</v>
      </c>
      <c r="H286" s="40"/>
      <c r="I286" s="23"/>
    </row>
    <row r="287" spans="1:9" ht="12.95" customHeight="1">
      <c r="A287" s="17" t="s">
        <v>1194</v>
      </c>
      <c r="B287" s="18" t="s">
        <v>1195</v>
      </c>
      <c r="C287" s="14" t="s">
        <v>1196</v>
      </c>
      <c r="D287" s="14" t="s">
        <v>687</v>
      </c>
      <c r="E287" s="19">
        <v>2159</v>
      </c>
      <c r="F287" s="20">
        <v>17.056100000000001</v>
      </c>
      <c r="G287" s="21">
        <v>5.9999999999999995E-4</v>
      </c>
      <c r="H287" s="40"/>
      <c r="I287" s="23"/>
    </row>
    <row r="288" spans="1:9" ht="12.95" customHeight="1">
      <c r="A288" s="17" t="s">
        <v>1197</v>
      </c>
      <c r="B288" s="18" t="s">
        <v>1198</v>
      </c>
      <c r="C288" s="14" t="s">
        <v>1199</v>
      </c>
      <c r="D288" s="14" t="s">
        <v>492</v>
      </c>
      <c r="E288" s="19">
        <v>8652</v>
      </c>
      <c r="F288" s="20">
        <v>16.989899999999999</v>
      </c>
      <c r="G288" s="21">
        <v>5.9999999999999995E-4</v>
      </c>
      <c r="H288" s="40"/>
      <c r="I288" s="23"/>
    </row>
    <row r="289" spans="1:9" ht="12.95" customHeight="1">
      <c r="A289" s="17" t="s">
        <v>1200</v>
      </c>
      <c r="B289" s="18" t="s">
        <v>1201</v>
      </c>
      <c r="C289" s="14" t="s">
        <v>1202</v>
      </c>
      <c r="D289" s="14" t="s">
        <v>656</v>
      </c>
      <c r="E289" s="19">
        <v>247</v>
      </c>
      <c r="F289" s="20">
        <v>16.839200000000002</v>
      </c>
      <c r="G289" s="21">
        <v>5.9999999999999995E-4</v>
      </c>
      <c r="H289" s="40"/>
      <c r="I289" s="23"/>
    </row>
    <row r="290" spans="1:9" ht="12.95" customHeight="1">
      <c r="A290" s="17" t="s">
        <v>1203</v>
      </c>
      <c r="B290" s="18" t="s">
        <v>1204</v>
      </c>
      <c r="C290" s="14" t="s">
        <v>1205</v>
      </c>
      <c r="D290" s="14" t="s">
        <v>462</v>
      </c>
      <c r="E290" s="19">
        <v>516</v>
      </c>
      <c r="F290" s="20">
        <v>16.726700000000001</v>
      </c>
      <c r="G290" s="21">
        <v>5.9999999999999995E-4</v>
      </c>
      <c r="H290" s="40"/>
      <c r="I290" s="23"/>
    </row>
    <row r="291" spans="1:9" ht="12.95" customHeight="1">
      <c r="A291" s="17" t="s">
        <v>1206</v>
      </c>
      <c r="B291" s="18" t="s">
        <v>1207</v>
      </c>
      <c r="C291" s="14" t="s">
        <v>1208</v>
      </c>
      <c r="D291" s="14" t="s">
        <v>360</v>
      </c>
      <c r="E291" s="19">
        <v>12361</v>
      </c>
      <c r="F291" s="20">
        <v>16.6997</v>
      </c>
      <c r="G291" s="21">
        <v>5.9999999999999995E-4</v>
      </c>
      <c r="H291" s="40"/>
      <c r="I291" s="23"/>
    </row>
    <row r="292" spans="1:9" ht="12.95" customHeight="1">
      <c r="A292" s="17" t="s">
        <v>1209</v>
      </c>
      <c r="B292" s="18" t="s">
        <v>1210</v>
      </c>
      <c r="C292" s="14" t="s">
        <v>1211</v>
      </c>
      <c r="D292" s="14" t="s">
        <v>577</v>
      </c>
      <c r="E292" s="19">
        <v>1902</v>
      </c>
      <c r="F292" s="20">
        <v>16.633900000000001</v>
      </c>
      <c r="G292" s="21">
        <v>5.9999999999999995E-4</v>
      </c>
      <c r="H292" s="40"/>
      <c r="I292" s="23"/>
    </row>
    <row r="293" spans="1:9" ht="12.95" customHeight="1">
      <c r="A293" s="17" t="s">
        <v>1212</v>
      </c>
      <c r="B293" s="18" t="s">
        <v>1213</v>
      </c>
      <c r="C293" s="14" t="s">
        <v>1214</v>
      </c>
      <c r="D293" s="14" t="s">
        <v>360</v>
      </c>
      <c r="E293" s="19">
        <v>3613</v>
      </c>
      <c r="F293" s="20">
        <v>16.581900000000001</v>
      </c>
      <c r="G293" s="21">
        <v>5.0000000000000001E-4</v>
      </c>
      <c r="H293" s="40"/>
      <c r="I293" s="23"/>
    </row>
    <row r="294" spans="1:9" ht="12.95" customHeight="1">
      <c r="A294" s="17" t="s">
        <v>1215</v>
      </c>
      <c r="B294" s="18" t="s">
        <v>1216</v>
      </c>
      <c r="C294" s="14" t="s">
        <v>1217</v>
      </c>
      <c r="D294" s="14" t="s">
        <v>485</v>
      </c>
      <c r="E294" s="19">
        <v>1210</v>
      </c>
      <c r="F294" s="20">
        <v>16.543099999999999</v>
      </c>
      <c r="G294" s="21">
        <v>5.0000000000000001E-4</v>
      </c>
      <c r="H294" s="40"/>
      <c r="I294" s="23"/>
    </row>
    <row r="295" spans="1:9" ht="12.95" customHeight="1">
      <c r="A295" s="17" t="s">
        <v>1218</v>
      </c>
      <c r="B295" s="18" t="s">
        <v>1219</v>
      </c>
      <c r="C295" s="14" t="s">
        <v>1220</v>
      </c>
      <c r="D295" s="14" t="s">
        <v>360</v>
      </c>
      <c r="E295" s="19">
        <v>1409</v>
      </c>
      <c r="F295" s="20">
        <v>16.368400000000001</v>
      </c>
      <c r="G295" s="21">
        <v>5.0000000000000001E-4</v>
      </c>
      <c r="H295" s="40"/>
      <c r="I295" s="23"/>
    </row>
    <row r="296" spans="1:9" ht="12.95" customHeight="1">
      <c r="A296" s="17" t="s">
        <v>1221</v>
      </c>
      <c r="B296" s="18" t="s">
        <v>1222</v>
      </c>
      <c r="C296" s="14" t="s">
        <v>1223</v>
      </c>
      <c r="D296" s="14" t="s">
        <v>515</v>
      </c>
      <c r="E296" s="19">
        <v>1122</v>
      </c>
      <c r="F296" s="20">
        <v>16.365500000000001</v>
      </c>
      <c r="G296" s="21">
        <v>5.0000000000000001E-4</v>
      </c>
      <c r="H296" s="40"/>
      <c r="I296" s="23"/>
    </row>
    <row r="297" spans="1:9" ht="12.95" customHeight="1">
      <c r="A297" s="17" t="s">
        <v>1224</v>
      </c>
      <c r="B297" s="18" t="s">
        <v>1225</v>
      </c>
      <c r="C297" s="14" t="s">
        <v>1226</v>
      </c>
      <c r="D297" s="14" t="s">
        <v>360</v>
      </c>
      <c r="E297" s="19">
        <v>379</v>
      </c>
      <c r="F297" s="20">
        <v>16.254200000000001</v>
      </c>
      <c r="G297" s="21">
        <v>5.0000000000000001E-4</v>
      </c>
      <c r="H297" s="40"/>
      <c r="I297" s="23"/>
    </row>
    <row r="298" spans="1:9" ht="12.95" customHeight="1">
      <c r="A298" s="17" t="s">
        <v>1227</v>
      </c>
      <c r="B298" s="18" t="s">
        <v>1228</v>
      </c>
      <c r="C298" s="14" t="s">
        <v>1229</v>
      </c>
      <c r="D298" s="14" t="s">
        <v>656</v>
      </c>
      <c r="E298" s="19">
        <v>3193</v>
      </c>
      <c r="F298" s="20">
        <v>16.204499999999999</v>
      </c>
      <c r="G298" s="21">
        <v>5.0000000000000001E-4</v>
      </c>
      <c r="H298" s="40"/>
      <c r="I298" s="23"/>
    </row>
    <row r="299" spans="1:9" ht="12.95" customHeight="1">
      <c r="A299" s="17" t="s">
        <v>1230</v>
      </c>
      <c r="B299" s="18" t="s">
        <v>1231</v>
      </c>
      <c r="C299" s="14" t="s">
        <v>1232</v>
      </c>
      <c r="D299" s="14" t="s">
        <v>873</v>
      </c>
      <c r="E299" s="19">
        <v>1728</v>
      </c>
      <c r="F299" s="20">
        <v>16.1844</v>
      </c>
      <c r="G299" s="21">
        <v>5.0000000000000001E-4</v>
      </c>
      <c r="H299" s="40"/>
      <c r="I299" s="23"/>
    </row>
    <row r="300" spans="1:9" ht="12.95" customHeight="1">
      <c r="A300" s="17" t="s">
        <v>1233</v>
      </c>
      <c r="B300" s="18" t="s">
        <v>1234</v>
      </c>
      <c r="C300" s="14" t="s">
        <v>1235</v>
      </c>
      <c r="D300" s="14" t="s">
        <v>371</v>
      </c>
      <c r="E300" s="19">
        <v>5069</v>
      </c>
      <c r="F300" s="20">
        <v>16.048500000000001</v>
      </c>
      <c r="G300" s="21">
        <v>5.0000000000000001E-4</v>
      </c>
      <c r="H300" s="40"/>
      <c r="I300" s="23"/>
    </row>
    <row r="301" spans="1:9" ht="12.95" customHeight="1">
      <c r="A301" s="17" t="s">
        <v>1236</v>
      </c>
      <c r="B301" s="18" t="s">
        <v>1237</v>
      </c>
      <c r="C301" s="14" t="s">
        <v>1238</v>
      </c>
      <c r="D301" s="14" t="s">
        <v>577</v>
      </c>
      <c r="E301" s="19">
        <v>39501</v>
      </c>
      <c r="F301" s="20">
        <v>16.0137</v>
      </c>
      <c r="G301" s="21">
        <v>5.0000000000000001E-4</v>
      </c>
      <c r="H301" s="40"/>
      <c r="I301" s="23"/>
    </row>
    <row r="302" spans="1:9" ht="12.95" customHeight="1">
      <c r="A302" s="17" t="s">
        <v>1239</v>
      </c>
      <c r="B302" s="18" t="s">
        <v>1240</v>
      </c>
      <c r="C302" s="14" t="s">
        <v>1241</v>
      </c>
      <c r="D302" s="14" t="s">
        <v>398</v>
      </c>
      <c r="E302" s="19">
        <v>1196</v>
      </c>
      <c r="F302" s="20">
        <v>15.8649</v>
      </c>
      <c r="G302" s="21">
        <v>5.0000000000000001E-4</v>
      </c>
      <c r="H302" s="40"/>
      <c r="I302" s="23"/>
    </row>
    <row r="303" spans="1:9" ht="12.95" customHeight="1">
      <c r="A303" s="17" t="s">
        <v>1242</v>
      </c>
      <c r="B303" s="18" t="s">
        <v>1243</v>
      </c>
      <c r="C303" s="14" t="s">
        <v>1244</v>
      </c>
      <c r="D303" s="14" t="s">
        <v>371</v>
      </c>
      <c r="E303" s="19">
        <v>14433</v>
      </c>
      <c r="F303" s="20">
        <v>15.854699999999999</v>
      </c>
      <c r="G303" s="21">
        <v>5.0000000000000001E-4</v>
      </c>
      <c r="H303" s="40"/>
      <c r="I303" s="23"/>
    </row>
    <row r="304" spans="1:9" ht="12.95" customHeight="1">
      <c r="A304" s="17" t="s">
        <v>1245</v>
      </c>
      <c r="B304" s="18" t="s">
        <v>1246</v>
      </c>
      <c r="C304" s="14" t="s">
        <v>1247</v>
      </c>
      <c r="D304" s="14" t="s">
        <v>367</v>
      </c>
      <c r="E304" s="19">
        <v>2255</v>
      </c>
      <c r="F304" s="20">
        <v>15.7782</v>
      </c>
      <c r="G304" s="21">
        <v>5.0000000000000001E-4</v>
      </c>
      <c r="H304" s="40"/>
      <c r="I304" s="23"/>
    </row>
    <row r="305" spans="1:9" ht="12.95" customHeight="1">
      <c r="A305" s="17" t="s">
        <v>1248</v>
      </c>
      <c r="B305" s="18" t="s">
        <v>1249</v>
      </c>
      <c r="C305" s="14" t="s">
        <v>1250</v>
      </c>
      <c r="D305" s="14" t="s">
        <v>577</v>
      </c>
      <c r="E305" s="19">
        <v>1883</v>
      </c>
      <c r="F305" s="20">
        <v>15.746600000000001</v>
      </c>
      <c r="G305" s="21">
        <v>5.0000000000000001E-4</v>
      </c>
      <c r="H305" s="40"/>
      <c r="I305" s="23"/>
    </row>
    <row r="306" spans="1:9" ht="12.95" customHeight="1">
      <c r="A306" s="17" t="s">
        <v>1251</v>
      </c>
      <c r="B306" s="18" t="s">
        <v>1252</v>
      </c>
      <c r="C306" s="14" t="s">
        <v>1253</v>
      </c>
      <c r="D306" s="14" t="s">
        <v>367</v>
      </c>
      <c r="E306" s="19">
        <v>9628</v>
      </c>
      <c r="F306" s="20">
        <v>15.5848</v>
      </c>
      <c r="G306" s="21">
        <v>5.0000000000000001E-4</v>
      </c>
      <c r="H306" s="40"/>
      <c r="I306" s="23"/>
    </row>
    <row r="307" spans="1:9" ht="12.95" customHeight="1">
      <c r="A307" s="17" t="s">
        <v>1254</v>
      </c>
      <c r="B307" s="18" t="s">
        <v>1255</v>
      </c>
      <c r="C307" s="14" t="s">
        <v>1256</v>
      </c>
      <c r="D307" s="14" t="s">
        <v>1257</v>
      </c>
      <c r="E307" s="19">
        <v>428</v>
      </c>
      <c r="F307" s="20">
        <v>15.5206</v>
      </c>
      <c r="G307" s="21">
        <v>5.0000000000000001E-4</v>
      </c>
      <c r="H307" s="40"/>
      <c r="I307" s="23"/>
    </row>
    <row r="308" spans="1:9" ht="12.95" customHeight="1">
      <c r="A308" s="17" t="s">
        <v>1258</v>
      </c>
      <c r="B308" s="18" t="s">
        <v>1259</v>
      </c>
      <c r="C308" s="14" t="s">
        <v>1260</v>
      </c>
      <c r="D308" s="14" t="s">
        <v>1257</v>
      </c>
      <c r="E308" s="19">
        <v>2668</v>
      </c>
      <c r="F308" s="20">
        <v>15.510400000000001</v>
      </c>
      <c r="G308" s="21">
        <v>5.0000000000000001E-4</v>
      </c>
      <c r="H308" s="40"/>
      <c r="I308" s="23"/>
    </row>
    <row r="309" spans="1:9" ht="12.95" customHeight="1">
      <c r="A309" s="17" t="s">
        <v>1261</v>
      </c>
      <c r="B309" s="18" t="s">
        <v>1262</v>
      </c>
      <c r="C309" s="14" t="s">
        <v>1263</v>
      </c>
      <c r="D309" s="14" t="s">
        <v>398</v>
      </c>
      <c r="E309" s="19">
        <v>12349</v>
      </c>
      <c r="F309" s="20">
        <v>15.4597</v>
      </c>
      <c r="G309" s="21">
        <v>5.0000000000000001E-4</v>
      </c>
      <c r="H309" s="40"/>
      <c r="I309" s="23"/>
    </row>
    <row r="310" spans="1:9" ht="12.95" customHeight="1">
      <c r="A310" s="17" t="s">
        <v>1264</v>
      </c>
      <c r="B310" s="18" t="s">
        <v>1265</v>
      </c>
      <c r="C310" s="14" t="s">
        <v>1266</v>
      </c>
      <c r="D310" s="14" t="s">
        <v>367</v>
      </c>
      <c r="E310" s="19">
        <v>1394</v>
      </c>
      <c r="F310" s="20">
        <v>15.274800000000001</v>
      </c>
      <c r="G310" s="21">
        <v>5.0000000000000001E-4</v>
      </c>
      <c r="H310" s="40"/>
      <c r="I310" s="23"/>
    </row>
    <row r="311" spans="1:9" ht="12.95" customHeight="1">
      <c r="A311" s="17" t="s">
        <v>1267</v>
      </c>
      <c r="B311" s="18" t="s">
        <v>1268</v>
      </c>
      <c r="C311" s="14" t="s">
        <v>1269</v>
      </c>
      <c r="D311" s="14" t="s">
        <v>375</v>
      </c>
      <c r="E311" s="19">
        <v>1286</v>
      </c>
      <c r="F311" s="20">
        <v>15.273199999999999</v>
      </c>
      <c r="G311" s="21">
        <v>5.0000000000000001E-4</v>
      </c>
      <c r="H311" s="40"/>
      <c r="I311" s="23"/>
    </row>
    <row r="312" spans="1:9" ht="12.95" customHeight="1">
      <c r="A312" s="17" t="s">
        <v>1270</v>
      </c>
      <c r="B312" s="18" t="s">
        <v>1271</v>
      </c>
      <c r="C312" s="14" t="s">
        <v>1272</v>
      </c>
      <c r="D312" s="14" t="s">
        <v>529</v>
      </c>
      <c r="E312" s="19">
        <v>14982</v>
      </c>
      <c r="F312" s="20">
        <v>15.1243</v>
      </c>
      <c r="G312" s="21">
        <v>5.0000000000000001E-4</v>
      </c>
      <c r="H312" s="40"/>
      <c r="I312" s="23"/>
    </row>
    <row r="313" spans="1:9" ht="12.95" customHeight="1">
      <c r="A313" s="17" t="s">
        <v>1273</v>
      </c>
      <c r="B313" s="18" t="s">
        <v>1274</v>
      </c>
      <c r="C313" s="14" t="s">
        <v>1275</v>
      </c>
      <c r="D313" s="14" t="s">
        <v>508</v>
      </c>
      <c r="E313" s="19">
        <v>94</v>
      </c>
      <c r="F313" s="20">
        <v>15.103899999999999</v>
      </c>
      <c r="G313" s="21">
        <v>5.0000000000000001E-4</v>
      </c>
      <c r="H313" s="40"/>
      <c r="I313" s="23"/>
    </row>
    <row r="314" spans="1:9" ht="12.95" customHeight="1">
      <c r="A314" s="17" t="s">
        <v>1276</v>
      </c>
      <c r="B314" s="18" t="s">
        <v>1277</v>
      </c>
      <c r="C314" s="14" t="s">
        <v>1278</v>
      </c>
      <c r="D314" s="14" t="s">
        <v>367</v>
      </c>
      <c r="E314" s="19">
        <v>643</v>
      </c>
      <c r="F314" s="20">
        <v>15.023099999999999</v>
      </c>
      <c r="G314" s="21">
        <v>5.0000000000000001E-4</v>
      </c>
      <c r="H314" s="40"/>
      <c r="I314" s="23"/>
    </row>
    <row r="315" spans="1:9" ht="12.95" customHeight="1">
      <c r="A315" s="17" t="s">
        <v>1279</v>
      </c>
      <c r="B315" s="18" t="s">
        <v>1280</v>
      </c>
      <c r="C315" s="14" t="s">
        <v>1281</v>
      </c>
      <c r="D315" s="14" t="s">
        <v>360</v>
      </c>
      <c r="E315" s="19">
        <v>17203</v>
      </c>
      <c r="F315" s="20">
        <v>14.9976</v>
      </c>
      <c r="G315" s="21">
        <v>5.0000000000000001E-4</v>
      </c>
      <c r="H315" s="40"/>
      <c r="I315" s="23"/>
    </row>
    <row r="316" spans="1:9" ht="12.95" customHeight="1">
      <c r="A316" s="17" t="s">
        <v>1282</v>
      </c>
      <c r="B316" s="18" t="s">
        <v>1283</v>
      </c>
      <c r="C316" s="14" t="s">
        <v>1284</v>
      </c>
      <c r="D316" s="14" t="s">
        <v>1257</v>
      </c>
      <c r="E316" s="19">
        <v>35777</v>
      </c>
      <c r="F316" s="20">
        <v>14.933299999999999</v>
      </c>
      <c r="G316" s="21">
        <v>5.0000000000000001E-4</v>
      </c>
      <c r="H316" s="40"/>
      <c r="I316" s="23"/>
    </row>
    <row r="317" spans="1:9" ht="12.95" customHeight="1">
      <c r="A317" s="17" t="s">
        <v>1285</v>
      </c>
      <c r="B317" s="18" t="s">
        <v>1286</v>
      </c>
      <c r="C317" s="14" t="s">
        <v>1287</v>
      </c>
      <c r="D317" s="14" t="s">
        <v>353</v>
      </c>
      <c r="E317" s="19">
        <v>75</v>
      </c>
      <c r="F317" s="20">
        <v>14.928000000000001</v>
      </c>
      <c r="G317" s="21">
        <v>5.0000000000000001E-4</v>
      </c>
      <c r="H317" s="40"/>
      <c r="I317" s="23"/>
    </row>
    <row r="318" spans="1:9" ht="12.95" customHeight="1">
      <c r="A318" s="17" t="s">
        <v>1288</v>
      </c>
      <c r="B318" s="18" t="s">
        <v>1289</v>
      </c>
      <c r="C318" s="14" t="s">
        <v>1290</v>
      </c>
      <c r="D318" s="14" t="s">
        <v>371</v>
      </c>
      <c r="E318" s="19">
        <v>75644</v>
      </c>
      <c r="F318" s="20">
        <v>14.917</v>
      </c>
      <c r="G318" s="21">
        <v>5.0000000000000001E-4</v>
      </c>
      <c r="H318" s="40"/>
      <c r="I318" s="23"/>
    </row>
    <row r="319" spans="1:9" ht="12.95" customHeight="1">
      <c r="A319" s="17" t="s">
        <v>1291</v>
      </c>
      <c r="B319" s="18" t="s">
        <v>1292</v>
      </c>
      <c r="C319" s="14" t="s">
        <v>1293</v>
      </c>
      <c r="D319" s="14" t="s">
        <v>367</v>
      </c>
      <c r="E319" s="19">
        <v>858</v>
      </c>
      <c r="F319" s="20">
        <v>14.9129</v>
      </c>
      <c r="G319" s="21">
        <v>5.0000000000000001E-4</v>
      </c>
      <c r="H319" s="40"/>
      <c r="I319" s="23"/>
    </row>
    <row r="320" spans="1:9" ht="12.95" customHeight="1">
      <c r="A320" s="17" t="s">
        <v>1294</v>
      </c>
      <c r="B320" s="18" t="s">
        <v>1295</v>
      </c>
      <c r="C320" s="14" t="s">
        <v>1296</v>
      </c>
      <c r="D320" s="14" t="s">
        <v>332</v>
      </c>
      <c r="E320" s="19">
        <v>16088</v>
      </c>
      <c r="F320" s="20">
        <v>14.7447</v>
      </c>
      <c r="G320" s="21">
        <v>5.0000000000000001E-4</v>
      </c>
      <c r="H320" s="40"/>
      <c r="I320" s="23"/>
    </row>
    <row r="321" spans="1:9" ht="12.95" customHeight="1">
      <c r="A321" s="17" t="s">
        <v>1297</v>
      </c>
      <c r="B321" s="18" t="s">
        <v>1298</v>
      </c>
      <c r="C321" s="14" t="s">
        <v>1299</v>
      </c>
      <c r="D321" s="14" t="s">
        <v>485</v>
      </c>
      <c r="E321" s="19">
        <v>1315</v>
      </c>
      <c r="F321" s="20">
        <v>14.691800000000001</v>
      </c>
      <c r="G321" s="21">
        <v>5.0000000000000001E-4</v>
      </c>
      <c r="H321" s="40"/>
      <c r="I321" s="23"/>
    </row>
    <row r="322" spans="1:9" ht="12.95" customHeight="1">
      <c r="A322" s="17" t="s">
        <v>1300</v>
      </c>
      <c r="B322" s="18" t="s">
        <v>1301</v>
      </c>
      <c r="C322" s="14" t="s">
        <v>1302</v>
      </c>
      <c r="D322" s="14" t="s">
        <v>577</v>
      </c>
      <c r="E322" s="19">
        <v>191</v>
      </c>
      <c r="F322" s="20">
        <v>14.684100000000001</v>
      </c>
      <c r="G322" s="21">
        <v>5.0000000000000001E-4</v>
      </c>
      <c r="H322" s="40"/>
      <c r="I322" s="23"/>
    </row>
    <row r="323" spans="1:9" ht="12.95" customHeight="1">
      <c r="A323" s="17" t="s">
        <v>1303</v>
      </c>
      <c r="B323" s="18" t="s">
        <v>1304</v>
      </c>
      <c r="C323" s="14" t="s">
        <v>1305</v>
      </c>
      <c r="D323" s="14" t="s">
        <v>1306</v>
      </c>
      <c r="E323" s="19">
        <v>44</v>
      </c>
      <c r="F323" s="20">
        <v>14.651999999999999</v>
      </c>
      <c r="G323" s="21">
        <v>5.0000000000000001E-4</v>
      </c>
      <c r="H323" s="40"/>
      <c r="I323" s="23"/>
    </row>
    <row r="324" spans="1:9" ht="12.95" customHeight="1">
      <c r="A324" s="17" t="s">
        <v>1307</v>
      </c>
      <c r="B324" s="18" t="s">
        <v>1308</v>
      </c>
      <c r="C324" s="14" t="s">
        <v>1309</v>
      </c>
      <c r="D324" s="14" t="s">
        <v>360</v>
      </c>
      <c r="E324" s="19">
        <v>2026</v>
      </c>
      <c r="F324" s="20">
        <v>14.5771</v>
      </c>
      <c r="G324" s="21">
        <v>5.0000000000000001E-4</v>
      </c>
      <c r="H324" s="40"/>
      <c r="I324" s="23"/>
    </row>
    <row r="325" spans="1:9" ht="12.95" customHeight="1">
      <c r="A325" s="17" t="s">
        <v>1310</v>
      </c>
      <c r="B325" s="18" t="s">
        <v>1311</v>
      </c>
      <c r="C325" s="14" t="s">
        <v>1312</v>
      </c>
      <c r="D325" s="14" t="s">
        <v>360</v>
      </c>
      <c r="E325" s="19">
        <v>3009</v>
      </c>
      <c r="F325" s="20">
        <v>14.4297</v>
      </c>
      <c r="G325" s="21">
        <v>5.0000000000000001E-4</v>
      </c>
      <c r="H325" s="40"/>
      <c r="I325" s="23"/>
    </row>
    <row r="326" spans="1:9" ht="12.95" customHeight="1">
      <c r="A326" s="17" t="s">
        <v>1313</v>
      </c>
      <c r="B326" s="18" t="s">
        <v>1314</v>
      </c>
      <c r="C326" s="14" t="s">
        <v>1315</v>
      </c>
      <c r="D326" s="14" t="s">
        <v>360</v>
      </c>
      <c r="E326" s="19">
        <v>5504</v>
      </c>
      <c r="F326" s="20">
        <v>14.318099999999999</v>
      </c>
      <c r="G326" s="21">
        <v>5.0000000000000001E-4</v>
      </c>
      <c r="H326" s="40"/>
      <c r="I326" s="23"/>
    </row>
    <row r="327" spans="1:9" ht="12.95" customHeight="1">
      <c r="A327" s="17" t="s">
        <v>1316</v>
      </c>
      <c r="B327" s="18" t="s">
        <v>1317</v>
      </c>
      <c r="C327" s="14" t="s">
        <v>1318</v>
      </c>
      <c r="D327" s="14" t="s">
        <v>371</v>
      </c>
      <c r="E327" s="19">
        <v>2155</v>
      </c>
      <c r="F327" s="20">
        <v>14.2629</v>
      </c>
      <c r="G327" s="21">
        <v>5.0000000000000001E-4</v>
      </c>
      <c r="H327" s="40"/>
      <c r="I327" s="23"/>
    </row>
    <row r="328" spans="1:9" ht="12.95" customHeight="1">
      <c r="A328" s="17" t="s">
        <v>1319</v>
      </c>
      <c r="B328" s="18" t="s">
        <v>1320</v>
      </c>
      <c r="C328" s="14" t="s">
        <v>1321</v>
      </c>
      <c r="D328" s="14" t="s">
        <v>1322</v>
      </c>
      <c r="E328" s="19">
        <v>633</v>
      </c>
      <c r="F328" s="20">
        <v>14.248799999999999</v>
      </c>
      <c r="G328" s="21">
        <v>5.0000000000000001E-4</v>
      </c>
      <c r="H328" s="40"/>
      <c r="I328" s="23"/>
    </row>
    <row r="329" spans="1:9" ht="12.95" customHeight="1">
      <c r="A329" s="17" t="s">
        <v>1323</v>
      </c>
      <c r="B329" s="18" t="s">
        <v>1324</v>
      </c>
      <c r="C329" s="14" t="s">
        <v>1325</v>
      </c>
      <c r="D329" s="14" t="s">
        <v>1257</v>
      </c>
      <c r="E329" s="19">
        <v>985</v>
      </c>
      <c r="F329" s="20">
        <v>14.0037</v>
      </c>
      <c r="G329" s="21">
        <v>5.0000000000000001E-4</v>
      </c>
      <c r="H329" s="40"/>
      <c r="I329" s="23"/>
    </row>
    <row r="330" spans="1:9" ht="12.95" customHeight="1">
      <c r="A330" s="17" t="s">
        <v>1326</v>
      </c>
      <c r="B330" s="18" t="s">
        <v>1327</v>
      </c>
      <c r="C330" s="14" t="s">
        <v>1328</v>
      </c>
      <c r="D330" s="14" t="s">
        <v>508</v>
      </c>
      <c r="E330" s="19">
        <v>1751</v>
      </c>
      <c r="F330" s="20">
        <v>13.9817</v>
      </c>
      <c r="G330" s="21">
        <v>5.0000000000000001E-4</v>
      </c>
      <c r="H330" s="40"/>
      <c r="I330" s="23"/>
    </row>
    <row r="331" spans="1:9" ht="12.95" customHeight="1">
      <c r="A331" s="17" t="s">
        <v>1329</v>
      </c>
      <c r="B331" s="18" t="s">
        <v>1330</v>
      </c>
      <c r="C331" s="14" t="s">
        <v>1331</v>
      </c>
      <c r="D331" s="14" t="s">
        <v>321</v>
      </c>
      <c r="E331" s="19">
        <v>7503</v>
      </c>
      <c r="F331" s="20">
        <v>13.867000000000001</v>
      </c>
      <c r="G331" s="21">
        <v>5.0000000000000001E-4</v>
      </c>
      <c r="H331" s="40"/>
      <c r="I331" s="23"/>
    </row>
    <row r="332" spans="1:9" ht="12.95" customHeight="1">
      <c r="A332" s="17" t="s">
        <v>1332</v>
      </c>
      <c r="B332" s="18" t="s">
        <v>1333</v>
      </c>
      <c r="C332" s="14" t="s">
        <v>1334</v>
      </c>
      <c r="D332" s="14" t="s">
        <v>485</v>
      </c>
      <c r="E332" s="19">
        <v>2948</v>
      </c>
      <c r="F332" s="20">
        <v>13.786300000000001</v>
      </c>
      <c r="G332" s="21">
        <v>5.0000000000000001E-4</v>
      </c>
      <c r="H332" s="40"/>
      <c r="I332" s="23"/>
    </row>
    <row r="333" spans="1:9" ht="12.95" customHeight="1">
      <c r="A333" s="17" t="s">
        <v>1335</v>
      </c>
      <c r="B333" s="18" t="s">
        <v>1336</v>
      </c>
      <c r="C333" s="14" t="s">
        <v>1337</v>
      </c>
      <c r="D333" s="14" t="s">
        <v>415</v>
      </c>
      <c r="E333" s="19">
        <v>5047</v>
      </c>
      <c r="F333" s="20">
        <v>13.726800000000001</v>
      </c>
      <c r="G333" s="21">
        <v>5.0000000000000001E-4</v>
      </c>
      <c r="H333" s="40"/>
      <c r="I333" s="23"/>
    </row>
    <row r="334" spans="1:9" ht="12.95" customHeight="1">
      <c r="A334" s="17" t="s">
        <v>1338</v>
      </c>
      <c r="B334" s="18" t="s">
        <v>1339</v>
      </c>
      <c r="C334" s="14" t="s">
        <v>1340</v>
      </c>
      <c r="D334" s="14" t="s">
        <v>633</v>
      </c>
      <c r="E334" s="19">
        <v>1950</v>
      </c>
      <c r="F334" s="20">
        <v>13.6685</v>
      </c>
      <c r="G334" s="21">
        <v>5.0000000000000001E-4</v>
      </c>
      <c r="H334" s="40"/>
      <c r="I334" s="23"/>
    </row>
    <row r="335" spans="1:9" ht="12.95" customHeight="1">
      <c r="A335" s="17" t="s">
        <v>1341</v>
      </c>
      <c r="B335" s="18" t="s">
        <v>1342</v>
      </c>
      <c r="C335" s="14" t="s">
        <v>1343</v>
      </c>
      <c r="D335" s="14" t="s">
        <v>640</v>
      </c>
      <c r="E335" s="19">
        <v>3061</v>
      </c>
      <c r="F335" s="20">
        <v>13.6061</v>
      </c>
      <c r="G335" s="21">
        <v>5.0000000000000001E-4</v>
      </c>
      <c r="H335" s="40"/>
      <c r="I335" s="23"/>
    </row>
    <row r="336" spans="1:9" ht="12.95" customHeight="1">
      <c r="A336" s="17" t="s">
        <v>1344</v>
      </c>
      <c r="B336" s="18" t="s">
        <v>1345</v>
      </c>
      <c r="C336" s="14" t="s">
        <v>1346</v>
      </c>
      <c r="D336" s="14" t="s">
        <v>439</v>
      </c>
      <c r="E336" s="19">
        <v>1597</v>
      </c>
      <c r="F336" s="20">
        <v>13.4787</v>
      </c>
      <c r="G336" s="21">
        <v>4.0000000000000002E-4</v>
      </c>
      <c r="H336" s="40"/>
      <c r="I336" s="23"/>
    </row>
    <row r="337" spans="1:9" ht="12.95" customHeight="1">
      <c r="A337" s="17" t="s">
        <v>1347</v>
      </c>
      <c r="B337" s="18" t="s">
        <v>1348</v>
      </c>
      <c r="C337" s="14" t="s">
        <v>1349</v>
      </c>
      <c r="D337" s="14" t="s">
        <v>375</v>
      </c>
      <c r="E337" s="19">
        <v>2498</v>
      </c>
      <c r="F337" s="20">
        <v>13.3393</v>
      </c>
      <c r="G337" s="21">
        <v>4.0000000000000002E-4</v>
      </c>
      <c r="H337" s="40"/>
      <c r="I337" s="23"/>
    </row>
    <row r="338" spans="1:9" ht="12.95" customHeight="1">
      <c r="A338" s="17" t="s">
        <v>1350</v>
      </c>
      <c r="B338" s="18" t="s">
        <v>1351</v>
      </c>
      <c r="C338" s="14" t="s">
        <v>1352</v>
      </c>
      <c r="D338" s="14" t="s">
        <v>390</v>
      </c>
      <c r="E338" s="19">
        <v>455</v>
      </c>
      <c r="F338" s="20">
        <v>13.335100000000001</v>
      </c>
      <c r="G338" s="21">
        <v>4.0000000000000002E-4</v>
      </c>
      <c r="H338" s="40"/>
      <c r="I338" s="23"/>
    </row>
    <row r="339" spans="1:9" ht="12.95" customHeight="1">
      <c r="A339" s="17" t="s">
        <v>1353</v>
      </c>
      <c r="B339" s="18" t="s">
        <v>1354</v>
      </c>
      <c r="C339" s="14" t="s">
        <v>1355</v>
      </c>
      <c r="D339" s="14" t="s">
        <v>332</v>
      </c>
      <c r="E339" s="19">
        <v>61644</v>
      </c>
      <c r="F339" s="20">
        <v>13.2781</v>
      </c>
      <c r="G339" s="21">
        <v>4.0000000000000002E-4</v>
      </c>
      <c r="H339" s="40"/>
      <c r="I339" s="23"/>
    </row>
    <row r="340" spans="1:9" ht="12.95" customHeight="1">
      <c r="A340" s="17" t="s">
        <v>1356</v>
      </c>
      <c r="B340" s="18" t="s">
        <v>1357</v>
      </c>
      <c r="C340" s="14" t="s">
        <v>1358</v>
      </c>
      <c r="D340" s="14" t="s">
        <v>405</v>
      </c>
      <c r="E340" s="19">
        <v>932</v>
      </c>
      <c r="F340" s="20">
        <v>13.254</v>
      </c>
      <c r="G340" s="21">
        <v>4.0000000000000002E-4</v>
      </c>
      <c r="H340" s="40"/>
      <c r="I340" s="23"/>
    </row>
    <row r="341" spans="1:9" ht="12.95" customHeight="1">
      <c r="A341" s="17" t="s">
        <v>1359</v>
      </c>
      <c r="B341" s="18" t="s">
        <v>1360</v>
      </c>
      <c r="C341" s="14" t="s">
        <v>1361</v>
      </c>
      <c r="D341" s="14" t="s">
        <v>656</v>
      </c>
      <c r="E341" s="19">
        <v>1041</v>
      </c>
      <c r="F341" s="20">
        <v>13.1713</v>
      </c>
      <c r="G341" s="21">
        <v>4.0000000000000002E-4</v>
      </c>
      <c r="H341" s="40"/>
      <c r="I341" s="23"/>
    </row>
    <row r="342" spans="1:9" ht="12.95" customHeight="1">
      <c r="A342" s="17" t="s">
        <v>1362</v>
      </c>
      <c r="B342" s="18" t="s">
        <v>1363</v>
      </c>
      <c r="C342" s="14" t="s">
        <v>1364</v>
      </c>
      <c r="D342" s="14" t="s">
        <v>371</v>
      </c>
      <c r="E342" s="19">
        <v>44834</v>
      </c>
      <c r="F342" s="20">
        <v>12.827</v>
      </c>
      <c r="G342" s="21">
        <v>4.0000000000000002E-4</v>
      </c>
      <c r="H342" s="40"/>
      <c r="I342" s="23"/>
    </row>
    <row r="343" spans="1:9" ht="12.95" customHeight="1">
      <c r="A343" s="17" t="s">
        <v>1365</v>
      </c>
      <c r="B343" s="18" t="s">
        <v>1366</v>
      </c>
      <c r="C343" s="14" t="s">
        <v>1367</v>
      </c>
      <c r="D343" s="14" t="s">
        <v>1368</v>
      </c>
      <c r="E343" s="19">
        <v>14266</v>
      </c>
      <c r="F343" s="20">
        <v>12.802300000000001</v>
      </c>
      <c r="G343" s="21">
        <v>4.0000000000000002E-4</v>
      </c>
      <c r="H343" s="40"/>
      <c r="I343" s="23"/>
    </row>
    <row r="344" spans="1:9" ht="12.95" customHeight="1">
      <c r="A344" s="17" t="s">
        <v>1369</v>
      </c>
      <c r="B344" s="18" t="s">
        <v>1370</v>
      </c>
      <c r="C344" s="14" t="s">
        <v>1371</v>
      </c>
      <c r="D344" s="14" t="s">
        <v>508</v>
      </c>
      <c r="E344" s="19">
        <v>2831</v>
      </c>
      <c r="F344" s="20">
        <v>12.7905</v>
      </c>
      <c r="G344" s="21">
        <v>4.0000000000000002E-4</v>
      </c>
      <c r="H344" s="40"/>
      <c r="I344" s="23"/>
    </row>
    <row r="345" spans="1:9" ht="12.95" customHeight="1">
      <c r="A345" s="17" t="s">
        <v>1372</v>
      </c>
      <c r="B345" s="18" t="s">
        <v>1373</v>
      </c>
      <c r="C345" s="14" t="s">
        <v>1374</v>
      </c>
      <c r="D345" s="14" t="s">
        <v>577</v>
      </c>
      <c r="E345" s="19">
        <v>548</v>
      </c>
      <c r="F345" s="20">
        <v>12.771699999999999</v>
      </c>
      <c r="G345" s="21">
        <v>4.0000000000000002E-4</v>
      </c>
      <c r="H345" s="40"/>
      <c r="I345" s="23"/>
    </row>
    <row r="346" spans="1:9" ht="12.95" customHeight="1">
      <c r="A346" s="17" t="s">
        <v>1375</v>
      </c>
      <c r="B346" s="18" t="s">
        <v>1376</v>
      </c>
      <c r="C346" s="14" t="s">
        <v>1377</v>
      </c>
      <c r="D346" s="14" t="s">
        <v>633</v>
      </c>
      <c r="E346" s="19">
        <v>4462</v>
      </c>
      <c r="F346" s="20">
        <v>12.725199999999999</v>
      </c>
      <c r="G346" s="21">
        <v>4.0000000000000002E-4</v>
      </c>
      <c r="H346" s="40"/>
      <c r="I346" s="23"/>
    </row>
    <row r="347" spans="1:9" ht="12.95" customHeight="1">
      <c r="A347" s="17" t="s">
        <v>1378</v>
      </c>
      <c r="B347" s="18" t="s">
        <v>1379</v>
      </c>
      <c r="C347" s="14" t="s">
        <v>1380</v>
      </c>
      <c r="D347" s="14" t="s">
        <v>1257</v>
      </c>
      <c r="E347" s="19">
        <v>769</v>
      </c>
      <c r="F347" s="20">
        <v>12.724600000000001</v>
      </c>
      <c r="G347" s="21">
        <v>4.0000000000000002E-4</v>
      </c>
      <c r="H347" s="40"/>
      <c r="I347" s="23"/>
    </row>
    <row r="348" spans="1:9" ht="12.95" customHeight="1">
      <c r="A348" s="17" t="s">
        <v>1381</v>
      </c>
      <c r="B348" s="18" t="s">
        <v>1382</v>
      </c>
      <c r="C348" s="14" t="s">
        <v>1383</v>
      </c>
      <c r="D348" s="14" t="s">
        <v>492</v>
      </c>
      <c r="E348" s="19">
        <v>1097</v>
      </c>
      <c r="F348" s="20">
        <v>12.452</v>
      </c>
      <c r="G348" s="21">
        <v>4.0000000000000002E-4</v>
      </c>
      <c r="H348" s="40"/>
      <c r="I348" s="23"/>
    </row>
    <row r="349" spans="1:9" ht="12.95" customHeight="1">
      <c r="A349" s="17" t="s">
        <v>1384</v>
      </c>
      <c r="B349" s="18" t="s">
        <v>1385</v>
      </c>
      <c r="C349" s="14" t="s">
        <v>1386</v>
      </c>
      <c r="D349" s="14" t="s">
        <v>367</v>
      </c>
      <c r="E349" s="19">
        <v>2528</v>
      </c>
      <c r="F349" s="20">
        <v>12.2166</v>
      </c>
      <c r="G349" s="21">
        <v>4.0000000000000002E-4</v>
      </c>
      <c r="H349" s="40"/>
      <c r="I349" s="23"/>
    </row>
    <row r="350" spans="1:9" ht="12.95" customHeight="1">
      <c r="A350" s="17" t="s">
        <v>1387</v>
      </c>
      <c r="B350" s="18" t="s">
        <v>1388</v>
      </c>
      <c r="C350" s="14" t="s">
        <v>1389</v>
      </c>
      <c r="D350" s="14" t="s">
        <v>687</v>
      </c>
      <c r="E350" s="19">
        <v>813</v>
      </c>
      <c r="F350" s="20">
        <v>12.082800000000001</v>
      </c>
      <c r="G350" s="21">
        <v>4.0000000000000002E-4</v>
      </c>
      <c r="H350" s="40"/>
      <c r="I350" s="23"/>
    </row>
    <row r="351" spans="1:9" ht="12.95" customHeight="1">
      <c r="A351" s="17" t="s">
        <v>1390</v>
      </c>
      <c r="B351" s="18" t="s">
        <v>1391</v>
      </c>
      <c r="C351" s="14" t="s">
        <v>1392</v>
      </c>
      <c r="D351" s="14" t="s">
        <v>390</v>
      </c>
      <c r="E351" s="19">
        <v>716</v>
      </c>
      <c r="F351" s="20">
        <v>11.9651</v>
      </c>
      <c r="G351" s="21">
        <v>4.0000000000000002E-4</v>
      </c>
      <c r="H351" s="40"/>
      <c r="I351" s="23"/>
    </row>
    <row r="352" spans="1:9" ht="12.95" customHeight="1">
      <c r="A352" s="17" t="s">
        <v>1393</v>
      </c>
      <c r="B352" s="18" t="s">
        <v>1394</v>
      </c>
      <c r="C352" s="14" t="s">
        <v>1395</v>
      </c>
      <c r="D352" s="14" t="s">
        <v>1368</v>
      </c>
      <c r="E352" s="19">
        <v>1108</v>
      </c>
      <c r="F352" s="20">
        <v>11.843400000000001</v>
      </c>
      <c r="G352" s="21">
        <v>4.0000000000000002E-4</v>
      </c>
      <c r="H352" s="40"/>
      <c r="I352" s="23"/>
    </row>
    <row r="353" spans="1:9" ht="12.95" customHeight="1">
      <c r="A353" s="17" t="s">
        <v>1396</v>
      </c>
      <c r="B353" s="18" t="s">
        <v>1397</v>
      </c>
      <c r="C353" s="14" t="s">
        <v>1398</v>
      </c>
      <c r="D353" s="14" t="s">
        <v>375</v>
      </c>
      <c r="E353" s="19">
        <v>1184</v>
      </c>
      <c r="F353" s="20">
        <v>11.669499999999999</v>
      </c>
      <c r="G353" s="21">
        <v>4.0000000000000002E-4</v>
      </c>
      <c r="H353" s="40"/>
      <c r="I353" s="23"/>
    </row>
    <row r="354" spans="1:9" ht="12.95" customHeight="1">
      <c r="A354" s="17" t="s">
        <v>1399</v>
      </c>
      <c r="B354" s="18" t="s">
        <v>1400</v>
      </c>
      <c r="C354" s="14" t="s">
        <v>1401</v>
      </c>
      <c r="D354" s="14" t="s">
        <v>508</v>
      </c>
      <c r="E354" s="19">
        <v>1176</v>
      </c>
      <c r="F354" s="20">
        <v>11.648899999999999</v>
      </c>
      <c r="G354" s="21">
        <v>4.0000000000000002E-4</v>
      </c>
      <c r="H354" s="40"/>
      <c r="I354" s="23"/>
    </row>
    <row r="355" spans="1:9" ht="12.95" customHeight="1">
      <c r="A355" s="17" t="s">
        <v>1402</v>
      </c>
      <c r="B355" s="18" t="s">
        <v>1403</v>
      </c>
      <c r="C355" s="14" t="s">
        <v>1404</v>
      </c>
      <c r="D355" s="14" t="s">
        <v>367</v>
      </c>
      <c r="E355" s="19">
        <v>1251</v>
      </c>
      <c r="F355" s="20">
        <v>11.591799999999999</v>
      </c>
      <c r="G355" s="21">
        <v>4.0000000000000002E-4</v>
      </c>
      <c r="H355" s="40"/>
      <c r="I355" s="23"/>
    </row>
    <row r="356" spans="1:9" ht="12.95" customHeight="1">
      <c r="A356" s="17" t="s">
        <v>1405</v>
      </c>
      <c r="B356" s="18" t="s">
        <v>1406</v>
      </c>
      <c r="C356" s="14" t="s">
        <v>1407</v>
      </c>
      <c r="D356" s="14" t="s">
        <v>475</v>
      </c>
      <c r="E356" s="19">
        <v>3739</v>
      </c>
      <c r="F356" s="20">
        <v>11.555400000000001</v>
      </c>
      <c r="G356" s="21">
        <v>4.0000000000000002E-4</v>
      </c>
      <c r="H356" s="40"/>
      <c r="I356" s="23"/>
    </row>
    <row r="357" spans="1:9" ht="12.95" customHeight="1">
      <c r="A357" s="17" t="s">
        <v>1408</v>
      </c>
      <c r="B357" s="18" t="s">
        <v>1409</v>
      </c>
      <c r="C357" s="14" t="s">
        <v>1410</v>
      </c>
      <c r="D357" s="14" t="s">
        <v>687</v>
      </c>
      <c r="E357" s="19">
        <v>2371</v>
      </c>
      <c r="F357" s="20">
        <v>11.5444</v>
      </c>
      <c r="G357" s="21">
        <v>4.0000000000000002E-4</v>
      </c>
      <c r="H357" s="40"/>
      <c r="I357" s="23"/>
    </row>
    <row r="358" spans="1:9" ht="12.95" customHeight="1">
      <c r="A358" s="17" t="s">
        <v>1411</v>
      </c>
      <c r="B358" s="18" t="s">
        <v>1412</v>
      </c>
      <c r="C358" s="14" t="s">
        <v>1413</v>
      </c>
      <c r="D358" s="14" t="s">
        <v>398</v>
      </c>
      <c r="E358" s="19">
        <v>1131</v>
      </c>
      <c r="F358" s="20">
        <v>11.4819</v>
      </c>
      <c r="G358" s="21">
        <v>4.0000000000000002E-4</v>
      </c>
      <c r="H358" s="40"/>
      <c r="I358" s="23"/>
    </row>
    <row r="359" spans="1:9" ht="12.95" customHeight="1">
      <c r="A359" s="17" t="s">
        <v>1414</v>
      </c>
      <c r="B359" s="18" t="s">
        <v>1415</v>
      </c>
      <c r="C359" s="14" t="s">
        <v>1416</v>
      </c>
      <c r="D359" s="14" t="s">
        <v>1257</v>
      </c>
      <c r="E359" s="19">
        <v>1316</v>
      </c>
      <c r="F359" s="20">
        <v>11.472200000000001</v>
      </c>
      <c r="G359" s="21">
        <v>4.0000000000000002E-4</v>
      </c>
      <c r="H359" s="40"/>
      <c r="I359" s="23"/>
    </row>
    <row r="360" spans="1:9" ht="12.95" customHeight="1">
      <c r="A360" s="17" t="s">
        <v>1417</v>
      </c>
      <c r="B360" s="18" t="s">
        <v>1418</v>
      </c>
      <c r="C360" s="14" t="s">
        <v>1419</v>
      </c>
      <c r="D360" s="14" t="s">
        <v>904</v>
      </c>
      <c r="E360" s="19">
        <v>1195</v>
      </c>
      <c r="F360" s="20">
        <v>11.4595</v>
      </c>
      <c r="G360" s="21">
        <v>4.0000000000000002E-4</v>
      </c>
      <c r="H360" s="40"/>
      <c r="I360" s="23"/>
    </row>
    <row r="361" spans="1:9" ht="12.95" customHeight="1">
      <c r="A361" s="17" t="s">
        <v>1420</v>
      </c>
      <c r="B361" s="18" t="s">
        <v>1421</v>
      </c>
      <c r="C361" s="14" t="s">
        <v>1422</v>
      </c>
      <c r="D361" s="14" t="s">
        <v>353</v>
      </c>
      <c r="E361" s="19">
        <v>31215</v>
      </c>
      <c r="F361" s="20">
        <v>11.4122</v>
      </c>
      <c r="G361" s="21">
        <v>4.0000000000000002E-4</v>
      </c>
      <c r="H361" s="40"/>
      <c r="I361" s="23"/>
    </row>
    <row r="362" spans="1:9" ht="12.95" customHeight="1">
      <c r="A362" s="17" t="s">
        <v>1423</v>
      </c>
      <c r="B362" s="18" t="s">
        <v>1424</v>
      </c>
      <c r="C362" s="14" t="s">
        <v>1425</v>
      </c>
      <c r="D362" s="14" t="s">
        <v>360</v>
      </c>
      <c r="E362" s="19">
        <v>1309</v>
      </c>
      <c r="F362" s="20">
        <v>11.3261</v>
      </c>
      <c r="G362" s="21">
        <v>4.0000000000000002E-4</v>
      </c>
      <c r="H362" s="40"/>
      <c r="I362" s="23"/>
    </row>
    <row r="363" spans="1:9" ht="12.95" customHeight="1">
      <c r="A363" s="17" t="s">
        <v>1426</v>
      </c>
      <c r="B363" s="18" t="s">
        <v>1427</v>
      </c>
      <c r="C363" s="14" t="s">
        <v>1428</v>
      </c>
      <c r="D363" s="14" t="s">
        <v>529</v>
      </c>
      <c r="E363" s="19">
        <v>909</v>
      </c>
      <c r="F363" s="20">
        <v>11.305199999999999</v>
      </c>
      <c r="G363" s="21">
        <v>4.0000000000000002E-4</v>
      </c>
      <c r="H363" s="40"/>
      <c r="I363" s="23"/>
    </row>
    <row r="364" spans="1:9" ht="12.95" customHeight="1">
      <c r="A364" s="17" t="s">
        <v>1429</v>
      </c>
      <c r="B364" s="18" t="s">
        <v>1430</v>
      </c>
      <c r="C364" s="14" t="s">
        <v>1431</v>
      </c>
      <c r="D364" s="14" t="s">
        <v>332</v>
      </c>
      <c r="E364" s="19">
        <v>2015</v>
      </c>
      <c r="F364" s="20">
        <v>11.2981</v>
      </c>
      <c r="G364" s="21">
        <v>4.0000000000000002E-4</v>
      </c>
      <c r="H364" s="40"/>
      <c r="I364" s="23"/>
    </row>
    <row r="365" spans="1:9" ht="12.95" customHeight="1">
      <c r="A365" s="17" t="s">
        <v>1432</v>
      </c>
      <c r="B365" s="18" t="s">
        <v>1433</v>
      </c>
      <c r="C365" s="14" t="s">
        <v>1434</v>
      </c>
      <c r="D365" s="14" t="s">
        <v>508</v>
      </c>
      <c r="E365" s="19">
        <v>3810</v>
      </c>
      <c r="F365" s="20">
        <v>11.289</v>
      </c>
      <c r="G365" s="21">
        <v>4.0000000000000002E-4</v>
      </c>
      <c r="H365" s="40"/>
      <c r="I365" s="23"/>
    </row>
    <row r="366" spans="1:9" ht="12.95" customHeight="1">
      <c r="A366" s="17" t="s">
        <v>1435</v>
      </c>
      <c r="B366" s="18" t="s">
        <v>1436</v>
      </c>
      <c r="C366" s="14" t="s">
        <v>1437</v>
      </c>
      <c r="D366" s="14" t="s">
        <v>367</v>
      </c>
      <c r="E366" s="19">
        <v>853</v>
      </c>
      <c r="F366" s="20">
        <v>11.2843</v>
      </c>
      <c r="G366" s="21">
        <v>4.0000000000000002E-4</v>
      </c>
      <c r="H366" s="40"/>
      <c r="I366" s="23"/>
    </row>
    <row r="367" spans="1:9" ht="12.95" customHeight="1">
      <c r="A367" s="17" t="s">
        <v>1438</v>
      </c>
      <c r="B367" s="18" t="s">
        <v>1439</v>
      </c>
      <c r="C367" s="14" t="s">
        <v>1440</v>
      </c>
      <c r="D367" s="14" t="s">
        <v>577</v>
      </c>
      <c r="E367" s="19">
        <v>325</v>
      </c>
      <c r="F367" s="20">
        <v>11.196899999999999</v>
      </c>
      <c r="G367" s="21">
        <v>4.0000000000000002E-4</v>
      </c>
      <c r="H367" s="40"/>
      <c r="I367" s="23"/>
    </row>
    <row r="368" spans="1:9" ht="12.95" customHeight="1">
      <c r="A368" s="17" t="s">
        <v>1441</v>
      </c>
      <c r="B368" s="18" t="s">
        <v>1442</v>
      </c>
      <c r="C368" s="14" t="s">
        <v>1443</v>
      </c>
      <c r="D368" s="14" t="s">
        <v>360</v>
      </c>
      <c r="E368" s="19">
        <v>6005</v>
      </c>
      <c r="F368" s="20">
        <v>11.180099999999999</v>
      </c>
      <c r="G368" s="21">
        <v>4.0000000000000002E-4</v>
      </c>
      <c r="H368" s="40"/>
      <c r="I368" s="23"/>
    </row>
    <row r="369" spans="1:9" ht="12.95" customHeight="1">
      <c r="A369" s="17" t="s">
        <v>1444</v>
      </c>
      <c r="B369" s="18" t="s">
        <v>1445</v>
      </c>
      <c r="C369" s="14" t="s">
        <v>1446</v>
      </c>
      <c r="D369" s="14" t="s">
        <v>367</v>
      </c>
      <c r="E369" s="19">
        <v>235</v>
      </c>
      <c r="F369" s="20">
        <v>11.069900000000001</v>
      </c>
      <c r="G369" s="21">
        <v>4.0000000000000002E-4</v>
      </c>
      <c r="H369" s="40"/>
      <c r="I369" s="23"/>
    </row>
    <row r="370" spans="1:9" ht="12.95" customHeight="1">
      <c r="A370" s="17" t="s">
        <v>1447</v>
      </c>
      <c r="B370" s="18" t="s">
        <v>1448</v>
      </c>
      <c r="C370" s="14" t="s">
        <v>1449</v>
      </c>
      <c r="D370" s="14" t="s">
        <v>360</v>
      </c>
      <c r="E370" s="19">
        <v>841</v>
      </c>
      <c r="F370" s="20">
        <v>10.9338</v>
      </c>
      <c r="G370" s="21">
        <v>4.0000000000000002E-4</v>
      </c>
      <c r="H370" s="40"/>
      <c r="I370" s="23"/>
    </row>
    <row r="371" spans="1:9" ht="12.95" customHeight="1">
      <c r="A371" s="17" t="s">
        <v>1450</v>
      </c>
      <c r="B371" s="18" t="s">
        <v>1451</v>
      </c>
      <c r="C371" s="14" t="s">
        <v>1452</v>
      </c>
      <c r="D371" s="14" t="s">
        <v>462</v>
      </c>
      <c r="E371" s="19">
        <v>594</v>
      </c>
      <c r="F371" s="20">
        <v>10.728199999999999</v>
      </c>
      <c r="G371" s="21">
        <v>4.0000000000000002E-4</v>
      </c>
      <c r="H371" s="40"/>
      <c r="I371" s="23"/>
    </row>
    <row r="372" spans="1:9" ht="12.95" customHeight="1">
      <c r="A372" s="17" t="s">
        <v>1453</v>
      </c>
      <c r="B372" s="18" t="s">
        <v>1454</v>
      </c>
      <c r="C372" s="14" t="s">
        <v>1455</v>
      </c>
      <c r="D372" s="14" t="s">
        <v>332</v>
      </c>
      <c r="E372" s="19">
        <v>4255</v>
      </c>
      <c r="F372" s="20">
        <v>10.72</v>
      </c>
      <c r="G372" s="21">
        <v>4.0000000000000002E-4</v>
      </c>
      <c r="H372" s="40"/>
      <c r="I372" s="23"/>
    </row>
    <row r="373" spans="1:9" ht="12.95" customHeight="1">
      <c r="A373" s="17" t="s">
        <v>1456</v>
      </c>
      <c r="B373" s="18" t="s">
        <v>1457</v>
      </c>
      <c r="C373" s="14" t="s">
        <v>1458</v>
      </c>
      <c r="D373" s="14" t="s">
        <v>379</v>
      </c>
      <c r="E373" s="19">
        <v>656</v>
      </c>
      <c r="F373" s="20">
        <v>10.6495</v>
      </c>
      <c r="G373" s="21">
        <v>4.0000000000000002E-4</v>
      </c>
      <c r="H373" s="40"/>
      <c r="I373" s="23"/>
    </row>
    <row r="374" spans="1:9" ht="12.95" customHeight="1">
      <c r="A374" s="17" t="s">
        <v>1459</v>
      </c>
      <c r="B374" s="18" t="s">
        <v>1460</v>
      </c>
      <c r="C374" s="14" t="s">
        <v>1461</v>
      </c>
      <c r="D374" s="14" t="s">
        <v>1109</v>
      </c>
      <c r="E374" s="19">
        <v>4936</v>
      </c>
      <c r="F374" s="20">
        <v>10.5601</v>
      </c>
      <c r="G374" s="21">
        <v>4.0000000000000002E-4</v>
      </c>
      <c r="H374" s="40"/>
      <c r="I374" s="23"/>
    </row>
    <row r="375" spans="1:9" ht="12.95" customHeight="1">
      <c r="A375" s="17" t="s">
        <v>1462</v>
      </c>
      <c r="B375" s="18" t="s">
        <v>1463</v>
      </c>
      <c r="C375" s="14" t="s">
        <v>1464</v>
      </c>
      <c r="D375" s="14" t="s">
        <v>904</v>
      </c>
      <c r="E375" s="19">
        <v>34</v>
      </c>
      <c r="F375" s="20">
        <v>10.5502</v>
      </c>
      <c r="G375" s="21">
        <v>2.9999999999999997E-4</v>
      </c>
      <c r="H375" s="40"/>
      <c r="I375" s="23"/>
    </row>
    <row r="376" spans="1:9" ht="12.95" customHeight="1">
      <c r="A376" s="17" t="s">
        <v>1465</v>
      </c>
      <c r="B376" s="18" t="s">
        <v>1466</v>
      </c>
      <c r="C376" s="14" t="s">
        <v>1467</v>
      </c>
      <c r="D376" s="14" t="s">
        <v>1257</v>
      </c>
      <c r="E376" s="19">
        <v>257</v>
      </c>
      <c r="F376" s="20">
        <v>10.4465</v>
      </c>
      <c r="G376" s="21">
        <v>2.9999999999999997E-4</v>
      </c>
      <c r="H376" s="40"/>
      <c r="I376" s="23"/>
    </row>
    <row r="377" spans="1:9" ht="12.95" customHeight="1">
      <c r="A377" s="17" t="s">
        <v>1468</v>
      </c>
      <c r="B377" s="18" t="s">
        <v>1469</v>
      </c>
      <c r="C377" s="14" t="s">
        <v>1470</v>
      </c>
      <c r="D377" s="14" t="s">
        <v>332</v>
      </c>
      <c r="E377" s="19">
        <v>6342</v>
      </c>
      <c r="F377" s="20">
        <v>10.390700000000001</v>
      </c>
      <c r="G377" s="21">
        <v>2.9999999999999997E-4</v>
      </c>
      <c r="H377" s="40"/>
      <c r="I377" s="23"/>
    </row>
    <row r="378" spans="1:9" ht="12.95" customHeight="1">
      <c r="A378" s="17" t="s">
        <v>1471</v>
      </c>
      <c r="B378" s="18" t="s">
        <v>1472</v>
      </c>
      <c r="C378" s="14" t="s">
        <v>1473</v>
      </c>
      <c r="D378" s="14" t="s">
        <v>339</v>
      </c>
      <c r="E378" s="19">
        <v>2304</v>
      </c>
      <c r="F378" s="20">
        <v>10.3139</v>
      </c>
      <c r="G378" s="21">
        <v>2.9999999999999997E-4</v>
      </c>
      <c r="H378" s="40"/>
      <c r="I378" s="23"/>
    </row>
    <row r="379" spans="1:9" ht="12.95" customHeight="1">
      <c r="A379" s="17" t="s">
        <v>1474</v>
      </c>
      <c r="B379" s="18" t="s">
        <v>1475</v>
      </c>
      <c r="C379" s="14" t="s">
        <v>1476</v>
      </c>
      <c r="D379" s="14" t="s">
        <v>529</v>
      </c>
      <c r="E379" s="19">
        <v>1792</v>
      </c>
      <c r="F379" s="20">
        <v>10.272600000000001</v>
      </c>
      <c r="G379" s="21">
        <v>2.9999999999999997E-4</v>
      </c>
      <c r="H379" s="40"/>
      <c r="I379" s="23"/>
    </row>
    <row r="380" spans="1:9" ht="12.95" customHeight="1">
      <c r="A380" s="17" t="s">
        <v>1477</v>
      </c>
      <c r="B380" s="18" t="s">
        <v>1478</v>
      </c>
      <c r="C380" s="14" t="s">
        <v>1479</v>
      </c>
      <c r="D380" s="14" t="s">
        <v>712</v>
      </c>
      <c r="E380" s="19">
        <v>2335</v>
      </c>
      <c r="F380" s="20">
        <v>10.2285</v>
      </c>
      <c r="G380" s="21">
        <v>2.9999999999999997E-4</v>
      </c>
      <c r="H380" s="40"/>
      <c r="I380" s="23"/>
    </row>
    <row r="381" spans="1:9" ht="12.95" customHeight="1">
      <c r="A381" s="17" t="s">
        <v>1480</v>
      </c>
      <c r="B381" s="18" t="s">
        <v>1481</v>
      </c>
      <c r="C381" s="14" t="s">
        <v>1482</v>
      </c>
      <c r="D381" s="14" t="s">
        <v>577</v>
      </c>
      <c r="E381" s="19">
        <v>985</v>
      </c>
      <c r="F381" s="20">
        <v>10.1022</v>
      </c>
      <c r="G381" s="21">
        <v>2.9999999999999997E-4</v>
      </c>
      <c r="H381" s="40"/>
      <c r="I381" s="23"/>
    </row>
    <row r="382" spans="1:9" ht="12.95" customHeight="1">
      <c r="A382" s="17" t="s">
        <v>1483</v>
      </c>
      <c r="B382" s="18" t="s">
        <v>1484</v>
      </c>
      <c r="C382" s="14" t="s">
        <v>1485</v>
      </c>
      <c r="D382" s="14" t="s">
        <v>339</v>
      </c>
      <c r="E382" s="19">
        <v>1354</v>
      </c>
      <c r="F382" s="20">
        <v>10.092000000000001</v>
      </c>
      <c r="G382" s="21">
        <v>2.9999999999999997E-4</v>
      </c>
      <c r="H382" s="40"/>
      <c r="I382" s="23"/>
    </row>
    <row r="383" spans="1:9" ht="12.95" customHeight="1">
      <c r="A383" s="17" t="s">
        <v>1486</v>
      </c>
      <c r="B383" s="18" t="s">
        <v>1487</v>
      </c>
      <c r="C383" s="14" t="s">
        <v>1488</v>
      </c>
      <c r="D383" s="14" t="s">
        <v>633</v>
      </c>
      <c r="E383" s="19">
        <v>885</v>
      </c>
      <c r="F383" s="20">
        <v>10.0505</v>
      </c>
      <c r="G383" s="21">
        <v>2.9999999999999997E-4</v>
      </c>
      <c r="H383" s="40"/>
      <c r="I383" s="23"/>
    </row>
    <row r="384" spans="1:9" ht="12.95" customHeight="1">
      <c r="A384" s="17" t="s">
        <v>1489</v>
      </c>
      <c r="B384" s="18" t="s">
        <v>1490</v>
      </c>
      <c r="C384" s="14" t="s">
        <v>1491</v>
      </c>
      <c r="D384" s="14" t="s">
        <v>640</v>
      </c>
      <c r="E384" s="19">
        <v>126</v>
      </c>
      <c r="F384" s="20">
        <v>10.0214</v>
      </c>
      <c r="G384" s="21">
        <v>2.9999999999999997E-4</v>
      </c>
      <c r="H384" s="40"/>
      <c r="I384" s="23"/>
    </row>
    <row r="385" spans="1:9" ht="12.95" customHeight="1">
      <c r="A385" s="17" t="s">
        <v>1492</v>
      </c>
      <c r="B385" s="18" t="s">
        <v>1493</v>
      </c>
      <c r="C385" s="14" t="s">
        <v>1494</v>
      </c>
      <c r="D385" s="14" t="s">
        <v>332</v>
      </c>
      <c r="E385" s="19">
        <v>779</v>
      </c>
      <c r="F385" s="20">
        <v>9.9964999999999993</v>
      </c>
      <c r="G385" s="21">
        <v>2.9999999999999997E-4</v>
      </c>
      <c r="H385" s="40"/>
      <c r="I385" s="23"/>
    </row>
    <row r="386" spans="1:9" ht="12.95" customHeight="1">
      <c r="A386" s="17" t="s">
        <v>1495</v>
      </c>
      <c r="B386" s="18" t="s">
        <v>1496</v>
      </c>
      <c r="C386" s="14" t="s">
        <v>1497</v>
      </c>
      <c r="D386" s="14" t="s">
        <v>379</v>
      </c>
      <c r="E386" s="19">
        <v>475</v>
      </c>
      <c r="F386" s="20">
        <v>9.9921000000000006</v>
      </c>
      <c r="G386" s="21">
        <v>2.9999999999999997E-4</v>
      </c>
      <c r="H386" s="40"/>
      <c r="I386" s="23"/>
    </row>
    <row r="387" spans="1:9" ht="12.95" customHeight="1">
      <c r="A387" s="17" t="s">
        <v>1498</v>
      </c>
      <c r="B387" s="18" t="s">
        <v>1499</v>
      </c>
      <c r="C387" s="14" t="s">
        <v>1500</v>
      </c>
      <c r="D387" s="14" t="s">
        <v>904</v>
      </c>
      <c r="E387" s="19">
        <v>1324</v>
      </c>
      <c r="F387" s="20">
        <v>9.9292999999999996</v>
      </c>
      <c r="G387" s="21">
        <v>2.9999999999999997E-4</v>
      </c>
      <c r="H387" s="40"/>
      <c r="I387" s="23"/>
    </row>
    <row r="388" spans="1:9" ht="12.95" customHeight="1">
      <c r="A388" s="17" t="s">
        <v>1501</v>
      </c>
      <c r="B388" s="18" t="s">
        <v>1502</v>
      </c>
      <c r="C388" s="14" t="s">
        <v>1503</v>
      </c>
      <c r="D388" s="14" t="s">
        <v>687</v>
      </c>
      <c r="E388" s="19">
        <v>692</v>
      </c>
      <c r="F388" s="20">
        <v>9.9191000000000003</v>
      </c>
      <c r="G388" s="21">
        <v>2.9999999999999997E-4</v>
      </c>
      <c r="H388" s="40"/>
      <c r="I388" s="23"/>
    </row>
    <row r="389" spans="1:9" ht="12.95" customHeight="1">
      <c r="A389" s="17" t="s">
        <v>1504</v>
      </c>
      <c r="B389" s="18" t="s">
        <v>1505</v>
      </c>
      <c r="C389" s="14" t="s">
        <v>1506</v>
      </c>
      <c r="D389" s="14" t="s">
        <v>577</v>
      </c>
      <c r="E389" s="19">
        <v>4651</v>
      </c>
      <c r="F389" s="20">
        <v>9.8935999999999993</v>
      </c>
      <c r="G389" s="21">
        <v>2.9999999999999997E-4</v>
      </c>
      <c r="H389" s="40"/>
      <c r="I389" s="23"/>
    </row>
    <row r="390" spans="1:9" ht="12.95" customHeight="1">
      <c r="A390" s="17" t="s">
        <v>1507</v>
      </c>
      <c r="B390" s="18" t="s">
        <v>1508</v>
      </c>
      <c r="C390" s="14" t="s">
        <v>1509</v>
      </c>
      <c r="D390" s="14" t="s">
        <v>564</v>
      </c>
      <c r="E390" s="19">
        <v>3078</v>
      </c>
      <c r="F390" s="20">
        <v>9.8172999999999995</v>
      </c>
      <c r="G390" s="21">
        <v>2.9999999999999997E-4</v>
      </c>
      <c r="H390" s="40"/>
      <c r="I390" s="23"/>
    </row>
    <row r="391" spans="1:9" ht="12.95" customHeight="1">
      <c r="A391" s="17" t="s">
        <v>1510</v>
      </c>
      <c r="B391" s="18" t="s">
        <v>1511</v>
      </c>
      <c r="C391" s="14" t="s">
        <v>1512</v>
      </c>
      <c r="D391" s="14" t="s">
        <v>485</v>
      </c>
      <c r="E391" s="19">
        <v>776</v>
      </c>
      <c r="F391" s="20">
        <v>9.7178000000000004</v>
      </c>
      <c r="G391" s="21">
        <v>2.9999999999999997E-4</v>
      </c>
      <c r="H391" s="40"/>
      <c r="I391" s="23"/>
    </row>
    <row r="392" spans="1:9" ht="12.95" customHeight="1">
      <c r="A392" s="17" t="s">
        <v>1513</v>
      </c>
      <c r="B392" s="18" t="s">
        <v>1514</v>
      </c>
      <c r="C392" s="14" t="s">
        <v>1515</v>
      </c>
      <c r="D392" s="14" t="s">
        <v>873</v>
      </c>
      <c r="E392" s="19">
        <v>1580</v>
      </c>
      <c r="F392" s="20">
        <v>9.6696000000000009</v>
      </c>
      <c r="G392" s="21">
        <v>2.9999999999999997E-4</v>
      </c>
      <c r="H392" s="40"/>
      <c r="I392" s="23"/>
    </row>
    <row r="393" spans="1:9" ht="12.95" customHeight="1">
      <c r="A393" s="17" t="s">
        <v>1516</v>
      </c>
      <c r="B393" s="18" t="s">
        <v>1517</v>
      </c>
      <c r="C393" s="14" t="s">
        <v>1518</v>
      </c>
      <c r="D393" s="14" t="s">
        <v>904</v>
      </c>
      <c r="E393" s="19">
        <v>1245</v>
      </c>
      <c r="F393" s="20">
        <v>9.5665999999999993</v>
      </c>
      <c r="G393" s="21">
        <v>2.9999999999999997E-4</v>
      </c>
      <c r="H393" s="40"/>
      <c r="I393" s="23"/>
    </row>
    <row r="394" spans="1:9" ht="12.95" customHeight="1">
      <c r="A394" s="17" t="s">
        <v>1519</v>
      </c>
      <c r="B394" s="18" t="s">
        <v>1520</v>
      </c>
      <c r="C394" s="14" t="s">
        <v>1521</v>
      </c>
      <c r="D394" s="14" t="s">
        <v>577</v>
      </c>
      <c r="E394" s="19">
        <v>1598</v>
      </c>
      <c r="F394" s="20">
        <v>9.5608000000000004</v>
      </c>
      <c r="G394" s="21">
        <v>2.9999999999999997E-4</v>
      </c>
      <c r="H394" s="40"/>
      <c r="I394" s="23"/>
    </row>
    <row r="395" spans="1:9" ht="12.95" customHeight="1">
      <c r="A395" s="17" t="s">
        <v>1522</v>
      </c>
      <c r="B395" s="18" t="s">
        <v>1523</v>
      </c>
      <c r="C395" s="14" t="s">
        <v>1524</v>
      </c>
      <c r="D395" s="14" t="s">
        <v>508</v>
      </c>
      <c r="E395" s="19">
        <v>1091</v>
      </c>
      <c r="F395" s="20">
        <v>9.5326000000000004</v>
      </c>
      <c r="G395" s="21">
        <v>2.9999999999999997E-4</v>
      </c>
      <c r="H395" s="40"/>
      <c r="I395" s="23"/>
    </row>
    <row r="396" spans="1:9" ht="12.95" customHeight="1">
      <c r="A396" s="17" t="s">
        <v>1525</v>
      </c>
      <c r="B396" s="18" t="s">
        <v>1526</v>
      </c>
      <c r="C396" s="14" t="s">
        <v>1527</v>
      </c>
      <c r="D396" s="14" t="s">
        <v>339</v>
      </c>
      <c r="E396" s="19">
        <v>2577</v>
      </c>
      <c r="F396" s="20">
        <v>9.5206999999999997</v>
      </c>
      <c r="G396" s="21">
        <v>2.9999999999999997E-4</v>
      </c>
      <c r="H396" s="40"/>
      <c r="I396" s="23"/>
    </row>
    <row r="397" spans="1:9" ht="12.95" customHeight="1">
      <c r="A397" s="17" t="s">
        <v>1528</v>
      </c>
      <c r="B397" s="18" t="s">
        <v>1529</v>
      </c>
      <c r="C397" s="14" t="s">
        <v>1530</v>
      </c>
      <c r="D397" s="14" t="s">
        <v>761</v>
      </c>
      <c r="E397" s="19">
        <v>1286</v>
      </c>
      <c r="F397" s="20">
        <v>9.4669000000000008</v>
      </c>
      <c r="G397" s="21">
        <v>2.9999999999999997E-4</v>
      </c>
      <c r="H397" s="40"/>
      <c r="I397" s="23"/>
    </row>
    <row r="398" spans="1:9" ht="12.95" customHeight="1">
      <c r="A398" s="17" t="s">
        <v>1531</v>
      </c>
      <c r="B398" s="18" t="s">
        <v>1532</v>
      </c>
      <c r="C398" s="14" t="s">
        <v>1533</v>
      </c>
      <c r="D398" s="14" t="s">
        <v>712</v>
      </c>
      <c r="E398" s="19">
        <v>198</v>
      </c>
      <c r="F398" s="20">
        <v>9.4329000000000001</v>
      </c>
      <c r="G398" s="21">
        <v>2.9999999999999997E-4</v>
      </c>
      <c r="H398" s="40"/>
      <c r="I398" s="23"/>
    </row>
    <row r="399" spans="1:9" ht="12.95" customHeight="1">
      <c r="A399" s="17" t="s">
        <v>1534</v>
      </c>
      <c r="B399" s="18" t="s">
        <v>1535</v>
      </c>
      <c r="C399" s="14" t="s">
        <v>1536</v>
      </c>
      <c r="D399" s="14" t="s">
        <v>656</v>
      </c>
      <c r="E399" s="19">
        <v>1307</v>
      </c>
      <c r="F399" s="20">
        <v>9.3286999999999995</v>
      </c>
      <c r="G399" s="21">
        <v>2.9999999999999997E-4</v>
      </c>
      <c r="H399" s="40"/>
      <c r="I399" s="23"/>
    </row>
    <row r="400" spans="1:9" ht="12.95" customHeight="1">
      <c r="A400" s="17" t="s">
        <v>1537</v>
      </c>
      <c r="B400" s="18" t="s">
        <v>1538</v>
      </c>
      <c r="C400" s="14" t="s">
        <v>1539</v>
      </c>
      <c r="D400" s="14" t="s">
        <v>1368</v>
      </c>
      <c r="E400" s="19">
        <v>1535</v>
      </c>
      <c r="F400" s="20">
        <v>9.2959999999999994</v>
      </c>
      <c r="G400" s="21">
        <v>2.9999999999999997E-4</v>
      </c>
      <c r="H400" s="40"/>
      <c r="I400" s="23"/>
    </row>
    <row r="401" spans="1:9" ht="12.95" customHeight="1">
      <c r="A401" s="17" t="s">
        <v>1540</v>
      </c>
      <c r="B401" s="18" t="s">
        <v>1541</v>
      </c>
      <c r="C401" s="14" t="s">
        <v>1542</v>
      </c>
      <c r="D401" s="14" t="s">
        <v>492</v>
      </c>
      <c r="E401" s="19">
        <v>1784</v>
      </c>
      <c r="F401" s="20">
        <v>9.2955000000000005</v>
      </c>
      <c r="G401" s="21">
        <v>2.9999999999999997E-4</v>
      </c>
      <c r="H401" s="40"/>
      <c r="I401" s="23"/>
    </row>
    <row r="402" spans="1:9" ht="12.95" customHeight="1">
      <c r="A402" s="17" t="s">
        <v>1543</v>
      </c>
      <c r="B402" s="18" t="s">
        <v>1544</v>
      </c>
      <c r="C402" s="14" t="s">
        <v>1545</v>
      </c>
      <c r="D402" s="14" t="s">
        <v>492</v>
      </c>
      <c r="E402" s="19">
        <v>2137</v>
      </c>
      <c r="F402" s="20">
        <v>9.2029999999999994</v>
      </c>
      <c r="G402" s="21">
        <v>2.9999999999999997E-4</v>
      </c>
      <c r="H402" s="40"/>
      <c r="I402" s="23"/>
    </row>
    <row r="403" spans="1:9" ht="12.95" customHeight="1">
      <c r="A403" s="17" t="s">
        <v>1546</v>
      </c>
      <c r="B403" s="18" t="s">
        <v>1547</v>
      </c>
      <c r="C403" s="14" t="s">
        <v>1548</v>
      </c>
      <c r="D403" s="14" t="s">
        <v>339</v>
      </c>
      <c r="E403" s="19">
        <v>1770</v>
      </c>
      <c r="F403" s="20">
        <v>9.0951000000000004</v>
      </c>
      <c r="G403" s="21">
        <v>2.9999999999999997E-4</v>
      </c>
      <c r="H403" s="40"/>
      <c r="I403" s="23"/>
    </row>
    <row r="404" spans="1:9" ht="12.95" customHeight="1">
      <c r="A404" s="17" t="s">
        <v>1549</v>
      </c>
      <c r="B404" s="18" t="s">
        <v>1550</v>
      </c>
      <c r="C404" s="14" t="s">
        <v>1551</v>
      </c>
      <c r="D404" s="14" t="s">
        <v>1109</v>
      </c>
      <c r="E404" s="19">
        <v>636</v>
      </c>
      <c r="F404" s="20">
        <v>9.0884</v>
      </c>
      <c r="G404" s="21">
        <v>2.9999999999999997E-4</v>
      </c>
      <c r="H404" s="40"/>
      <c r="I404" s="23"/>
    </row>
    <row r="405" spans="1:9" ht="12.95" customHeight="1">
      <c r="A405" s="17" t="s">
        <v>1552</v>
      </c>
      <c r="B405" s="18" t="s">
        <v>1553</v>
      </c>
      <c r="C405" s="14" t="s">
        <v>1554</v>
      </c>
      <c r="D405" s="14" t="s">
        <v>564</v>
      </c>
      <c r="E405" s="19">
        <v>7722</v>
      </c>
      <c r="F405" s="20">
        <v>9.0802999999999994</v>
      </c>
      <c r="G405" s="21">
        <v>2.9999999999999997E-4</v>
      </c>
      <c r="H405" s="40"/>
      <c r="I405" s="23"/>
    </row>
    <row r="406" spans="1:9" ht="12.95" customHeight="1">
      <c r="A406" s="17" t="s">
        <v>1555</v>
      </c>
      <c r="B406" s="18" t="s">
        <v>1556</v>
      </c>
      <c r="C406" s="14" t="s">
        <v>1557</v>
      </c>
      <c r="D406" s="14" t="s">
        <v>367</v>
      </c>
      <c r="E406" s="19">
        <v>534</v>
      </c>
      <c r="F406" s="20">
        <v>8.9717000000000002</v>
      </c>
      <c r="G406" s="21">
        <v>2.9999999999999997E-4</v>
      </c>
      <c r="H406" s="40"/>
      <c r="I406" s="23"/>
    </row>
    <row r="407" spans="1:9" ht="12.95" customHeight="1">
      <c r="A407" s="17" t="s">
        <v>1558</v>
      </c>
      <c r="B407" s="18" t="s">
        <v>1559</v>
      </c>
      <c r="C407" s="14" t="s">
        <v>1560</v>
      </c>
      <c r="D407" s="14" t="s">
        <v>1561</v>
      </c>
      <c r="E407" s="19">
        <v>593</v>
      </c>
      <c r="F407" s="20">
        <v>8.9667999999999992</v>
      </c>
      <c r="G407" s="21">
        <v>2.9999999999999997E-4</v>
      </c>
      <c r="H407" s="40"/>
      <c r="I407" s="23"/>
    </row>
    <row r="408" spans="1:9" ht="12.95" customHeight="1">
      <c r="A408" s="17" t="s">
        <v>1562</v>
      </c>
      <c r="B408" s="18" t="s">
        <v>1563</v>
      </c>
      <c r="C408" s="14" t="s">
        <v>1564</v>
      </c>
      <c r="D408" s="14" t="s">
        <v>317</v>
      </c>
      <c r="E408" s="19">
        <v>6929</v>
      </c>
      <c r="F408" s="20">
        <v>8.9398</v>
      </c>
      <c r="G408" s="21">
        <v>2.9999999999999997E-4</v>
      </c>
      <c r="H408" s="40"/>
      <c r="I408" s="23"/>
    </row>
    <row r="409" spans="1:9" ht="12.95" customHeight="1">
      <c r="A409" s="17" t="s">
        <v>1565</v>
      </c>
      <c r="B409" s="18" t="s">
        <v>1566</v>
      </c>
      <c r="C409" s="14" t="s">
        <v>1567</v>
      </c>
      <c r="D409" s="14" t="s">
        <v>371</v>
      </c>
      <c r="E409" s="19">
        <v>11114</v>
      </c>
      <c r="F409" s="20">
        <v>8.7777999999999992</v>
      </c>
      <c r="G409" s="21">
        <v>2.9999999999999997E-4</v>
      </c>
      <c r="H409" s="40"/>
      <c r="I409" s="23"/>
    </row>
    <row r="410" spans="1:9" ht="12.95" customHeight="1">
      <c r="A410" s="17" t="s">
        <v>1568</v>
      </c>
      <c r="B410" s="18" t="s">
        <v>1569</v>
      </c>
      <c r="C410" s="14" t="s">
        <v>1570</v>
      </c>
      <c r="D410" s="14" t="s">
        <v>712</v>
      </c>
      <c r="E410" s="19">
        <v>968</v>
      </c>
      <c r="F410" s="20">
        <v>8.7042999999999999</v>
      </c>
      <c r="G410" s="21">
        <v>2.9999999999999997E-4</v>
      </c>
      <c r="H410" s="40"/>
      <c r="I410" s="23"/>
    </row>
    <row r="411" spans="1:9" ht="12.95" customHeight="1">
      <c r="A411" s="17" t="s">
        <v>1571</v>
      </c>
      <c r="B411" s="18" t="s">
        <v>1572</v>
      </c>
      <c r="C411" s="14" t="s">
        <v>1573</v>
      </c>
      <c r="D411" s="14" t="s">
        <v>712</v>
      </c>
      <c r="E411" s="19">
        <v>6729</v>
      </c>
      <c r="F411" s="20">
        <v>8.6776999999999997</v>
      </c>
      <c r="G411" s="21">
        <v>2.9999999999999997E-4</v>
      </c>
      <c r="H411" s="40"/>
      <c r="I411" s="23"/>
    </row>
    <row r="412" spans="1:9" ht="12.95" customHeight="1">
      <c r="A412" s="17" t="s">
        <v>1574</v>
      </c>
      <c r="B412" s="18" t="s">
        <v>1575</v>
      </c>
      <c r="C412" s="14" t="s">
        <v>1576</v>
      </c>
      <c r="D412" s="14" t="s">
        <v>379</v>
      </c>
      <c r="E412" s="19">
        <v>8399</v>
      </c>
      <c r="F412" s="20">
        <v>8.6325000000000003</v>
      </c>
      <c r="G412" s="21">
        <v>2.9999999999999997E-4</v>
      </c>
      <c r="H412" s="40"/>
      <c r="I412" s="23"/>
    </row>
    <row r="413" spans="1:9" ht="12.95" customHeight="1">
      <c r="A413" s="17" t="s">
        <v>1577</v>
      </c>
      <c r="B413" s="18" t="s">
        <v>1578</v>
      </c>
      <c r="C413" s="14" t="s">
        <v>1579</v>
      </c>
      <c r="D413" s="14" t="s">
        <v>485</v>
      </c>
      <c r="E413" s="19">
        <v>760</v>
      </c>
      <c r="F413" s="20">
        <v>8.5850000000000009</v>
      </c>
      <c r="G413" s="21">
        <v>2.9999999999999997E-4</v>
      </c>
      <c r="H413" s="40"/>
      <c r="I413" s="23"/>
    </row>
    <row r="414" spans="1:9" ht="12.95" customHeight="1">
      <c r="A414" s="17" t="s">
        <v>1580</v>
      </c>
      <c r="B414" s="18" t="s">
        <v>1581</v>
      </c>
      <c r="C414" s="14" t="s">
        <v>1582</v>
      </c>
      <c r="D414" s="14" t="s">
        <v>360</v>
      </c>
      <c r="E414" s="19">
        <v>618</v>
      </c>
      <c r="F414" s="20">
        <v>8.5327000000000002</v>
      </c>
      <c r="G414" s="21">
        <v>2.9999999999999997E-4</v>
      </c>
      <c r="H414" s="40"/>
      <c r="I414" s="23"/>
    </row>
    <row r="415" spans="1:9" ht="12.95" customHeight="1">
      <c r="A415" s="17" t="s">
        <v>1583</v>
      </c>
      <c r="B415" s="18" t="s">
        <v>1584</v>
      </c>
      <c r="C415" s="14" t="s">
        <v>1585</v>
      </c>
      <c r="D415" s="14" t="s">
        <v>386</v>
      </c>
      <c r="E415" s="19">
        <v>1428</v>
      </c>
      <c r="F415" s="20">
        <v>8.4473000000000003</v>
      </c>
      <c r="G415" s="21">
        <v>2.9999999999999997E-4</v>
      </c>
      <c r="H415" s="40"/>
      <c r="I415" s="23"/>
    </row>
    <row r="416" spans="1:9" ht="12.95" customHeight="1">
      <c r="A416" s="17" t="s">
        <v>1586</v>
      </c>
      <c r="B416" s="18" t="s">
        <v>1587</v>
      </c>
      <c r="C416" s="14" t="s">
        <v>1588</v>
      </c>
      <c r="D416" s="14" t="s">
        <v>379</v>
      </c>
      <c r="E416" s="19">
        <v>4371</v>
      </c>
      <c r="F416" s="20">
        <v>8.4417000000000009</v>
      </c>
      <c r="G416" s="21">
        <v>2.9999999999999997E-4</v>
      </c>
      <c r="H416" s="40"/>
      <c r="I416" s="23"/>
    </row>
    <row r="417" spans="1:9" ht="12.95" customHeight="1">
      <c r="A417" s="17" t="s">
        <v>1589</v>
      </c>
      <c r="B417" s="18" t="s">
        <v>1590</v>
      </c>
      <c r="C417" s="14" t="s">
        <v>1591</v>
      </c>
      <c r="D417" s="14" t="s">
        <v>321</v>
      </c>
      <c r="E417" s="19">
        <v>747</v>
      </c>
      <c r="F417" s="20">
        <v>8.4288000000000007</v>
      </c>
      <c r="G417" s="21">
        <v>2.9999999999999997E-4</v>
      </c>
      <c r="H417" s="40"/>
      <c r="I417" s="23"/>
    </row>
    <row r="418" spans="1:9" ht="12.95" customHeight="1">
      <c r="A418" s="17" t="s">
        <v>1592</v>
      </c>
      <c r="B418" s="18" t="s">
        <v>1593</v>
      </c>
      <c r="C418" s="14" t="s">
        <v>1594</v>
      </c>
      <c r="D418" s="14" t="s">
        <v>564</v>
      </c>
      <c r="E418" s="19">
        <v>1110</v>
      </c>
      <c r="F418" s="20">
        <v>8.4105000000000008</v>
      </c>
      <c r="G418" s="21">
        <v>2.9999999999999997E-4</v>
      </c>
      <c r="H418" s="40"/>
      <c r="I418" s="23"/>
    </row>
    <row r="419" spans="1:9" ht="12.95" customHeight="1">
      <c r="A419" s="17" t="s">
        <v>1595</v>
      </c>
      <c r="B419" s="18" t="s">
        <v>1596</v>
      </c>
      <c r="C419" s="14" t="s">
        <v>1597</v>
      </c>
      <c r="D419" s="14" t="s">
        <v>360</v>
      </c>
      <c r="E419" s="19">
        <v>6005</v>
      </c>
      <c r="F419" s="20">
        <v>8.3512000000000004</v>
      </c>
      <c r="G419" s="21">
        <v>2.9999999999999997E-4</v>
      </c>
      <c r="H419" s="40"/>
      <c r="I419" s="23"/>
    </row>
    <row r="420" spans="1:9" ht="12.95" customHeight="1">
      <c r="A420" s="17" t="s">
        <v>1598</v>
      </c>
      <c r="B420" s="18" t="s">
        <v>1599</v>
      </c>
      <c r="C420" s="14" t="s">
        <v>1600</v>
      </c>
      <c r="D420" s="14" t="s">
        <v>379</v>
      </c>
      <c r="E420" s="19">
        <v>3440</v>
      </c>
      <c r="F420" s="20">
        <v>8.2287999999999997</v>
      </c>
      <c r="G420" s="21">
        <v>2.9999999999999997E-4</v>
      </c>
      <c r="H420" s="40"/>
      <c r="I420" s="23"/>
    </row>
    <row r="421" spans="1:9" ht="12.95" customHeight="1">
      <c r="A421" s="17" t="s">
        <v>1601</v>
      </c>
      <c r="B421" s="18" t="s">
        <v>1602</v>
      </c>
      <c r="C421" s="14" t="s">
        <v>1603</v>
      </c>
      <c r="D421" s="14" t="s">
        <v>360</v>
      </c>
      <c r="E421" s="19">
        <v>1230</v>
      </c>
      <c r="F421" s="20">
        <v>8.1603999999999992</v>
      </c>
      <c r="G421" s="21">
        <v>2.9999999999999997E-4</v>
      </c>
      <c r="H421" s="40"/>
      <c r="I421" s="23"/>
    </row>
    <row r="422" spans="1:9" ht="12.95" customHeight="1">
      <c r="A422" s="17" t="s">
        <v>1604</v>
      </c>
      <c r="B422" s="18" t="s">
        <v>1605</v>
      </c>
      <c r="C422" s="14" t="s">
        <v>1606</v>
      </c>
      <c r="D422" s="14" t="s">
        <v>332</v>
      </c>
      <c r="E422" s="19">
        <v>2398</v>
      </c>
      <c r="F422" s="20">
        <v>8.1460000000000008</v>
      </c>
      <c r="G422" s="21">
        <v>2.9999999999999997E-4</v>
      </c>
      <c r="H422" s="40"/>
      <c r="I422" s="23"/>
    </row>
    <row r="423" spans="1:9" ht="12.95" customHeight="1">
      <c r="A423" s="17" t="s">
        <v>1607</v>
      </c>
      <c r="B423" s="18" t="s">
        <v>1608</v>
      </c>
      <c r="C423" s="14" t="s">
        <v>1609</v>
      </c>
      <c r="D423" s="14" t="s">
        <v>360</v>
      </c>
      <c r="E423" s="19">
        <v>1661</v>
      </c>
      <c r="F423" s="20">
        <v>8.1156000000000006</v>
      </c>
      <c r="G423" s="21">
        <v>2.9999999999999997E-4</v>
      </c>
      <c r="H423" s="40"/>
      <c r="I423" s="23"/>
    </row>
    <row r="424" spans="1:9" ht="12.95" customHeight="1">
      <c r="A424" s="17" t="s">
        <v>1610</v>
      </c>
      <c r="B424" s="18" t="s">
        <v>1611</v>
      </c>
      <c r="C424" s="14" t="s">
        <v>1612</v>
      </c>
      <c r="D424" s="14" t="s">
        <v>508</v>
      </c>
      <c r="E424" s="19">
        <v>3611</v>
      </c>
      <c r="F424" s="20">
        <v>8.0434999999999999</v>
      </c>
      <c r="G424" s="21">
        <v>2.9999999999999997E-4</v>
      </c>
      <c r="H424" s="40"/>
      <c r="I424" s="23"/>
    </row>
    <row r="425" spans="1:9" ht="12.95" customHeight="1">
      <c r="A425" s="17" t="s">
        <v>1613</v>
      </c>
      <c r="B425" s="18" t="s">
        <v>1614</v>
      </c>
      <c r="C425" s="14" t="s">
        <v>1615</v>
      </c>
      <c r="D425" s="14" t="s">
        <v>761</v>
      </c>
      <c r="E425" s="19">
        <v>492</v>
      </c>
      <c r="F425" s="20">
        <v>8.0196000000000005</v>
      </c>
      <c r="G425" s="21">
        <v>2.9999999999999997E-4</v>
      </c>
      <c r="H425" s="40"/>
      <c r="I425" s="23"/>
    </row>
    <row r="426" spans="1:9" ht="12.95" customHeight="1">
      <c r="A426" s="17" t="s">
        <v>1616</v>
      </c>
      <c r="B426" s="18" t="s">
        <v>1617</v>
      </c>
      <c r="C426" s="14" t="s">
        <v>1618</v>
      </c>
      <c r="D426" s="14" t="s">
        <v>508</v>
      </c>
      <c r="E426" s="19">
        <v>510</v>
      </c>
      <c r="F426" s="20">
        <v>8.0121000000000002</v>
      </c>
      <c r="G426" s="21">
        <v>2.9999999999999997E-4</v>
      </c>
      <c r="H426" s="40"/>
      <c r="I426" s="23"/>
    </row>
    <row r="427" spans="1:9" ht="12.95" customHeight="1">
      <c r="A427" s="17" t="s">
        <v>1619</v>
      </c>
      <c r="B427" s="18" t="s">
        <v>1620</v>
      </c>
      <c r="C427" s="14" t="s">
        <v>1621</v>
      </c>
      <c r="D427" s="14" t="s">
        <v>485</v>
      </c>
      <c r="E427" s="19">
        <v>1602</v>
      </c>
      <c r="F427" s="20">
        <v>8.0060000000000002</v>
      </c>
      <c r="G427" s="21">
        <v>2.9999999999999997E-4</v>
      </c>
      <c r="H427" s="40"/>
      <c r="I427" s="23"/>
    </row>
    <row r="428" spans="1:9" ht="12.95" customHeight="1">
      <c r="A428" s="17" t="s">
        <v>1622</v>
      </c>
      <c r="B428" s="18" t="s">
        <v>1623</v>
      </c>
      <c r="C428" s="14" t="s">
        <v>1624</v>
      </c>
      <c r="D428" s="14" t="s">
        <v>449</v>
      </c>
      <c r="E428" s="19">
        <v>2628</v>
      </c>
      <c r="F428" s="20">
        <v>8.0016999999999996</v>
      </c>
      <c r="G428" s="21">
        <v>2.9999999999999997E-4</v>
      </c>
      <c r="H428" s="40"/>
      <c r="I428" s="23"/>
    </row>
    <row r="429" spans="1:9" ht="12.95" customHeight="1">
      <c r="A429" s="17" t="s">
        <v>1625</v>
      </c>
      <c r="B429" s="18" t="s">
        <v>1626</v>
      </c>
      <c r="C429" s="14" t="s">
        <v>1627</v>
      </c>
      <c r="D429" s="14" t="s">
        <v>712</v>
      </c>
      <c r="E429" s="19">
        <v>1907</v>
      </c>
      <c r="F429" s="20">
        <v>7.9931999999999999</v>
      </c>
      <c r="G429" s="21">
        <v>2.9999999999999997E-4</v>
      </c>
      <c r="H429" s="40"/>
      <c r="I429" s="23"/>
    </row>
    <row r="430" spans="1:9" ht="12.95" customHeight="1">
      <c r="A430" s="17" t="s">
        <v>1628</v>
      </c>
      <c r="B430" s="18" t="s">
        <v>1629</v>
      </c>
      <c r="C430" s="14" t="s">
        <v>1630</v>
      </c>
      <c r="D430" s="14" t="s">
        <v>379</v>
      </c>
      <c r="E430" s="19">
        <v>5240</v>
      </c>
      <c r="F430" s="20">
        <v>7.9470000000000001</v>
      </c>
      <c r="G430" s="21">
        <v>2.9999999999999997E-4</v>
      </c>
      <c r="H430" s="40"/>
      <c r="I430" s="23"/>
    </row>
    <row r="431" spans="1:9" ht="12.95" customHeight="1">
      <c r="A431" s="17" t="s">
        <v>1631</v>
      </c>
      <c r="B431" s="18" t="s">
        <v>1632</v>
      </c>
      <c r="C431" s="14" t="s">
        <v>1633</v>
      </c>
      <c r="D431" s="14" t="s">
        <v>317</v>
      </c>
      <c r="E431" s="19">
        <v>22687</v>
      </c>
      <c r="F431" s="20">
        <v>7.9405000000000001</v>
      </c>
      <c r="G431" s="21">
        <v>2.9999999999999997E-4</v>
      </c>
      <c r="H431" s="40"/>
      <c r="I431" s="23"/>
    </row>
    <row r="432" spans="1:9" ht="12.95" customHeight="1">
      <c r="A432" s="17" t="s">
        <v>1634</v>
      </c>
      <c r="B432" s="18" t="s">
        <v>1635</v>
      </c>
      <c r="C432" s="14" t="s">
        <v>1636</v>
      </c>
      <c r="D432" s="14" t="s">
        <v>656</v>
      </c>
      <c r="E432" s="19">
        <v>2727</v>
      </c>
      <c r="F432" s="20">
        <v>7.9241000000000001</v>
      </c>
      <c r="G432" s="21">
        <v>2.9999999999999997E-4</v>
      </c>
      <c r="H432" s="40"/>
      <c r="I432" s="23"/>
    </row>
    <row r="433" spans="1:9" ht="12.95" customHeight="1">
      <c r="A433" s="17" t="s">
        <v>1637</v>
      </c>
      <c r="B433" s="18" t="s">
        <v>1638</v>
      </c>
      <c r="C433" s="14" t="s">
        <v>1639</v>
      </c>
      <c r="D433" s="14" t="s">
        <v>353</v>
      </c>
      <c r="E433" s="19">
        <v>636</v>
      </c>
      <c r="F433" s="20">
        <v>7.9219999999999997</v>
      </c>
      <c r="G433" s="21">
        <v>2.9999999999999997E-4</v>
      </c>
      <c r="H433" s="40"/>
      <c r="I433" s="23"/>
    </row>
    <row r="434" spans="1:9" ht="12.95" customHeight="1">
      <c r="A434" s="17" t="s">
        <v>1640</v>
      </c>
      <c r="B434" s="18" t="s">
        <v>1641</v>
      </c>
      <c r="C434" s="14" t="s">
        <v>1642</v>
      </c>
      <c r="D434" s="14" t="s">
        <v>375</v>
      </c>
      <c r="E434" s="19">
        <v>268</v>
      </c>
      <c r="F434" s="20">
        <v>7.9078999999999997</v>
      </c>
      <c r="G434" s="21">
        <v>2.9999999999999997E-4</v>
      </c>
      <c r="H434" s="40"/>
      <c r="I434" s="23"/>
    </row>
    <row r="435" spans="1:9" ht="12.95" customHeight="1">
      <c r="A435" s="17" t="s">
        <v>1643</v>
      </c>
      <c r="B435" s="18" t="s">
        <v>1644</v>
      </c>
      <c r="C435" s="14" t="s">
        <v>1645</v>
      </c>
      <c r="D435" s="14" t="s">
        <v>577</v>
      </c>
      <c r="E435" s="19">
        <v>1943</v>
      </c>
      <c r="F435" s="20">
        <v>7.8905000000000003</v>
      </c>
      <c r="G435" s="21">
        <v>2.9999999999999997E-4</v>
      </c>
      <c r="H435" s="40"/>
      <c r="I435" s="23"/>
    </row>
    <row r="436" spans="1:9" ht="12.95" customHeight="1">
      <c r="A436" s="17" t="s">
        <v>1646</v>
      </c>
      <c r="B436" s="18" t="s">
        <v>1647</v>
      </c>
      <c r="C436" s="14" t="s">
        <v>1648</v>
      </c>
      <c r="D436" s="14" t="s">
        <v>1649</v>
      </c>
      <c r="E436" s="19">
        <v>7183</v>
      </c>
      <c r="F436" s="20">
        <v>7.7992999999999997</v>
      </c>
      <c r="G436" s="21">
        <v>2.9999999999999997E-4</v>
      </c>
      <c r="H436" s="40"/>
      <c r="I436" s="23"/>
    </row>
    <row r="437" spans="1:9" ht="12.95" customHeight="1">
      <c r="A437" s="17" t="s">
        <v>1650</v>
      </c>
      <c r="B437" s="18" t="s">
        <v>1651</v>
      </c>
      <c r="C437" s="14" t="s">
        <v>1652</v>
      </c>
      <c r="D437" s="14" t="s">
        <v>564</v>
      </c>
      <c r="E437" s="19">
        <v>6246</v>
      </c>
      <c r="F437" s="20">
        <v>7.7906000000000004</v>
      </c>
      <c r="G437" s="21">
        <v>2.9999999999999997E-4</v>
      </c>
      <c r="H437" s="40"/>
      <c r="I437" s="23"/>
    </row>
    <row r="438" spans="1:9" ht="12.95" customHeight="1">
      <c r="A438" s="17" t="s">
        <v>1653</v>
      </c>
      <c r="B438" s="18" t="s">
        <v>1654</v>
      </c>
      <c r="C438" s="14" t="s">
        <v>1655</v>
      </c>
      <c r="D438" s="14" t="s">
        <v>508</v>
      </c>
      <c r="E438" s="19">
        <v>1296</v>
      </c>
      <c r="F438" s="20">
        <v>7.7248000000000001</v>
      </c>
      <c r="G438" s="21">
        <v>2.9999999999999997E-4</v>
      </c>
      <c r="H438" s="40"/>
      <c r="I438" s="23"/>
    </row>
    <row r="439" spans="1:9" ht="12.95" customHeight="1">
      <c r="A439" s="17" t="s">
        <v>1656</v>
      </c>
      <c r="B439" s="18" t="s">
        <v>1657</v>
      </c>
      <c r="C439" s="14" t="s">
        <v>1658</v>
      </c>
      <c r="D439" s="14" t="s">
        <v>339</v>
      </c>
      <c r="E439" s="19">
        <v>3025</v>
      </c>
      <c r="F439" s="20">
        <v>7.7146999999999997</v>
      </c>
      <c r="G439" s="21">
        <v>2.9999999999999997E-4</v>
      </c>
      <c r="H439" s="40"/>
      <c r="I439" s="23"/>
    </row>
    <row r="440" spans="1:9" ht="12.95" customHeight="1">
      <c r="A440" s="17" t="s">
        <v>1659</v>
      </c>
      <c r="B440" s="18" t="s">
        <v>1660</v>
      </c>
      <c r="C440" s="14" t="s">
        <v>1661</v>
      </c>
      <c r="D440" s="14" t="s">
        <v>332</v>
      </c>
      <c r="E440" s="19">
        <v>5063</v>
      </c>
      <c r="F440" s="20">
        <v>7.7058999999999997</v>
      </c>
      <c r="G440" s="21">
        <v>2.9999999999999997E-4</v>
      </c>
      <c r="H440" s="40"/>
      <c r="I440" s="23"/>
    </row>
    <row r="441" spans="1:9" ht="12.95" customHeight="1">
      <c r="A441" s="17" t="s">
        <v>1662</v>
      </c>
      <c r="B441" s="18" t="s">
        <v>1663</v>
      </c>
      <c r="C441" s="14" t="s">
        <v>1664</v>
      </c>
      <c r="D441" s="14" t="s">
        <v>386</v>
      </c>
      <c r="E441" s="19">
        <v>17901</v>
      </c>
      <c r="F441" s="20">
        <v>7.6473000000000004</v>
      </c>
      <c r="G441" s="21">
        <v>2.9999999999999997E-4</v>
      </c>
      <c r="H441" s="40"/>
      <c r="I441" s="23"/>
    </row>
    <row r="442" spans="1:9" ht="12.95" customHeight="1">
      <c r="A442" s="17" t="s">
        <v>1665</v>
      </c>
      <c r="B442" s="18" t="s">
        <v>1666</v>
      </c>
      <c r="C442" s="14" t="s">
        <v>1667</v>
      </c>
      <c r="D442" s="14" t="s">
        <v>439</v>
      </c>
      <c r="E442" s="19">
        <v>1495</v>
      </c>
      <c r="F442" s="20">
        <v>7.6028000000000002</v>
      </c>
      <c r="G442" s="21">
        <v>2.9999999999999997E-4</v>
      </c>
      <c r="H442" s="40"/>
      <c r="I442" s="23"/>
    </row>
    <row r="443" spans="1:9" ht="12.95" customHeight="1">
      <c r="A443" s="17" t="s">
        <v>1668</v>
      </c>
      <c r="B443" s="18" t="s">
        <v>1669</v>
      </c>
      <c r="C443" s="14" t="s">
        <v>1670</v>
      </c>
      <c r="D443" s="14" t="s">
        <v>1306</v>
      </c>
      <c r="E443" s="19">
        <v>617</v>
      </c>
      <c r="F443" s="20">
        <v>7.5736999999999997</v>
      </c>
      <c r="G443" s="21">
        <v>2.9999999999999997E-4</v>
      </c>
      <c r="H443" s="40"/>
      <c r="I443" s="23"/>
    </row>
    <row r="444" spans="1:9" ht="12.95" customHeight="1">
      <c r="A444" s="17" t="s">
        <v>1671</v>
      </c>
      <c r="B444" s="18" t="s">
        <v>1672</v>
      </c>
      <c r="C444" s="14" t="s">
        <v>1673</v>
      </c>
      <c r="D444" s="14" t="s">
        <v>564</v>
      </c>
      <c r="E444" s="19">
        <v>3671</v>
      </c>
      <c r="F444" s="20">
        <v>7.5479000000000003</v>
      </c>
      <c r="G444" s="21">
        <v>2.9999999999999997E-4</v>
      </c>
      <c r="H444" s="40"/>
      <c r="I444" s="23"/>
    </row>
    <row r="445" spans="1:9" ht="12.95" customHeight="1">
      <c r="A445" s="17" t="s">
        <v>1674</v>
      </c>
      <c r="B445" s="18" t="s">
        <v>1675</v>
      </c>
      <c r="C445" s="14" t="s">
        <v>1676</v>
      </c>
      <c r="D445" s="14" t="s">
        <v>475</v>
      </c>
      <c r="E445" s="19">
        <v>9609</v>
      </c>
      <c r="F445" s="20">
        <v>7.5258000000000003</v>
      </c>
      <c r="G445" s="21">
        <v>2.0000000000000001E-4</v>
      </c>
      <c r="H445" s="40"/>
      <c r="I445" s="23"/>
    </row>
    <row r="446" spans="1:9" ht="12.95" customHeight="1">
      <c r="A446" s="17" t="s">
        <v>1677</v>
      </c>
      <c r="B446" s="18" t="s">
        <v>1678</v>
      </c>
      <c r="C446" s="14" t="s">
        <v>1679</v>
      </c>
      <c r="D446" s="14" t="s">
        <v>577</v>
      </c>
      <c r="E446" s="19">
        <v>1201</v>
      </c>
      <c r="F446" s="20">
        <v>7.4672000000000001</v>
      </c>
      <c r="G446" s="21">
        <v>2.0000000000000001E-4</v>
      </c>
      <c r="H446" s="40"/>
      <c r="I446" s="23"/>
    </row>
    <row r="447" spans="1:9" ht="12.95" customHeight="1">
      <c r="A447" s="17" t="s">
        <v>1680</v>
      </c>
      <c r="B447" s="18" t="s">
        <v>1681</v>
      </c>
      <c r="C447" s="14" t="s">
        <v>1682</v>
      </c>
      <c r="D447" s="14" t="s">
        <v>656</v>
      </c>
      <c r="E447" s="19">
        <v>978</v>
      </c>
      <c r="F447" s="20">
        <v>7.4063999999999997</v>
      </c>
      <c r="G447" s="21">
        <v>2.0000000000000001E-4</v>
      </c>
      <c r="H447" s="40"/>
      <c r="I447" s="23"/>
    </row>
    <row r="448" spans="1:9" ht="12.95" customHeight="1">
      <c r="A448" s="17" t="s">
        <v>1683</v>
      </c>
      <c r="B448" s="18" t="s">
        <v>1684</v>
      </c>
      <c r="C448" s="14" t="s">
        <v>1685</v>
      </c>
      <c r="D448" s="14" t="s">
        <v>367</v>
      </c>
      <c r="E448" s="19">
        <v>967</v>
      </c>
      <c r="F448" s="20">
        <v>7.3502000000000001</v>
      </c>
      <c r="G448" s="21">
        <v>2.0000000000000001E-4</v>
      </c>
      <c r="H448" s="40"/>
      <c r="I448" s="23"/>
    </row>
    <row r="449" spans="1:9" ht="12.95" customHeight="1">
      <c r="A449" s="17" t="s">
        <v>1686</v>
      </c>
      <c r="B449" s="18" t="s">
        <v>1687</v>
      </c>
      <c r="C449" s="14" t="s">
        <v>1688</v>
      </c>
      <c r="D449" s="14" t="s">
        <v>508</v>
      </c>
      <c r="E449" s="19">
        <v>1036</v>
      </c>
      <c r="F449" s="20">
        <v>7.3255999999999997</v>
      </c>
      <c r="G449" s="21">
        <v>2.0000000000000001E-4</v>
      </c>
      <c r="H449" s="40"/>
      <c r="I449" s="23"/>
    </row>
    <row r="450" spans="1:9" ht="12.95" customHeight="1">
      <c r="A450" s="17" t="s">
        <v>1689</v>
      </c>
      <c r="B450" s="18" t="s">
        <v>1690</v>
      </c>
      <c r="C450" s="14" t="s">
        <v>1691</v>
      </c>
      <c r="D450" s="14" t="s">
        <v>656</v>
      </c>
      <c r="E450" s="19">
        <v>2168</v>
      </c>
      <c r="F450" s="20">
        <v>7.2508999999999997</v>
      </c>
      <c r="G450" s="21">
        <v>2.0000000000000001E-4</v>
      </c>
      <c r="H450" s="40"/>
      <c r="I450" s="23"/>
    </row>
    <row r="451" spans="1:9" ht="12.95" customHeight="1">
      <c r="A451" s="17" t="s">
        <v>1692</v>
      </c>
      <c r="B451" s="18" t="s">
        <v>1693</v>
      </c>
      <c r="C451" s="14" t="s">
        <v>1694</v>
      </c>
      <c r="D451" s="14" t="s">
        <v>640</v>
      </c>
      <c r="E451" s="19">
        <v>2112</v>
      </c>
      <c r="F451" s="20">
        <v>7.1935000000000002</v>
      </c>
      <c r="G451" s="21">
        <v>2.0000000000000001E-4</v>
      </c>
      <c r="H451" s="40"/>
      <c r="I451" s="23"/>
    </row>
    <row r="452" spans="1:9" ht="12.95" customHeight="1">
      <c r="A452" s="17" t="s">
        <v>1695</v>
      </c>
      <c r="B452" s="18" t="s">
        <v>1696</v>
      </c>
      <c r="C452" s="14" t="s">
        <v>1697</v>
      </c>
      <c r="D452" s="14" t="s">
        <v>375</v>
      </c>
      <c r="E452" s="19">
        <v>992</v>
      </c>
      <c r="F452" s="20">
        <v>7.1269999999999998</v>
      </c>
      <c r="G452" s="21">
        <v>2.0000000000000001E-4</v>
      </c>
      <c r="H452" s="40"/>
      <c r="I452" s="23"/>
    </row>
    <row r="453" spans="1:9" ht="12.95" customHeight="1">
      <c r="A453" s="17" t="s">
        <v>1698</v>
      </c>
      <c r="B453" s="18" t="s">
        <v>1699</v>
      </c>
      <c r="C453" s="14" t="s">
        <v>1700</v>
      </c>
      <c r="D453" s="14" t="s">
        <v>904</v>
      </c>
      <c r="E453" s="19">
        <v>306</v>
      </c>
      <c r="F453" s="20">
        <v>7.1162999999999998</v>
      </c>
      <c r="G453" s="21">
        <v>2.0000000000000001E-4</v>
      </c>
      <c r="H453" s="40"/>
      <c r="I453" s="23"/>
    </row>
    <row r="454" spans="1:9" ht="12.95" customHeight="1">
      <c r="A454" s="17" t="s">
        <v>1701</v>
      </c>
      <c r="B454" s="18" t="s">
        <v>1702</v>
      </c>
      <c r="C454" s="14" t="s">
        <v>1703</v>
      </c>
      <c r="D454" s="14" t="s">
        <v>332</v>
      </c>
      <c r="E454" s="19">
        <v>864</v>
      </c>
      <c r="F454" s="20">
        <v>7.0438000000000001</v>
      </c>
      <c r="G454" s="21">
        <v>2.0000000000000001E-4</v>
      </c>
      <c r="H454" s="40"/>
      <c r="I454" s="23"/>
    </row>
    <row r="455" spans="1:9" ht="12.95" customHeight="1">
      <c r="A455" s="17" t="s">
        <v>1704</v>
      </c>
      <c r="B455" s="18" t="s">
        <v>1705</v>
      </c>
      <c r="C455" s="14" t="s">
        <v>1706</v>
      </c>
      <c r="D455" s="14" t="s">
        <v>529</v>
      </c>
      <c r="E455" s="19">
        <v>1365</v>
      </c>
      <c r="F455" s="20">
        <v>6.9157999999999999</v>
      </c>
      <c r="G455" s="21">
        <v>2.0000000000000001E-4</v>
      </c>
      <c r="H455" s="40"/>
      <c r="I455" s="23"/>
    </row>
    <row r="456" spans="1:9" ht="12.95" customHeight="1">
      <c r="A456" s="17" t="s">
        <v>1707</v>
      </c>
      <c r="B456" s="18" t="s">
        <v>1708</v>
      </c>
      <c r="C456" s="14" t="s">
        <v>1709</v>
      </c>
      <c r="D456" s="14" t="s">
        <v>439</v>
      </c>
      <c r="E456" s="19">
        <v>1018</v>
      </c>
      <c r="F456" s="20">
        <v>6.8883000000000001</v>
      </c>
      <c r="G456" s="21">
        <v>2.0000000000000001E-4</v>
      </c>
      <c r="H456" s="40"/>
      <c r="I456" s="23"/>
    </row>
    <row r="457" spans="1:9" ht="12.95" customHeight="1">
      <c r="A457" s="17" t="s">
        <v>1710</v>
      </c>
      <c r="B457" s="18" t="s">
        <v>1711</v>
      </c>
      <c r="C457" s="14" t="s">
        <v>1712</v>
      </c>
      <c r="D457" s="14" t="s">
        <v>564</v>
      </c>
      <c r="E457" s="19">
        <v>531</v>
      </c>
      <c r="F457" s="20">
        <v>6.6661999999999999</v>
      </c>
      <c r="G457" s="21">
        <v>2.0000000000000001E-4</v>
      </c>
      <c r="H457" s="40"/>
      <c r="I457" s="23"/>
    </row>
    <row r="458" spans="1:9" ht="12.95" customHeight="1">
      <c r="A458" s="17" t="s">
        <v>1713</v>
      </c>
      <c r="B458" s="18" t="s">
        <v>1714</v>
      </c>
      <c r="C458" s="14" t="s">
        <v>1715</v>
      </c>
      <c r="D458" s="14" t="s">
        <v>317</v>
      </c>
      <c r="E458" s="19">
        <v>8711</v>
      </c>
      <c r="F458" s="20">
        <v>6.6098999999999997</v>
      </c>
      <c r="G458" s="21">
        <v>2.0000000000000001E-4</v>
      </c>
      <c r="H458" s="40"/>
      <c r="I458" s="23"/>
    </row>
    <row r="459" spans="1:9" ht="12.95" customHeight="1">
      <c r="A459" s="17" t="s">
        <v>1716</v>
      </c>
      <c r="B459" s="18" t="s">
        <v>1717</v>
      </c>
      <c r="C459" s="14" t="s">
        <v>1718</v>
      </c>
      <c r="D459" s="14" t="s">
        <v>577</v>
      </c>
      <c r="E459" s="19">
        <v>1249</v>
      </c>
      <c r="F459" s="20">
        <v>6.4960000000000004</v>
      </c>
      <c r="G459" s="21">
        <v>2.0000000000000001E-4</v>
      </c>
      <c r="H459" s="40"/>
      <c r="I459" s="23"/>
    </row>
    <row r="460" spans="1:9" ht="12.95" customHeight="1">
      <c r="A460" s="17" t="s">
        <v>1719</v>
      </c>
      <c r="B460" s="18" t="s">
        <v>1720</v>
      </c>
      <c r="C460" s="14" t="s">
        <v>1721</v>
      </c>
      <c r="D460" s="14" t="s">
        <v>1306</v>
      </c>
      <c r="E460" s="19">
        <v>671</v>
      </c>
      <c r="F460" s="20">
        <v>6.4352</v>
      </c>
      <c r="G460" s="21">
        <v>2.0000000000000001E-4</v>
      </c>
      <c r="H460" s="40"/>
      <c r="I460" s="23"/>
    </row>
    <row r="461" spans="1:9" ht="12.95" customHeight="1">
      <c r="A461" s="17" t="s">
        <v>1722</v>
      </c>
      <c r="B461" s="18" t="s">
        <v>1723</v>
      </c>
      <c r="C461" s="14" t="s">
        <v>1724</v>
      </c>
      <c r="D461" s="14" t="s">
        <v>1725</v>
      </c>
      <c r="E461" s="19">
        <v>280</v>
      </c>
      <c r="F461" s="20">
        <v>6.4154</v>
      </c>
      <c r="G461" s="21">
        <v>2.0000000000000001E-4</v>
      </c>
      <c r="H461" s="40"/>
      <c r="I461" s="23"/>
    </row>
    <row r="462" spans="1:9" ht="12.95" customHeight="1">
      <c r="A462" s="17" t="s">
        <v>1726</v>
      </c>
      <c r="B462" s="18" t="s">
        <v>1727</v>
      </c>
      <c r="C462" s="14" t="s">
        <v>1728</v>
      </c>
      <c r="D462" s="14" t="s">
        <v>873</v>
      </c>
      <c r="E462" s="19">
        <v>4937</v>
      </c>
      <c r="F462" s="20">
        <v>6.3667999999999996</v>
      </c>
      <c r="G462" s="21">
        <v>2.0000000000000001E-4</v>
      </c>
      <c r="H462" s="40"/>
      <c r="I462" s="23"/>
    </row>
    <row r="463" spans="1:9" ht="12.95" customHeight="1">
      <c r="A463" s="17" t="s">
        <v>1729</v>
      </c>
      <c r="B463" s="18" t="s">
        <v>1730</v>
      </c>
      <c r="C463" s="14" t="s">
        <v>1731</v>
      </c>
      <c r="D463" s="14" t="s">
        <v>398</v>
      </c>
      <c r="E463" s="19">
        <v>653</v>
      </c>
      <c r="F463" s="20">
        <v>6.2035</v>
      </c>
      <c r="G463" s="21">
        <v>2.0000000000000001E-4</v>
      </c>
      <c r="H463" s="40"/>
      <c r="I463" s="23"/>
    </row>
    <row r="464" spans="1:9" ht="12.95" customHeight="1">
      <c r="A464" s="17" t="s">
        <v>1732</v>
      </c>
      <c r="B464" s="18" t="s">
        <v>1733</v>
      </c>
      <c r="C464" s="14" t="s">
        <v>1734</v>
      </c>
      <c r="D464" s="14" t="s">
        <v>656</v>
      </c>
      <c r="E464" s="19">
        <v>747</v>
      </c>
      <c r="F464" s="20">
        <v>6.1182999999999996</v>
      </c>
      <c r="G464" s="21">
        <v>2.0000000000000001E-4</v>
      </c>
      <c r="H464" s="40"/>
      <c r="I464" s="23"/>
    </row>
    <row r="465" spans="1:9" ht="12.95" customHeight="1">
      <c r="A465" s="17" t="s">
        <v>1735</v>
      </c>
      <c r="B465" s="18" t="s">
        <v>1736</v>
      </c>
      <c r="C465" s="14" t="s">
        <v>1737</v>
      </c>
      <c r="D465" s="14" t="s">
        <v>360</v>
      </c>
      <c r="E465" s="19">
        <v>10299</v>
      </c>
      <c r="F465" s="20">
        <v>6.0445000000000002</v>
      </c>
      <c r="G465" s="21">
        <v>2.0000000000000001E-4</v>
      </c>
      <c r="H465" s="40"/>
      <c r="I465" s="23"/>
    </row>
    <row r="466" spans="1:9" ht="12.95" customHeight="1">
      <c r="A466" s="17" t="s">
        <v>1738</v>
      </c>
      <c r="B466" s="18" t="s">
        <v>1739</v>
      </c>
      <c r="C466" s="14" t="s">
        <v>1740</v>
      </c>
      <c r="D466" s="14" t="s">
        <v>475</v>
      </c>
      <c r="E466" s="19">
        <v>3739</v>
      </c>
      <c r="F466" s="20">
        <v>6.0048000000000004</v>
      </c>
      <c r="G466" s="21">
        <v>2.0000000000000001E-4</v>
      </c>
      <c r="H466" s="40"/>
      <c r="I466" s="23"/>
    </row>
    <row r="467" spans="1:9" ht="12.95" customHeight="1">
      <c r="A467" s="17" t="s">
        <v>1741</v>
      </c>
      <c r="B467" s="18" t="s">
        <v>1742</v>
      </c>
      <c r="C467" s="14" t="s">
        <v>1743</v>
      </c>
      <c r="D467" s="14" t="s">
        <v>904</v>
      </c>
      <c r="E467" s="19">
        <v>2110</v>
      </c>
      <c r="F467" s="20">
        <v>5.9866999999999999</v>
      </c>
      <c r="G467" s="21">
        <v>2.0000000000000001E-4</v>
      </c>
      <c r="H467" s="40"/>
      <c r="I467" s="23"/>
    </row>
    <row r="468" spans="1:9" ht="12.95" customHeight="1">
      <c r="A468" s="17" t="s">
        <v>1744</v>
      </c>
      <c r="B468" s="18" t="s">
        <v>1745</v>
      </c>
      <c r="C468" s="14" t="s">
        <v>1746</v>
      </c>
      <c r="D468" s="14" t="s">
        <v>360</v>
      </c>
      <c r="E468" s="19">
        <v>6412</v>
      </c>
      <c r="F468" s="20">
        <v>5.9188999999999998</v>
      </c>
      <c r="G468" s="21">
        <v>2.0000000000000001E-4</v>
      </c>
      <c r="H468" s="40"/>
      <c r="I468" s="23"/>
    </row>
    <row r="469" spans="1:9" ht="12.95" customHeight="1">
      <c r="A469" s="17" t="s">
        <v>1747</v>
      </c>
      <c r="B469" s="18" t="s">
        <v>1748</v>
      </c>
      <c r="C469" s="14" t="s">
        <v>1749</v>
      </c>
      <c r="D469" s="14" t="s">
        <v>367</v>
      </c>
      <c r="E469" s="19">
        <v>514</v>
      </c>
      <c r="F469" s="20">
        <v>5.8699000000000003</v>
      </c>
      <c r="G469" s="21">
        <v>2.0000000000000001E-4</v>
      </c>
      <c r="H469" s="40"/>
      <c r="I469" s="23"/>
    </row>
    <row r="470" spans="1:9" ht="12.95" customHeight="1">
      <c r="A470" s="17" t="s">
        <v>1750</v>
      </c>
      <c r="B470" s="18" t="s">
        <v>1751</v>
      </c>
      <c r="C470" s="14" t="s">
        <v>1752</v>
      </c>
      <c r="D470" s="14" t="s">
        <v>462</v>
      </c>
      <c r="E470" s="19">
        <v>639</v>
      </c>
      <c r="F470" s="20">
        <v>5.6721000000000004</v>
      </c>
      <c r="G470" s="21">
        <v>2.0000000000000001E-4</v>
      </c>
      <c r="H470" s="40"/>
      <c r="I470" s="23"/>
    </row>
    <row r="471" spans="1:9" ht="12.95" customHeight="1">
      <c r="A471" s="17" t="s">
        <v>1753</v>
      </c>
      <c r="B471" s="18" t="s">
        <v>1754</v>
      </c>
      <c r="C471" s="14" t="s">
        <v>1755</v>
      </c>
      <c r="D471" s="14" t="s">
        <v>656</v>
      </c>
      <c r="E471" s="19">
        <v>421</v>
      </c>
      <c r="F471" s="20">
        <v>5.6574</v>
      </c>
      <c r="G471" s="21">
        <v>2.0000000000000001E-4</v>
      </c>
      <c r="H471" s="40"/>
      <c r="I471" s="23"/>
    </row>
    <row r="472" spans="1:9" ht="12.95" customHeight="1">
      <c r="A472" s="17" t="s">
        <v>1756</v>
      </c>
      <c r="B472" s="18" t="s">
        <v>1757</v>
      </c>
      <c r="C472" s="14" t="s">
        <v>1758</v>
      </c>
      <c r="D472" s="14" t="s">
        <v>529</v>
      </c>
      <c r="E472" s="19">
        <v>1665</v>
      </c>
      <c r="F472" s="20">
        <v>5.5644</v>
      </c>
      <c r="G472" s="21">
        <v>2.0000000000000001E-4</v>
      </c>
      <c r="H472" s="40"/>
      <c r="I472" s="23"/>
    </row>
    <row r="473" spans="1:9" ht="12.95" customHeight="1">
      <c r="A473" s="17" t="s">
        <v>1759</v>
      </c>
      <c r="B473" s="18" t="s">
        <v>1760</v>
      </c>
      <c r="C473" s="14" t="s">
        <v>1761</v>
      </c>
      <c r="D473" s="14" t="s">
        <v>317</v>
      </c>
      <c r="E473" s="19">
        <v>15129</v>
      </c>
      <c r="F473" s="20">
        <v>5.51</v>
      </c>
      <c r="G473" s="21">
        <v>2.0000000000000001E-4</v>
      </c>
      <c r="H473" s="40"/>
      <c r="I473" s="23"/>
    </row>
    <row r="474" spans="1:9" ht="12.95" customHeight="1">
      <c r="A474" s="17" t="s">
        <v>1762</v>
      </c>
      <c r="B474" s="18" t="s">
        <v>1763</v>
      </c>
      <c r="C474" s="14" t="s">
        <v>1764</v>
      </c>
      <c r="D474" s="14" t="s">
        <v>1109</v>
      </c>
      <c r="E474" s="19">
        <v>1579</v>
      </c>
      <c r="F474" s="20">
        <v>5.4626000000000001</v>
      </c>
      <c r="G474" s="21">
        <v>2.0000000000000001E-4</v>
      </c>
      <c r="H474" s="40"/>
      <c r="I474" s="23"/>
    </row>
    <row r="475" spans="1:9" ht="12.95" customHeight="1">
      <c r="A475" s="17" t="s">
        <v>1765</v>
      </c>
      <c r="B475" s="18" t="s">
        <v>1766</v>
      </c>
      <c r="C475" s="14" t="s">
        <v>1767</v>
      </c>
      <c r="D475" s="14" t="s">
        <v>564</v>
      </c>
      <c r="E475" s="19">
        <v>1254</v>
      </c>
      <c r="F475" s="20">
        <v>5.3703000000000003</v>
      </c>
      <c r="G475" s="21">
        <v>2.0000000000000001E-4</v>
      </c>
      <c r="H475" s="40"/>
      <c r="I475" s="23"/>
    </row>
    <row r="476" spans="1:9" ht="12.95" customHeight="1">
      <c r="A476" s="17" t="s">
        <v>1768</v>
      </c>
      <c r="B476" s="18" t="s">
        <v>1769</v>
      </c>
      <c r="C476" s="14" t="s">
        <v>1770</v>
      </c>
      <c r="D476" s="14" t="s">
        <v>557</v>
      </c>
      <c r="E476" s="19">
        <v>2750</v>
      </c>
      <c r="F476" s="20">
        <v>5.327</v>
      </c>
      <c r="G476" s="21">
        <v>2.0000000000000001E-4</v>
      </c>
      <c r="H476" s="40"/>
      <c r="I476" s="23"/>
    </row>
    <row r="477" spans="1:9" ht="12.95" customHeight="1">
      <c r="A477" s="17" t="s">
        <v>1771</v>
      </c>
      <c r="B477" s="18" t="s">
        <v>1772</v>
      </c>
      <c r="C477" s="14" t="s">
        <v>1773</v>
      </c>
      <c r="D477" s="14" t="s">
        <v>1774</v>
      </c>
      <c r="E477" s="19">
        <v>1277</v>
      </c>
      <c r="F477" s="20">
        <v>5.3014999999999999</v>
      </c>
      <c r="G477" s="21">
        <v>2.0000000000000001E-4</v>
      </c>
      <c r="H477" s="40"/>
      <c r="I477" s="23"/>
    </row>
    <row r="478" spans="1:9" ht="12.95" customHeight="1">
      <c r="A478" s="17" t="s">
        <v>1775</v>
      </c>
      <c r="B478" s="18" t="s">
        <v>1776</v>
      </c>
      <c r="C478" s="14" t="s">
        <v>1777</v>
      </c>
      <c r="D478" s="14" t="s">
        <v>687</v>
      </c>
      <c r="E478" s="19">
        <v>609</v>
      </c>
      <c r="F478" s="20">
        <v>5.2937000000000003</v>
      </c>
      <c r="G478" s="21">
        <v>2.0000000000000001E-4</v>
      </c>
      <c r="H478" s="40"/>
      <c r="I478" s="23"/>
    </row>
    <row r="479" spans="1:9" ht="12.95" customHeight="1">
      <c r="A479" s="17" t="s">
        <v>1778</v>
      </c>
      <c r="B479" s="18" t="s">
        <v>1779</v>
      </c>
      <c r="C479" s="14" t="s">
        <v>1780</v>
      </c>
      <c r="D479" s="14" t="s">
        <v>367</v>
      </c>
      <c r="E479" s="19">
        <v>309</v>
      </c>
      <c r="F479" s="20">
        <v>5.2808000000000002</v>
      </c>
      <c r="G479" s="21">
        <v>2.0000000000000001E-4</v>
      </c>
      <c r="H479" s="40"/>
      <c r="I479" s="23"/>
    </row>
    <row r="480" spans="1:9" ht="12.95" customHeight="1">
      <c r="A480" s="17" t="s">
        <v>1781</v>
      </c>
      <c r="B480" s="18" t="s">
        <v>1782</v>
      </c>
      <c r="C480" s="14" t="s">
        <v>1783</v>
      </c>
      <c r="D480" s="14" t="s">
        <v>564</v>
      </c>
      <c r="E480" s="19">
        <v>1884</v>
      </c>
      <c r="F480" s="20">
        <v>5.2434000000000003</v>
      </c>
      <c r="G480" s="21">
        <v>2.0000000000000001E-4</v>
      </c>
      <c r="H480" s="40"/>
      <c r="I480" s="23"/>
    </row>
    <row r="481" spans="1:9" ht="12.95" customHeight="1">
      <c r="A481" s="17" t="s">
        <v>1784</v>
      </c>
      <c r="B481" s="18" t="s">
        <v>1785</v>
      </c>
      <c r="C481" s="14" t="s">
        <v>1786</v>
      </c>
      <c r="D481" s="14" t="s">
        <v>873</v>
      </c>
      <c r="E481" s="19">
        <v>19409</v>
      </c>
      <c r="F481" s="20">
        <v>5.0404999999999998</v>
      </c>
      <c r="G481" s="21">
        <v>2.0000000000000001E-4</v>
      </c>
      <c r="H481" s="40"/>
      <c r="I481" s="23"/>
    </row>
    <row r="482" spans="1:9" ht="12.95" customHeight="1">
      <c r="A482" s="17" t="s">
        <v>1787</v>
      </c>
      <c r="B482" s="18" t="s">
        <v>1788</v>
      </c>
      <c r="C482" s="14" t="s">
        <v>1789</v>
      </c>
      <c r="D482" s="14" t="s">
        <v>449</v>
      </c>
      <c r="E482" s="19">
        <v>92</v>
      </c>
      <c r="F482" s="20">
        <v>5.0284000000000004</v>
      </c>
      <c r="G482" s="21">
        <v>2.0000000000000001E-4</v>
      </c>
      <c r="H482" s="40"/>
      <c r="I482" s="23"/>
    </row>
    <row r="483" spans="1:9" ht="12.95" customHeight="1">
      <c r="A483" s="17" t="s">
        <v>1790</v>
      </c>
      <c r="B483" s="18" t="s">
        <v>1791</v>
      </c>
      <c r="C483" s="14" t="s">
        <v>1792</v>
      </c>
      <c r="D483" s="14" t="s">
        <v>339</v>
      </c>
      <c r="E483" s="19">
        <v>988</v>
      </c>
      <c r="F483" s="20">
        <v>4.9968000000000004</v>
      </c>
      <c r="G483" s="21">
        <v>2.0000000000000001E-4</v>
      </c>
      <c r="H483" s="40"/>
      <c r="I483" s="23"/>
    </row>
    <row r="484" spans="1:9" ht="12.95" customHeight="1">
      <c r="A484" s="17" t="s">
        <v>1793</v>
      </c>
      <c r="B484" s="18" t="s">
        <v>1794</v>
      </c>
      <c r="C484" s="14" t="s">
        <v>1795</v>
      </c>
      <c r="D484" s="14" t="s">
        <v>379</v>
      </c>
      <c r="E484" s="19">
        <v>7565</v>
      </c>
      <c r="F484" s="20">
        <v>4.8567</v>
      </c>
      <c r="G484" s="21">
        <v>2.0000000000000001E-4</v>
      </c>
      <c r="H484" s="40"/>
      <c r="I484" s="23"/>
    </row>
    <row r="485" spans="1:9" ht="12.95" customHeight="1">
      <c r="A485" s="17" t="s">
        <v>1796</v>
      </c>
      <c r="B485" s="18" t="s">
        <v>1797</v>
      </c>
      <c r="C485" s="14" t="s">
        <v>1798</v>
      </c>
      <c r="D485" s="14" t="s">
        <v>405</v>
      </c>
      <c r="E485" s="19">
        <v>3934</v>
      </c>
      <c r="F485" s="20">
        <v>4.8179999999999996</v>
      </c>
      <c r="G485" s="21">
        <v>2.0000000000000001E-4</v>
      </c>
      <c r="H485" s="40"/>
      <c r="I485" s="23"/>
    </row>
    <row r="486" spans="1:9" ht="12.95" customHeight="1">
      <c r="A486" s="17" t="s">
        <v>1799</v>
      </c>
      <c r="B486" s="18" t="s">
        <v>1800</v>
      </c>
      <c r="C486" s="14" t="s">
        <v>1801</v>
      </c>
      <c r="D486" s="14" t="s">
        <v>371</v>
      </c>
      <c r="E486" s="19">
        <v>1567</v>
      </c>
      <c r="F486" s="20">
        <v>4.7457000000000003</v>
      </c>
      <c r="G486" s="21">
        <v>2.0000000000000001E-4</v>
      </c>
      <c r="H486" s="40"/>
      <c r="I486" s="23"/>
    </row>
    <row r="487" spans="1:9" ht="12.95" customHeight="1">
      <c r="A487" s="17" t="s">
        <v>1802</v>
      </c>
      <c r="B487" s="18" t="s">
        <v>1803</v>
      </c>
      <c r="C487" s="14" t="s">
        <v>1804</v>
      </c>
      <c r="D487" s="14" t="s">
        <v>317</v>
      </c>
      <c r="E487" s="19">
        <v>17665</v>
      </c>
      <c r="F487" s="20">
        <v>4.7324999999999999</v>
      </c>
      <c r="G487" s="21">
        <v>2.0000000000000001E-4</v>
      </c>
      <c r="H487" s="40"/>
      <c r="I487" s="23"/>
    </row>
    <row r="488" spans="1:9" ht="12.95" customHeight="1">
      <c r="A488" s="17" t="s">
        <v>1805</v>
      </c>
      <c r="B488" s="18" t="s">
        <v>1806</v>
      </c>
      <c r="C488" s="14" t="s">
        <v>1807</v>
      </c>
      <c r="D488" s="14" t="s">
        <v>405</v>
      </c>
      <c r="E488" s="19">
        <v>1557</v>
      </c>
      <c r="F488" s="20">
        <v>4.6196000000000002</v>
      </c>
      <c r="G488" s="21">
        <v>2.0000000000000001E-4</v>
      </c>
      <c r="H488" s="40"/>
      <c r="I488" s="23"/>
    </row>
    <row r="489" spans="1:9" ht="12.95" customHeight="1">
      <c r="A489" s="17" t="s">
        <v>1808</v>
      </c>
      <c r="B489" s="18" t="s">
        <v>1809</v>
      </c>
      <c r="C489" s="14" t="s">
        <v>1810</v>
      </c>
      <c r="D489" s="14" t="s">
        <v>321</v>
      </c>
      <c r="E489" s="19">
        <v>2738</v>
      </c>
      <c r="F489" s="20">
        <v>4.5875000000000004</v>
      </c>
      <c r="G489" s="21">
        <v>2.0000000000000001E-4</v>
      </c>
      <c r="H489" s="40"/>
      <c r="I489" s="23"/>
    </row>
    <row r="490" spans="1:9" ht="12.95" customHeight="1">
      <c r="A490" s="17" t="s">
        <v>1811</v>
      </c>
      <c r="B490" s="18" t="s">
        <v>1812</v>
      </c>
      <c r="C490" s="14" t="s">
        <v>1813</v>
      </c>
      <c r="D490" s="14" t="s">
        <v>332</v>
      </c>
      <c r="E490" s="19">
        <v>2082</v>
      </c>
      <c r="F490" s="20">
        <v>4.5576999999999996</v>
      </c>
      <c r="G490" s="21">
        <v>2.0000000000000001E-4</v>
      </c>
      <c r="H490" s="40"/>
      <c r="I490" s="23"/>
    </row>
    <row r="491" spans="1:9" ht="12.95" customHeight="1">
      <c r="A491" s="17" t="s">
        <v>1814</v>
      </c>
      <c r="B491" s="18" t="s">
        <v>1815</v>
      </c>
      <c r="C491" s="14" t="s">
        <v>1816</v>
      </c>
      <c r="D491" s="14" t="s">
        <v>1774</v>
      </c>
      <c r="E491" s="19">
        <v>1494</v>
      </c>
      <c r="F491" s="20">
        <v>4.4653</v>
      </c>
      <c r="G491" s="21">
        <v>1E-4</v>
      </c>
      <c r="H491" s="40"/>
      <c r="I491" s="23"/>
    </row>
    <row r="492" spans="1:9" ht="12.95" customHeight="1">
      <c r="A492" s="17" t="s">
        <v>1817</v>
      </c>
      <c r="B492" s="18" t="s">
        <v>1818</v>
      </c>
      <c r="C492" s="14" t="s">
        <v>1819</v>
      </c>
      <c r="D492" s="14" t="s">
        <v>515</v>
      </c>
      <c r="E492" s="19">
        <v>832</v>
      </c>
      <c r="F492" s="20">
        <v>4.4245999999999999</v>
      </c>
      <c r="G492" s="21">
        <v>1E-4</v>
      </c>
      <c r="H492" s="40"/>
      <c r="I492" s="23"/>
    </row>
    <row r="493" spans="1:9" ht="12.95" customHeight="1">
      <c r="A493" s="17" t="s">
        <v>1820</v>
      </c>
      <c r="B493" s="18" t="s">
        <v>1821</v>
      </c>
      <c r="C493" s="14" t="s">
        <v>1822</v>
      </c>
      <c r="D493" s="14" t="s">
        <v>475</v>
      </c>
      <c r="E493" s="19">
        <v>3110</v>
      </c>
      <c r="F493" s="20">
        <v>4.3944000000000001</v>
      </c>
      <c r="G493" s="21">
        <v>1E-4</v>
      </c>
      <c r="H493" s="40"/>
      <c r="I493" s="23"/>
    </row>
    <row r="494" spans="1:9" ht="12.95" customHeight="1">
      <c r="A494" s="17" t="s">
        <v>1823</v>
      </c>
      <c r="B494" s="18" t="s">
        <v>1824</v>
      </c>
      <c r="C494" s="14" t="s">
        <v>1825</v>
      </c>
      <c r="D494" s="14" t="s">
        <v>328</v>
      </c>
      <c r="E494" s="19">
        <v>1358</v>
      </c>
      <c r="F494" s="20">
        <v>4.3937999999999997</v>
      </c>
      <c r="G494" s="21">
        <v>1E-4</v>
      </c>
      <c r="H494" s="40"/>
      <c r="I494" s="23"/>
    </row>
    <row r="495" spans="1:9" ht="12.95" customHeight="1">
      <c r="A495" s="17" t="s">
        <v>1826</v>
      </c>
      <c r="B495" s="18" t="s">
        <v>1827</v>
      </c>
      <c r="C495" s="14" t="s">
        <v>1828</v>
      </c>
      <c r="D495" s="14" t="s">
        <v>904</v>
      </c>
      <c r="E495" s="19">
        <v>259</v>
      </c>
      <c r="F495" s="20">
        <v>4.3082000000000003</v>
      </c>
      <c r="G495" s="21">
        <v>1E-4</v>
      </c>
      <c r="H495" s="40"/>
      <c r="I495" s="23"/>
    </row>
    <row r="496" spans="1:9" ht="12.95" customHeight="1">
      <c r="A496" s="17" t="s">
        <v>1829</v>
      </c>
      <c r="B496" s="18" t="s">
        <v>1830</v>
      </c>
      <c r="C496" s="14" t="s">
        <v>1831</v>
      </c>
      <c r="D496" s="14" t="s">
        <v>422</v>
      </c>
      <c r="E496" s="19">
        <v>2242</v>
      </c>
      <c r="F496" s="20">
        <v>4.2512999999999996</v>
      </c>
      <c r="G496" s="21">
        <v>1E-4</v>
      </c>
      <c r="H496" s="40"/>
      <c r="I496" s="23"/>
    </row>
    <row r="497" spans="1:9" ht="12.95" customHeight="1">
      <c r="A497" s="17" t="s">
        <v>1832</v>
      </c>
      <c r="B497" s="18" t="s">
        <v>1833</v>
      </c>
      <c r="C497" s="14" t="s">
        <v>1834</v>
      </c>
      <c r="D497" s="14" t="s">
        <v>405</v>
      </c>
      <c r="E497" s="19">
        <v>1069</v>
      </c>
      <c r="F497" s="20">
        <v>4.2321999999999997</v>
      </c>
      <c r="G497" s="21">
        <v>1E-4</v>
      </c>
      <c r="H497" s="40"/>
      <c r="I497" s="23"/>
    </row>
    <row r="498" spans="1:9" ht="12.95" customHeight="1">
      <c r="A498" s="17" t="s">
        <v>1835</v>
      </c>
      <c r="B498" s="18" t="s">
        <v>1836</v>
      </c>
      <c r="C498" s="14" t="s">
        <v>1837</v>
      </c>
      <c r="D498" s="14" t="s">
        <v>529</v>
      </c>
      <c r="E498" s="19">
        <v>1607</v>
      </c>
      <c r="F498" s="20">
        <v>4.2168000000000001</v>
      </c>
      <c r="G498" s="21">
        <v>1E-4</v>
      </c>
      <c r="H498" s="40"/>
      <c r="I498" s="23"/>
    </row>
    <row r="499" spans="1:9" ht="12.95" customHeight="1">
      <c r="A499" s="17" t="s">
        <v>1838</v>
      </c>
      <c r="B499" s="18" t="s">
        <v>1839</v>
      </c>
      <c r="C499" s="14" t="s">
        <v>1840</v>
      </c>
      <c r="D499" s="14" t="s">
        <v>508</v>
      </c>
      <c r="E499" s="19">
        <v>471</v>
      </c>
      <c r="F499" s="20">
        <v>4.0593000000000004</v>
      </c>
      <c r="G499" s="21">
        <v>1E-4</v>
      </c>
      <c r="H499" s="40"/>
      <c r="I499" s="23"/>
    </row>
    <row r="500" spans="1:9" ht="12.95" customHeight="1">
      <c r="A500" s="17" t="s">
        <v>1841</v>
      </c>
      <c r="B500" s="18" t="s">
        <v>1842</v>
      </c>
      <c r="C500" s="14" t="s">
        <v>1843</v>
      </c>
      <c r="D500" s="14" t="s">
        <v>439</v>
      </c>
      <c r="E500" s="19">
        <v>268</v>
      </c>
      <c r="F500" s="20">
        <v>4.0228999999999999</v>
      </c>
      <c r="G500" s="21">
        <v>1E-4</v>
      </c>
      <c r="H500" s="40"/>
      <c r="I500" s="23"/>
    </row>
    <row r="501" spans="1:9" ht="12.95" customHeight="1">
      <c r="A501" s="17" t="s">
        <v>1844</v>
      </c>
      <c r="B501" s="18" t="s">
        <v>1845</v>
      </c>
      <c r="C501" s="14" t="s">
        <v>1846</v>
      </c>
      <c r="D501" s="14" t="s">
        <v>577</v>
      </c>
      <c r="E501" s="19">
        <v>626</v>
      </c>
      <c r="F501" s="20">
        <v>3.9447000000000001</v>
      </c>
      <c r="G501" s="21">
        <v>1E-4</v>
      </c>
      <c r="H501" s="40"/>
      <c r="I501" s="23"/>
    </row>
    <row r="502" spans="1:9" ht="12.95" customHeight="1">
      <c r="A502" s="17" t="s">
        <v>1847</v>
      </c>
      <c r="B502" s="18" t="s">
        <v>1848</v>
      </c>
      <c r="C502" s="14" t="s">
        <v>1849</v>
      </c>
      <c r="D502" s="14" t="s">
        <v>1368</v>
      </c>
      <c r="E502" s="19">
        <v>1136</v>
      </c>
      <c r="F502" s="20">
        <v>3.9060999999999999</v>
      </c>
      <c r="G502" s="21">
        <v>1E-4</v>
      </c>
      <c r="H502" s="40"/>
      <c r="I502" s="23"/>
    </row>
    <row r="503" spans="1:9" ht="12.95" customHeight="1">
      <c r="A503" s="17" t="s">
        <v>1850</v>
      </c>
      <c r="B503" s="18" t="s">
        <v>1851</v>
      </c>
      <c r="C503" s="14" t="s">
        <v>1852</v>
      </c>
      <c r="D503" s="14" t="s">
        <v>608</v>
      </c>
      <c r="E503" s="19">
        <v>833</v>
      </c>
      <c r="F503" s="20">
        <v>3.8231000000000002</v>
      </c>
      <c r="G503" s="21">
        <v>1E-4</v>
      </c>
      <c r="H503" s="40"/>
      <c r="I503" s="23"/>
    </row>
    <row r="504" spans="1:9" ht="12.95" customHeight="1">
      <c r="A504" s="17" t="s">
        <v>1853</v>
      </c>
      <c r="B504" s="18" t="s">
        <v>1854</v>
      </c>
      <c r="C504" s="14" t="s">
        <v>1855</v>
      </c>
      <c r="D504" s="14" t="s">
        <v>508</v>
      </c>
      <c r="E504" s="19">
        <v>942</v>
      </c>
      <c r="F504" s="20">
        <v>3.8047</v>
      </c>
      <c r="G504" s="21">
        <v>1E-4</v>
      </c>
      <c r="H504" s="40"/>
      <c r="I504" s="23"/>
    </row>
    <row r="505" spans="1:9" ht="12.95" customHeight="1">
      <c r="A505" s="17" t="s">
        <v>1856</v>
      </c>
      <c r="B505" s="18" t="s">
        <v>1857</v>
      </c>
      <c r="C505" s="14" t="s">
        <v>1858</v>
      </c>
      <c r="D505" s="14" t="s">
        <v>564</v>
      </c>
      <c r="E505" s="19">
        <v>283</v>
      </c>
      <c r="F505" s="20">
        <v>3.5651999999999999</v>
      </c>
      <c r="G505" s="21">
        <v>1E-4</v>
      </c>
      <c r="H505" s="40"/>
      <c r="I505" s="23"/>
    </row>
    <row r="506" spans="1:9" ht="12.95" customHeight="1">
      <c r="A506" s="17" t="s">
        <v>1859</v>
      </c>
      <c r="B506" s="18" t="s">
        <v>1860</v>
      </c>
      <c r="C506" s="14" t="s">
        <v>1861</v>
      </c>
      <c r="D506" s="14" t="s">
        <v>328</v>
      </c>
      <c r="E506" s="19">
        <v>7809</v>
      </c>
      <c r="F506" s="20">
        <v>3.3523999999999998</v>
      </c>
      <c r="G506" s="21">
        <v>1E-4</v>
      </c>
      <c r="H506" s="40"/>
      <c r="I506" s="23"/>
    </row>
    <row r="507" spans="1:9" ht="12.95" customHeight="1">
      <c r="A507" s="17" t="s">
        <v>1862</v>
      </c>
      <c r="B507" s="18" t="s">
        <v>1863</v>
      </c>
      <c r="C507" s="14" t="s">
        <v>1864</v>
      </c>
      <c r="D507" s="14" t="s">
        <v>339</v>
      </c>
      <c r="E507" s="19">
        <v>1124</v>
      </c>
      <c r="F507" s="20">
        <v>3.286</v>
      </c>
      <c r="G507" s="21">
        <v>1E-4</v>
      </c>
      <c r="H507" s="40"/>
      <c r="I507" s="23"/>
    </row>
    <row r="508" spans="1:9" ht="12.95" customHeight="1">
      <c r="A508" s="17" t="s">
        <v>1865</v>
      </c>
      <c r="B508" s="18" t="s">
        <v>1866</v>
      </c>
      <c r="C508" s="14" t="s">
        <v>1867</v>
      </c>
      <c r="D508" s="14" t="s">
        <v>339</v>
      </c>
      <c r="E508" s="19">
        <v>269</v>
      </c>
      <c r="F508" s="20">
        <v>2.4740000000000002</v>
      </c>
      <c r="G508" s="21">
        <v>1E-4</v>
      </c>
      <c r="H508" s="40"/>
      <c r="I508" s="23"/>
    </row>
    <row r="509" spans="1:9" ht="12.95" customHeight="1">
      <c r="A509" s="17" t="s">
        <v>1868</v>
      </c>
      <c r="B509" s="18" t="s">
        <v>1869</v>
      </c>
      <c r="C509" s="14" t="s">
        <v>1870</v>
      </c>
      <c r="D509" s="14" t="s">
        <v>367</v>
      </c>
      <c r="E509" s="19">
        <v>546</v>
      </c>
      <c r="F509" s="20">
        <v>2.4272</v>
      </c>
      <c r="G509" s="21">
        <v>1E-4</v>
      </c>
      <c r="H509" s="40"/>
      <c r="I509" s="23"/>
    </row>
    <row r="510" spans="1:9" ht="12.95" customHeight="1">
      <c r="A510" s="17" t="s">
        <v>1871</v>
      </c>
      <c r="B510" s="18" t="s">
        <v>1872</v>
      </c>
      <c r="C510" s="14" t="s">
        <v>1873</v>
      </c>
      <c r="D510" s="14" t="s">
        <v>1109</v>
      </c>
      <c r="E510" s="19">
        <v>2350</v>
      </c>
      <c r="F510" s="20">
        <v>1.5223</v>
      </c>
      <c r="G510" s="21">
        <v>1E-4</v>
      </c>
      <c r="H510" s="40"/>
      <c r="I510" s="23"/>
    </row>
    <row r="511" spans="1:9" ht="12.95" customHeight="1">
      <c r="A511" s="5"/>
      <c r="B511" s="13" t="s">
        <v>223</v>
      </c>
      <c r="C511" s="14"/>
      <c r="D511" s="14"/>
      <c r="E511" s="14"/>
      <c r="F511" s="24">
        <v>30125.3253</v>
      </c>
      <c r="G511" s="25">
        <v>0.99909999999999999</v>
      </c>
      <c r="H511" s="26"/>
      <c r="I511" s="27"/>
    </row>
    <row r="512" spans="1:9" ht="12.95" customHeight="1">
      <c r="A512" s="5"/>
      <c r="B512" s="28" t="s">
        <v>1874</v>
      </c>
      <c r="C512" s="2"/>
      <c r="D512" s="2"/>
      <c r="E512" s="2"/>
      <c r="F512" s="26" t="s">
        <v>225</v>
      </c>
      <c r="G512" s="26" t="s">
        <v>225</v>
      </c>
      <c r="H512" s="26"/>
      <c r="I512" s="27"/>
    </row>
    <row r="513" spans="1:9" ht="12.95" customHeight="1">
      <c r="A513" s="5"/>
      <c r="B513" s="28" t="s">
        <v>223</v>
      </c>
      <c r="C513" s="2"/>
      <c r="D513" s="2"/>
      <c r="E513" s="2"/>
      <c r="F513" s="26" t="s">
        <v>225</v>
      </c>
      <c r="G513" s="26" t="s">
        <v>225</v>
      </c>
      <c r="H513" s="26"/>
      <c r="I513" s="27"/>
    </row>
    <row r="514" spans="1:9" ht="12.95" customHeight="1">
      <c r="A514" s="5"/>
      <c r="B514" s="28" t="s">
        <v>226</v>
      </c>
      <c r="C514" s="29"/>
      <c r="D514" s="2"/>
      <c r="E514" s="29"/>
      <c r="F514" s="24">
        <v>30125.3253</v>
      </c>
      <c r="G514" s="25">
        <v>0.99909999999999999</v>
      </c>
      <c r="H514" s="26"/>
      <c r="I514" s="27"/>
    </row>
    <row r="515" spans="1:9" ht="12.95" customHeight="1">
      <c r="A515" s="5"/>
      <c r="B515" s="13" t="s">
        <v>240</v>
      </c>
      <c r="C515" s="14"/>
      <c r="D515" s="14"/>
      <c r="E515" s="14"/>
      <c r="F515" s="14"/>
      <c r="G515" s="14"/>
      <c r="H515" s="15"/>
      <c r="I515" s="16"/>
    </row>
    <row r="516" spans="1:9" ht="12.95" customHeight="1">
      <c r="A516" s="17" t="s">
        <v>241</v>
      </c>
      <c r="B516" s="18" t="s">
        <v>242</v>
      </c>
      <c r="C516" s="14"/>
      <c r="D516" s="14"/>
      <c r="E516" s="19"/>
      <c r="F516" s="20">
        <v>64.212299999999999</v>
      </c>
      <c r="G516" s="21">
        <v>2.0999999999999999E-3</v>
      </c>
      <c r="H516" s="22">
        <v>5.243641554950132E-2</v>
      </c>
      <c r="I516" s="23"/>
    </row>
    <row r="517" spans="1:9" ht="12.95" customHeight="1">
      <c r="A517" s="5"/>
      <c r="B517" s="13" t="s">
        <v>223</v>
      </c>
      <c r="C517" s="14"/>
      <c r="D517" s="14"/>
      <c r="E517" s="14"/>
      <c r="F517" s="24">
        <v>64.212299999999999</v>
      </c>
      <c r="G517" s="25">
        <v>2.0999999999999999E-3</v>
      </c>
      <c r="H517" s="26"/>
      <c r="I517" s="27"/>
    </row>
    <row r="518" spans="1:9" ht="12.95" customHeight="1">
      <c r="A518" s="5"/>
      <c r="B518" s="28" t="s">
        <v>226</v>
      </c>
      <c r="C518" s="29"/>
      <c r="D518" s="2"/>
      <c r="E518" s="29"/>
      <c r="F518" s="24">
        <v>64.212299999999999</v>
      </c>
      <c r="G518" s="25">
        <v>2.0999999999999999E-3</v>
      </c>
      <c r="H518" s="26"/>
      <c r="I518" s="27"/>
    </row>
    <row r="519" spans="1:9" ht="12.95" customHeight="1">
      <c r="A519" s="5"/>
      <c r="B519" s="28" t="s">
        <v>243</v>
      </c>
      <c r="C519" s="14"/>
      <c r="D519" s="2"/>
      <c r="E519" s="14"/>
      <c r="F519" s="30">
        <v>-38.287599999999998</v>
      </c>
      <c r="G519" s="25">
        <v>-1.1999999999999999E-3</v>
      </c>
      <c r="H519" s="26"/>
      <c r="I519" s="27"/>
    </row>
    <row r="520" spans="1:9" ht="12.95" customHeight="1">
      <c r="A520" s="5"/>
      <c r="B520" s="31" t="s">
        <v>244</v>
      </c>
      <c r="C520" s="32"/>
      <c r="D520" s="32"/>
      <c r="E520" s="32"/>
      <c r="F520" s="33">
        <v>30151.25</v>
      </c>
      <c r="G520" s="34">
        <v>1</v>
      </c>
      <c r="H520" s="35"/>
      <c r="I520" s="36"/>
    </row>
    <row r="521" spans="1:9" ht="12.95" customHeight="1">
      <c r="A521" s="5"/>
      <c r="B521" s="7"/>
      <c r="C521" s="5"/>
      <c r="D521" s="5"/>
      <c r="E521" s="5"/>
      <c r="F521" s="5"/>
      <c r="G521" s="5"/>
      <c r="H521" s="5"/>
      <c r="I521" s="5"/>
    </row>
    <row r="522" spans="1:9" ht="12.95" customHeight="1">
      <c r="A522" s="5"/>
      <c r="B522" s="4" t="s">
        <v>246</v>
      </c>
      <c r="C522" s="5"/>
      <c r="D522" s="5"/>
      <c r="E522" s="5"/>
      <c r="F522" s="5"/>
      <c r="G522" s="5"/>
      <c r="H522" s="5"/>
      <c r="I522" s="5"/>
    </row>
    <row r="523" spans="1:9" ht="26.1" customHeight="1">
      <c r="A523" s="5"/>
      <c r="B523" s="275" t="s">
        <v>247</v>
      </c>
      <c r="C523" s="275"/>
      <c r="D523" s="275"/>
      <c r="E523" s="275"/>
      <c r="F523" s="275"/>
      <c r="G523" s="275"/>
      <c r="H523" s="275"/>
      <c r="I523" s="275"/>
    </row>
    <row r="524" spans="1:9" ht="12.95" customHeight="1">
      <c r="A524" s="5"/>
      <c r="B524" s="275" t="s">
        <v>248</v>
      </c>
      <c r="C524" s="275"/>
      <c r="D524" s="275"/>
      <c r="E524" s="275"/>
      <c r="F524" s="275"/>
      <c r="G524" s="275"/>
      <c r="H524" s="275"/>
      <c r="I524" s="275"/>
    </row>
    <row r="525" spans="1:9" ht="12.95" customHeight="1">
      <c r="A525" s="5"/>
      <c r="B525" s="275"/>
      <c r="C525" s="275"/>
      <c r="D525" s="275"/>
      <c r="E525" s="275"/>
      <c r="F525" s="275"/>
      <c r="G525" s="275"/>
      <c r="H525" s="275"/>
      <c r="I525" s="275"/>
    </row>
    <row r="526" spans="1:9" ht="12.95" customHeight="1">
      <c r="A526" s="5"/>
      <c r="B526" s="275"/>
      <c r="C526" s="275"/>
      <c r="D526" s="275"/>
      <c r="E526" s="275"/>
      <c r="F526" s="275"/>
      <c r="G526" s="275"/>
      <c r="H526" s="275"/>
      <c r="I526" s="275"/>
    </row>
    <row r="527" spans="1:9" s="67" customFormat="1" ht="12.95" customHeight="1">
      <c r="B527" s="69" t="s">
        <v>5499</v>
      </c>
      <c r="C527" s="70"/>
      <c r="D527" s="70"/>
      <c r="E527" s="70"/>
      <c r="F527" s="70"/>
      <c r="G527" s="70"/>
      <c r="H527" s="70"/>
      <c r="I527" s="71"/>
    </row>
    <row r="528" spans="1:9" s="67" customFormat="1" ht="12.95" customHeight="1">
      <c r="B528" s="72" t="s">
        <v>5500</v>
      </c>
      <c r="I528" s="73"/>
    </row>
    <row r="529" spans="1:10" s="67" customFormat="1" ht="12.95" customHeight="1">
      <c r="B529" s="72" t="s">
        <v>5520</v>
      </c>
      <c r="I529" s="73"/>
    </row>
    <row r="530" spans="1:10" s="67" customFormat="1" ht="12.95" customHeight="1">
      <c r="B530" s="72" t="s">
        <v>5521</v>
      </c>
      <c r="I530" s="73"/>
    </row>
    <row r="531" spans="1:10" s="67" customFormat="1" ht="12.95" customHeight="1">
      <c r="B531" s="74" t="s">
        <v>5502</v>
      </c>
      <c r="C531" s="75" t="s">
        <v>5503</v>
      </c>
      <c r="D531" s="75" t="s">
        <v>5737</v>
      </c>
      <c r="I531" s="73"/>
    </row>
    <row r="532" spans="1:10" s="67" customFormat="1" ht="12.95" customHeight="1">
      <c r="A532" s="76" t="s">
        <v>5508</v>
      </c>
      <c r="B532" s="77" t="s">
        <v>5509</v>
      </c>
      <c r="C532" s="78">
        <v>8.8421000000000003</v>
      </c>
      <c r="D532" s="79">
        <v>9.7630999999999997</v>
      </c>
      <c r="F532" s="85"/>
      <c r="G532" s="86"/>
      <c r="I532" s="73"/>
    </row>
    <row r="533" spans="1:10" s="67" customFormat="1" ht="12.95" customHeight="1">
      <c r="A533" s="76" t="s">
        <v>5514</v>
      </c>
      <c r="B533" s="77" t="s">
        <v>5515</v>
      </c>
      <c r="C533" s="78">
        <v>8.9799000000000007</v>
      </c>
      <c r="D533" s="79">
        <v>9.9215999999999998</v>
      </c>
      <c r="F533" s="85"/>
      <c r="G533" s="86"/>
      <c r="I533" s="73"/>
    </row>
    <row r="534" spans="1:10" s="67" customFormat="1" ht="12.95" customHeight="1">
      <c r="B534" s="72" t="s">
        <v>5775</v>
      </c>
      <c r="F534" s="85"/>
      <c r="G534" s="86"/>
      <c r="I534" s="73"/>
    </row>
    <row r="535" spans="1:10" s="67" customFormat="1" ht="12.95" customHeight="1">
      <c r="B535" s="72" t="s">
        <v>5738</v>
      </c>
      <c r="F535" s="85"/>
      <c r="G535" s="86"/>
      <c r="I535" s="73"/>
    </row>
    <row r="536" spans="1:10" s="67" customFormat="1" ht="12.95" customHeight="1">
      <c r="B536" s="72" t="s">
        <v>5883</v>
      </c>
      <c r="I536" s="73"/>
    </row>
    <row r="537" spans="1:10" s="67" customFormat="1" ht="12.95" customHeight="1">
      <c r="B537" s="72" t="s">
        <v>5739</v>
      </c>
      <c r="I537" s="73"/>
    </row>
    <row r="538" spans="1:10" s="67" customFormat="1" ht="12.95" customHeight="1">
      <c r="B538" s="72" t="s">
        <v>5740</v>
      </c>
      <c r="I538" s="73"/>
    </row>
    <row r="539" spans="1:10" s="67" customFormat="1" ht="12.95" customHeight="1">
      <c r="B539" s="80"/>
      <c r="C539" s="81"/>
      <c r="D539" s="81"/>
      <c r="E539" s="81"/>
      <c r="F539" s="81"/>
      <c r="G539" s="81"/>
      <c r="H539" s="81"/>
      <c r="I539" s="82"/>
    </row>
    <row r="540" spans="1:10" s="68" customFormat="1" ht="12.95" customHeight="1">
      <c r="A540" s="83"/>
      <c r="B540" s="278"/>
      <c r="C540" s="278"/>
      <c r="D540" s="278"/>
      <c r="E540" s="278"/>
      <c r="F540" s="278"/>
      <c r="G540" s="278"/>
      <c r="H540" s="278"/>
      <c r="I540" s="278"/>
      <c r="J540" s="83"/>
    </row>
    <row r="541" spans="1:10" ht="12.95" customHeight="1">
      <c r="A541" s="5"/>
      <c r="B541" s="5"/>
      <c r="C541" s="276" t="s">
        <v>1875</v>
      </c>
      <c r="D541" s="276"/>
      <c r="E541" s="276"/>
      <c r="F541" s="276"/>
      <c r="G541" s="5"/>
      <c r="H541" s="5"/>
      <c r="I541" s="5"/>
    </row>
    <row r="542" spans="1:10" ht="12.95" customHeight="1">
      <c r="A542" s="5"/>
      <c r="B542" s="37" t="s">
        <v>252</v>
      </c>
      <c r="C542" s="276" t="s">
        <v>253</v>
      </c>
      <c r="D542" s="276"/>
      <c r="E542" s="276"/>
      <c r="F542" s="276"/>
      <c r="G542" s="5"/>
      <c r="H542" s="5"/>
      <c r="I542" s="5"/>
    </row>
    <row r="543" spans="1:10" ht="135" customHeight="1">
      <c r="A543" s="5"/>
      <c r="B543" s="38"/>
      <c r="C543" s="277"/>
      <c r="D543" s="277"/>
      <c r="E543" s="5"/>
      <c r="F543" s="5"/>
      <c r="G543" s="5"/>
      <c r="H543" s="5"/>
      <c r="I543" s="5"/>
    </row>
  </sheetData>
  <mergeCells count="8">
    <mergeCell ref="B526:I526"/>
    <mergeCell ref="C541:F541"/>
    <mergeCell ref="C542:F542"/>
    <mergeCell ref="C543:D543"/>
    <mergeCell ref="B523:I523"/>
    <mergeCell ref="B524:I524"/>
    <mergeCell ref="B525:I525"/>
    <mergeCell ref="B540:I540"/>
  </mergeCells>
  <hyperlinks>
    <hyperlink ref="A1" location="AxisNifty500IndexFund" display="AXIS500" xr:uid="{00000000-0004-0000-0400-000000000000}"/>
    <hyperlink ref="B1" location="AxisNifty500IndexFund" display="Axis Nifty 500 Index Fund" xr:uid="{00000000-0004-0000-0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outlinePr summaryBelow="0"/>
  </sheetPr>
  <dimension ref="A1:J200"/>
  <sheetViews>
    <sheetView topLeftCell="A178" workbookViewId="0">
      <selection activeCell="D195" sqref="D195"/>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99</v>
      </c>
      <c r="B1" s="4" t="s">
        <v>100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509</v>
      </c>
      <c r="B7" s="18" t="s">
        <v>510</v>
      </c>
      <c r="C7" s="14" t="s">
        <v>511</v>
      </c>
      <c r="D7" s="14" t="s">
        <v>317</v>
      </c>
      <c r="E7" s="19">
        <v>43536421</v>
      </c>
      <c r="F7" s="20">
        <v>124927.7601</v>
      </c>
      <c r="G7" s="21">
        <v>3.8699999999999998E-2</v>
      </c>
      <c r="H7" s="40"/>
      <c r="I7" s="23"/>
    </row>
    <row r="8" spans="1:9" ht="12.95" customHeight="1">
      <c r="A8" s="17" t="s">
        <v>596</v>
      </c>
      <c r="B8" s="18" t="s">
        <v>597</v>
      </c>
      <c r="C8" s="14" t="s">
        <v>598</v>
      </c>
      <c r="D8" s="14" t="s">
        <v>485</v>
      </c>
      <c r="E8" s="19">
        <v>12447404</v>
      </c>
      <c r="F8" s="20">
        <v>114883.3152</v>
      </c>
      <c r="G8" s="21">
        <v>3.56E-2</v>
      </c>
      <c r="H8" s="40"/>
      <c r="I8" s="23"/>
    </row>
    <row r="9" spans="1:9" ht="12.95" customHeight="1">
      <c r="A9" s="17" t="s">
        <v>486</v>
      </c>
      <c r="B9" s="18" t="s">
        <v>487</v>
      </c>
      <c r="C9" s="14" t="s">
        <v>488</v>
      </c>
      <c r="D9" s="14" t="s">
        <v>398</v>
      </c>
      <c r="E9" s="19">
        <v>3725264</v>
      </c>
      <c r="F9" s="20">
        <v>110696.21980000001</v>
      </c>
      <c r="G9" s="21">
        <v>3.4299999999999997E-2</v>
      </c>
      <c r="H9" s="40"/>
      <c r="I9" s="23"/>
    </row>
    <row r="10" spans="1:9" ht="12.95" customHeight="1">
      <c r="A10" s="17" t="s">
        <v>568</v>
      </c>
      <c r="B10" s="18" t="s">
        <v>569</v>
      </c>
      <c r="C10" s="14" t="s">
        <v>570</v>
      </c>
      <c r="D10" s="14" t="s">
        <v>529</v>
      </c>
      <c r="E10" s="19">
        <v>1874617</v>
      </c>
      <c r="F10" s="20">
        <v>83724.144499999995</v>
      </c>
      <c r="G10" s="21">
        <v>2.5899999999999999E-2</v>
      </c>
      <c r="H10" s="40"/>
      <c r="I10" s="23"/>
    </row>
    <row r="11" spans="1:9" ht="12.95" customHeight="1">
      <c r="A11" s="17" t="s">
        <v>1007</v>
      </c>
      <c r="B11" s="18" t="s">
        <v>1008</v>
      </c>
      <c r="C11" s="14" t="s">
        <v>1009</v>
      </c>
      <c r="D11" s="14" t="s">
        <v>577</v>
      </c>
      <c r="E11" s="19">
        <v>1763472</v>
      </c>
      <c r="F11" s="20">
        <v>72739.693100000004</v>
      </c>
      <c r="G11" s="21">
        <v>2.2499999999999999E-2</v>
      </c>
      <c r="H11" s="40"/>
      <c r="I11" s="23"/>
    </row>
    <row r="12" spans="1:9" ht="12.95" customHeight="1">
      <c r="A12" s="17" t="s">
        <v>395</v>
      </c>
      <c r="B12" s="18" t="s">
        <v>396</v>
      </c>
      <c r="C12" s="14" t="s">
        <v>397</v>
      </c>
      <c r="D12" s="14" t="s">
        <v>398</v>
      </c>
      <c r="E12" s="19">
        <v>1896289</v>
      </c>
      <c r="F12" s="20">
        <v>69034.400999999998</v>
      </c>
      <c r="G12" s="21">
        <v>2.1399999999999999E-2</v>
      </c>
      <c r="H12" s="40"/>
      <c r="I12" s="23"/>
    </row>
    <row r="13" spans="1:9" ht="12.95" customHeight="1">
      <c r="A13" s="17" t="s">
        <v>561</v>
      </c>
      <c r="B13" s="18" t="s">
        <v>562</v>
      </c>
      <c r="C13" s="14" t="s">
        <v>563</v>
      </c>
      <c r="D13" s="14" t="s">
        <v>564</v>
      </c>
      <c r="E13" s="19">
        <v>10282877</v>
      </c>
      <c r="F13" s="20">
        <v>65383.6734</v>
      </c>
      <c r="G13" s="21">
        <v>2.0299999999999999E-2</v>
      </c>
      <c r="H13" s="40"/>
      <c r="I13" s="23"/>
    </row>
    <row r="14" spans="1:9" ht="12.95" customHeight="1">
      <c r="A14" s="17" t="s">
        <v>734</v>
      </c>
      <c r="B14" s="18" t="s">
        <v>735</v>
      </c>
      <c r="C14" s="14" t="s">
        <v>736</v>
      </c>
      <c r="D14" s="14" t="s">
        <v>687</v>
      </c>
      <c r="E14" s="19">
        <v>3580468</v>
      </c>
      <c r="F14" s="20">
        <v>63195.260199999997</v>
      </c>
      <c r="G14" s="21">
        <v>1.9599999999999999E-2</v>
      </c>
      <c r="H14" s="40"/>
      <c r="I14" s="23"/>
    </row>
    <row r="15" spans="1:9" ht="12.95" customHeight="1">
      <c r="A15" s="17" t="s">
        <v>505</v>
      </c>
      <c r="B15" s="18" t="s">
        <v>506</v>
      </c>
      <c r="C15" s="14" t="s">
        <v>507</v>
      </c>
      <c r="D15" s="14" t="s">
        <v>508</v>
      </c>
      <c r="E15" s="19">
        <v>1176328</v>
      </c>
      <c r="F15" s="20">
        <v>61950.137799999997</v>
      </c>
      <c r="G15" s="21">
        <v>1.9199999999999998E-2</v>
      </c>
      <c r="H15" s="40"/>
      <c r="I15" s="23"/>
    </row>
    <row r="16" spans="1:9" ht="12.95" customHeight="1">
      <c r="A16" s="17" t="s">
        <v>892</v>
      </c>
      <c r="B16" s="18" t="s">
        <v>893</v>
      </c>
      <c r="C16" s="14" t="s">
        <v>894</v>
      </c>
      <c r="D16" s="14" t="s">
        <v>367</v>
      </c>
      <c r="E16" s="19">
        <v>4005425</v>
      </c>
      <c r="F16" s="20">
        <v>61319.051299999999</v>
      </c>
      <c r="G16" s="21">
        <v>1.9E-2</v>
      </c>
      <c r="H16" s="40"/>
      <c r="I16" s="23"/>
    </row>
    <row r="17" spans="1:9" ht="12.95" customHeight="1">
      <c r="A17" s="17" t="s">
        <v>864</v>
      </c>
      <c r="B17" s="18" t="s">
        <v>865</v>
      </c>
      <c r="C17" s="14" t="s">
        <v>866</v>
      </c>
      <c r="D17" s="14" t="s">
        <v>712</v>
      </c>
      <c r="E17" s="19">
        <v>2986308</v>
      </c>
      <c r="F17" s="20">
        <v>59179.6656</v>
      </c>
      <c r="G17" s="21">
        <v>1.83E-2</v>
      </c>
      <c r="H17" s="40"/>
      <c r="I17" s="23"/>
    </row>
    <row r="18" spans="1:9" ht="12.95" customHeight="1">
      <c r="A18" s="17" t="s">
        <v>688</v>
      </c>
      <c r="B18" s="18" t="s">
        <v>689</v>
      </c>
      <c r="C18" s="14" t="s">
        <v>690</v>
      </c>
      <c r="D18" s="14" t="s">
        <v>656</v>
      </c>
      <c r="E18" s="19">
        <v>372310</v>
      </c>
      <c r="F18" s="20">
        <v>57480.940900000001</v>
      </c>
      <c r="G18" s="21">
        <v>1.78E-2</v>
      </c>
      <c r="H18" s="40"/>
      <c r="I18" s="23"/>
    </row>
    <row r="19" spans="1:9" ht="12.95" customHeight="1">
      <c r="A19" s="17" t="s">
        <v>898</v>
      </c>
      <c r="B19" s="18" t="s">
        <v>899</v>
      </c>
      <c r="C19" s="14" t="s">
        <v>900</v>
      </c>
      <c r="D19" s="14" t="s">
        <v>529</v>
      </c>
      <c r="E19" s="19">
        <v>460372</v>
      </c>
      <c r="F19" s="20">
        <v>56768.471299999997</v>
      </c>
      <c r="G19" s="21">
        <v>1.7600000000000001E-2</v>
      </c>
      <c r="H19" s="40"/>
      <c r="I19" s="23"/>
    </row>
    <row r="20" spans="1:9" ht="12.95" customHeight="1">
      <c r="A20" s="17" t="s">
        <v>650</v>
      </c>
      <c r="B20" s="18" t="s">
        <v>651</v>
      </c>
      <c r="C20" s="14" t="s">
        <v>652</v>
      </c>
      <c r="D20" s="14" t="s">
        <v>529</v>
      </c>
      <c r="E20" s="19">
        <v>166032</v>
      </c>
      <c r="F20" s="20">
        <v>55703.735999999997</v>
      </c>
      <c r="G20" s="21">
        <v>1.7299999999999999E-2</v>
      </c>
      <c r="H20" s="40"/>
      <c r="I20" s="23"/>
    </row>
    <row r="21" spans="1:9" ht="12.95" customHeight="1">
      <c r="A21" s="17" t="s">
        <v>731</v>
      </c>
      <c r="B21" s="18" t="s">
        <v>732</v>
      </c>
      <c r="C21" s="14" t="s">
        <v>733</v>
      </c>
      <c r="D21" s="14" t="s">
        <v>371</v>
      </c>
      <c r="E21" s="19">
        <v>3086145</v>
      </c>
      <c r="F21" s="20">
        <v>53575.477200000001</v>
      </c>
      <c r="G21" s="21">
        <v>1.66E-2</v>
      </c>
      <c r="H21" s="40"/>
      <c r="I21" s="23"/>
    </row>
    <row r="22" spans="1:9" ht="12.95" customHeight="1">
      <c r="A22" s="17" t="s">
        <v>1161</v>
      </c>
      <c r="B22" s="18" t="s">
        <v>1162</v>
      </c>
      <c r="C22" s="14" t="s">
        <v>1163</v>
      </c>
      <c r="D22" s="14" t="s">
        <v>529</v>
      </c>
      <c r="E22" s="19">
        <v>5182046</v>
      </c>
      <c r="F22" s="20">
        <v>52761.001300000004</v>
      </c>
      <c r="G22" s="21">
        <v>1.6299999999999999E-2</v>
      </c>
      <c r="H22" s="40"/>
      <c r="I22" s="23"/>
    </row>
    <row r="23" spans="1:9" ht="12.95" customHeight="1">
      <c r="A23" s="17" t="s">
        <v>587</v>
      </c>
      <c r="B23" s="18" t="s">
        <v>588</v>
      </c>
      <c r="C23" s="14" t="s">
        <v>589</v>
      </c>
      <c r="D23" s="14" t="s">
        <v>529</v>
      </c>
      <c r="E23" s="19">
        <v>14531981</v>
      </c>
      <c r="F23" s="20">
        <v>51212.154199999997</v>
      </c>
      <c r="G23" s="21">
        <v>1.5900000000000001E-2</v>
      </c>
      <c r="H23" s="40"/>
      <c r="I23" s="23"/>
    </row>
    <row r="24" spans="1:9" ht="12.95" customHeight="1">
      <c r="A24" s="17" t="s">
        <v>798</v>
      </c>
      <c r="B24" s="18" t="s">
        <v>799</v>
      </c>
      <c r="C24" s="14" t="s">
        <v>800</v>
      </c>
      <c r="D24" s="14" t="s">
        <v>577</v>
      </c>
      <c r="E24" s="19">
        <v>8166810</v>
      </c>
      <c r="F24" s="20">
        <v>49592.953699999998</v>
      </c>
      <c r="G24" s="21">
        <v>1.54E-2</v>
      </c>
      <c r="H24" s="40"/>
      <c r="I24" s="23"/>
    </row>
    <row r="25" spans="1:9" ht="12.95" customHeight="1">
      <c r="A25" s="17" t="s">
        <v>590</v>
      </c>
      <c r="B25" s="18" t="s">
        <v>591</v>
      </c>
      <c r="C25" s="14" t="s">
        <v>592</v>
      </c>
      <c r="D25" s="14" t="s">
        <v>577</v>
      </c>
      <c r="E25" s="19">
        <v>2631795</v>
      </c>
      <c r="F25" s="20">
        <v>49519.854700000004</v>
      </c>
      <c r="G25" s="21">
        <v>1.5299999999999999E-2</v>
      </c>
      <c r="H25" s="40"/>
      <c r="I25" s="23"/>
    </row>
    <row r="26" spans="1:9" ht="12.95" customHeight="1">
      <c r="A26" s="17" t="s">
        <v>926</v>
      </c>
      <c r="B26" s="18" t="s">
        <v>927</v>
      </c>
      <c r="C26" s="14" t="s">
        <v>928</v>
      </c>
      <c r="D26" s="14" t="s">
        <v>577</v>
      </c>
      <c r="E26" s="19">
        <v>4303097</v>
      </c>
      <c r="F26" s="20">
        <v>47871.954100000003</v>
      </c>
      <c r="G26" s="21">
        <v>1.4800000000000001E-2</v>
      </c>
      <c r="H26" s="40"/>
      <c r="I26" s="23"/>
    </row>
    <row r="27" spans="1:9" ht="12.95" customHeight="1">
      <c r="A27" s="17" t="s">
        <v>889</v>
      </c>
      <c r="B27" s="18" t="s">
        <v>890</v>
      </c>
      <c r="C27" s="14" t="s">
        <v>891</v>
      </c>
      <c r="D27" s="14" t="s">
        <v>405</v>
      </c>
      <c r="E27" s="19">
        <v>887598</v>
      </c>
      <c r="F27" s="20">
        <v>46927.306299999997</v>
      </c>
      <c r="G27" s="21">
        <v>1.4500000000000001E-2</v>
      </c>
      <c r="H27" s="40"/>
      <c r="I27" s="23"/>
    </row>
    <row r="28" spans="1:9" ht="12.95" customHeight="1">
      <c r="A28" s="17" t="s">
        <v>828</v>
      </c>
      <c r="B28" s="18" t="s">
        <v>829</v>
      </c>
      <c r="C28" s="14" t="s">
        <v>830</v>
      </c>
      <c r="D28" s="14" t="s">
        <v>379</v>
      </c>
      <c r="E28" s="19">
        <v>36282595</v>
      </c>
      <c r="F28" s="20">
        <v>44369.985399999998</v>
      </c>
      <c r="G28" s="21">
        <v>1.37E-2</v>
      </c>
      <c r="H28" s="40"/>
      <c r="I28" s="23"/>
    </row>
    <row r="29" spans="1:9" ht="12.95" customHeight="1">
      <c r="A29" s="17" t="s">
        <v>469</v>
      </c>
      <c r="B29" s="18" t="s">
        <v>470</v>
      </c>
      <c r="C29" s="14" t="s">
        <v>471</v>
      </c>
      <c r="D29" s="14" t="s">
        <v>353</v>
      </c>
      <c r="E29" s="19">
        <v>1215904</v>
      </c>
      <c r="F29" s="20">
        <v>42470.310799999999</v>
      </c>
      <c r="G29" s="21">
        <v>1.32E-2</v>
      </c>
      <c r="H29" s="40"/>
      <c r="I29" s="23"/>
    </row>
    <row r="30" spans="1:9" ht="12.95" customHeight="1">
      <c r="A30" s="17" t="s">
        <v>1094</v>
      </c>
      <c r="B30" s="18" t="s">
        <v>1095</v>
      </c>
      <c r="C30" s="14" t="s">
        <v>1096</v>
      </c>
      <c r="D30" s="14" t="s">
        <v>367</v>
      </c>
      <c r="E30" s="19">
        <v>162848</v>
      </c>
      <c r="F30" s="20">
        <v>41420.388800000001</v>
      </c>
      <c r="G30" s="21">
        <v>1.2800000000000001E-2</v>
      </c>
      <c r="H30" s="40"/>
      <c r="I30" s="23"/>
    </row>
    <row r="31" spans="1:9" ht="12.95" customHeight="1">
      <c r="A31" s="17" t="s">
        <v>1179</v>
      </c>
      <c r="B31" s="18" t="s">
        <v>1180</v>
      </c>
      <c r="C31" s="14" t="s">
        <v>1181</v>
      </c>
      <c r="D31" s="14" t="s">
        <v>328</v>
      </c>
      <c r="E31" s="19">
        <v>2680201</v>
      </c>
      <c r="F31" s="20">
        <v>40669.370000000003</v>
      </c>
      <c r="G31" s="21">
        <v>1.26E-2</v>
      </c>
      <c r="H31" s="40"/>
      <c r="I31" s="23"/>
    </row>
    <row r="32" spans="1:9" ht="12.95" customHeight="1">
      <c r="A32" s="17" t="s">
        <v>584</v>
      </c>
      <c r="B32" s="18" t="s">
        <v>585</v>
      </c>
      <c r="C32" s="14" t="s">
        <v>586</v>
      </c>
      <c r="D32" s="14" t="s">
        <v>339</v>
      </c>
      <c r="E32" s="19">
        <v>814214</v>
      </c>
      <c r="F32" s="20">
        <v>39082.271999999997</v>
      </c>
      <c r="G32" s="21">
        <v>1.21E-2</v>
      </c>
      <c r="H32" s="40"/>
      <c r="I32" s="23"/>
    </row>
    <row r="33" spans="1:9" ht="12.95" customHeight="1">
      <c r="A33" s="17" t="s">
        <v>771</v>
      </c>
      <c r="B33" s="18" t="s">
        <v>772</v>
      </c>
      <c r="C33" s="14" t="s">
        <v>773</v>
      </c>
      <c r="D33" s="14" t="s">
        <v>317</v>
      </c>
      <c r="E33" s="19">
        <v>4584041</v>
      </c>
      <c r="F33" s="20">
        <v>39049.153299999998</v>
      </c>
      <c r="G33" s="21">
        <v>1.21E-2</v>
      </c>
      <c r="H33" s="40"/>
      <c r="I33" s="23"/>
    </row>
    <row r="34" spans="1:9" ht="12.95" customHeight="1">
      <c r="A34" s="17" t="s">
        <v>647</v>
      </c>
      <c r="B34" s="18" t="s">
        <v>648</v>
      </c>
      <c r="C34" s="14" t="s">
        <v>649</v>
      </c>
      <c r="D34" s="14" t="s">
        <v>475</v>
      </c>
      <c r="E34" s="19">
        <v>2190165</v>
      </c>
      <c r="F34" s="20">
        <v>38616.989300000001</v>
      </c>
      <c r="G34" s="21">
        <v>1.2E-2</v>
      </c>
      <c r="H34" s="40"/>
      <c r="I34" s="23"/>
    </row>
    <row r="35" spans="1:9" ht="12.95" customHeight="1">
      <c r="A35" s="17" t="s">
        <v>700</v>
      </c>
      <c r="B35" s="18" t="s">
        <v>701</v>
      </c>
      <c r="C35" s="14" t="s">
        <v>702</v>
      </c>
      <c r="D35" s="14" t="s">
        <v>656</v>
      </c>
      <c r="E35" s="19">
        <v>1500192</v>
      </c>
      <c r="F35" s="20">
        <v>37783.835700000003</v>
      </c>
      <c r="G35" s="21">
        <v>1.17E-2</v>
      </c>
      <c r="H35" s="40"/>
      <c r="I35" s="23"/>
    </row>
    <row r="36" spans="1:9" ht="12.95" customHeight="1">
      <c r="A36" s="17" t="s">
        <v>877</v>
      </c>
      <c r="B36" s="18" t="s">
        <v>878</v>
      </c>
      <c r="C36" s="14" t="s">
        <v>879</v>
      </c>
      <c r="D36" s="14" t="s">
        <v>375</v>
      </c>
      <c r="E36" s="19">
        <v>2072324</v>
      </c>
      <c r="F36" s="20">
        <v>36908.090400000001</v>
      </c>
      <c r="G36" s="21">
        <v>1.14E-2</v>
      </c>
      <c r="H36" s="40"/>
      <c r="I36" s="23"/>
    </row>
    <row r="37" spans="1:9" ht="12.95" customHeight="1">
      <c r="A37" s="17" t="s">
        <v>867</v>
      </c>
      <c r="B37" s="18" t="s">
        <v>868</v>
      </c>
      <c r="C37" s="14" t="s">
        <v>869</v>
      </c>
      <c r="D37" s="14" t="s">
        <v>508</v>
      </c>
      <c r="E37" s="19">
        <v>1018491</v>
      </c>
      <c r="F37" s="20">
        <v>36895.855000000003</v>
      </c>
      <c r="G37" s="21">
        <v>1.14E-2</v>
      </c>
      <c r="H37" s="40"/>
      <c r="I37" s="23"/>
    </row>
    <row r="38" spans="1:9" ht="12.95" customHeight="1">
      <c r="A38" s="17" t="s">
        <v>565</v>
      </c>
      <c r="B38" s="18" t="s">
        <v>566</v>
      </c>
      <c r="C38" s="14" t="s">
        <v>567</v>
      </c>
      <c r="D38" s="14" t="s">
        <v>529</v>
      </c>
      <c r="E38" s="19">
        <v>4510481</v>
      </c>
      <c r="F38" s="20">
        <v>36685.997199999998</v>
      </c>
      <c r="G38" s="21">
        <v>1.14E-2</v>
      </c>
      <c r="H38" s="40"/>
      <c r="I38" s="23"/>
    </row>
    <row r="39" spans="1:9" ht="12.95" customHeight="1">
      <c r="A39" s="17" t="s">
        <v>554</v>
      </c>
      <c r="B39" s="18" t="s">
        <v>555</v>
      </c>
      <c r="C39" s="14" t="s">
        <v>556</v>
      </c>
      <c r="D39" s="14" t="s">
        <v>557</v>
      </c>
      <c r="E39" s="19">
        <v>2118715</v>
      </c>
      <c r="F39" s="20">
        <v>35302.029300000002</v>
      </c>
      <c r="G39" s="21">
        <v>1.09E-2</v>
      </c>
      <c r="H39" s="40"/>
      <c r="I39" s="23"/>
    </row>
    <row r="40" spans="1:9" ht="12.95" customHeight="1">
      <c r="A40" s="17" t="s">
        <v>666</v>
      </c>
      <c r="B40" s="18" t="s">
        <v>667</v>
      </c>
      <c r="C40" s="14" t="s">
        <v>668</v>
      </c>
      <c r="D40" s="14" t="s">
        <v>339</v>
      </c>
      <c r="E40" s="19">
        <v>2856122</v>
      </c>
      <c r="F40" s="20">
        <v>34156.362999999998</v>
      </c>
      <c r="G40" s="21">
        <v>1.06E-2</v>
      </c>
      <c r="H40" s="40"/>
      <c r="I40" s="23"/>
    </row>
    <row r="41" spans="1:9" ht="12.95" customHeight="1">
      <c r="A41" s="17" t="s">
        <v>548</v>
      </c>
      <c r="B41" s="18" t="s">
        <v>549</v>
      </c>
      <c r="C41" s="14" t="s">
        <v>550</v>
      </c>
      <c r="D41" s="14" t="s">
        <v>317</v>
      </c>
      <c r="E41" s="19">
        <v>3332061</v>
      </c>
      <c r="F41" s="20">
        <v>33852.073700000001</v>
      </c>
      <c r="G41" s="21">
        <v>1.0500000000000001E-2</v>
      </c>
      <c r="H41" s="40"/>
      <c r="I41" s="23"/>
    </row>
    <row r="42" spans="1:9" ht="12.95" customHeight="1">
      <c r="A42" s="17" t="s">
        <v>621</v>
      </c>
      <c r="B42" s="18" t="s">
        <v>622</v>
      </c>
      <c r="C42" s="14" t="s">
        <v>623</v>
      </c>
      <c r="D42" s="14" t="s">
        <v>386</v>
      </c>
      <c r="E42" s="19">
        <v>2607505</v>
      </c>
      <c r="F42" s="20">
        <v>31892.393700000001</v>
      </c>
      <c r="G42" s="21">
        <v>9.9000000000000008E-3</v>
      </c>
      <c r="H42" s="40"/>
      <c r="I42" s="23"/>
    </row>
    <row r="43" spans="1:9" ht="12.95" customHeight="1">
      <c r="A43" s="17" t="s">
        <v>849</v>
      </c>
      <c r="B43" s="18" t="s">
        <v>850</v>
      </c>
      <c r="C43" s="14" t="s">
        <v>851</v>
      </c>
      <c r="D43" s="14" t="s">
        <v>712</v>
      </c>
      <c r="E43" s="19">
        <v>1038000</v>
      </c>
      <c r="F43" s="20">
        <v>31708.824000000001</v>
      </c>
      <c r="G43" s="21">
        <v>9.7999999999999997E-3</v>
      </c>
      <c r="H43" s="40"/>
      <c r="I43" s="23"/>
    </row>
    <row r="44" spans="1:9" ht="12.95" customHeight="1">
      <c r="A44" s="17" t="s">
        <v>602</v>
      </c>
      <c r="B44" s="18" t="s">
        <v>603</v>
      </c>
      <c r="C44" s="14" t="s">
        <v>604</v>
      </c>
      <c r="D44" s="14" t="s">
        <v>462</v>
      </c>
      <c r="E44" s="19">
        <v>19411666</v>
      </c>
      <c r="F44" s="20">
        <v>31464.3694</v>
      </c>
      <c r="G44" s="21">
        <v>9.7000000000000003E-3</v>
      </c>
      <c r="H44" s="40"/>
      <c r="I44" s="23"/>
    </row>
    <row r="45" spans="1:9" ht="12.95" customHeight="1">
      <c r="A45" s="17" t="s">
        <v>774</v>
      </c>
      <c r="B45" s="18" t="s">
        <v>775</v>
      </c>
      <c r="C45" s="14" t="s">
        <v>776</v>
      </c>
      <c r="D45" s="14" t="s">
        <v>508</v>
      </c>
      <c r="E45" s="19">
        <v>639573</v>
      </c>
      <c r="F45" s="20">
        <v>31067.2585</v>
      </c>
      <c r="G45" s="21">
        <v>9.5999999999999992E-3</v>
      </c>
      <c r="H45" s="40"/>
      <c r="I45" s="23"/>
    </row>
    <row r="46" spans="1:9" ht="12.95" customHeight="1">
      <c r="A46" s="17" t="s">
        <v>713</v>
      </c>
      <c r="B46" s="18" t="s">
        <v>714</v>
      </c>
      <c r="C46" s="14" t="s">
        <v>715</v>
      </c>
      <c r="D46" s="14" t="s">
        <v>321</v>
      </c>
      <c r="E46" s="19">
        <v>7944852</v>
      </c>
      <c r="F46" s="20">
        <v>29757.443200000002</v>
      </c>
      <c r="G46" s="21">
        <v>9.1999999999999998E-3</v>
      </c>
      <c r="H46" s="40"/>
      <c r="I46" s="23"/>
    </row>
    <row r="47" spans="1:9" ht="12.95" customHeight="1">
      <c r="A47" s="17" t="s">
        <v>387</v>
      </c>
      <c r="B47" s="18" t="s">
        <v>388</v>
      </c>
      <c r="C47" s="14" t="s">
        <v>389</v>
      </c>
      <c r="D47" s="14" t="s">
        <v>390</v>
      </c>
      <c r="E47" s="19">
        <v>6895307</v>
      </c>
      <c r="F47" s="20">
        <v>29739.4591</v>
      </c>
      <c r="G47" s="21">
        <v>9.1999999999999998E-3</v>
      </c>
      <c r="H47" s="40"/>
      <c r="I47" s="23"/>
    </row>
    <row r="48" spans="1:9" ht="12.95" customHeight="1">
      <c r="A48" s="17" t="s">
        <v>558</v>
      </c>
      <c r="B48" s="18" t="s">
        <v>559</v>
      </c>
      <c r="C48" s="14" t="s">
        <v>560</v>
      </c>
      <c r="D48" s="14" t="s">
        <v>367</v>
      </c>
      <c r="E48" s="19">
        <v>1267067</v>
      </c>
      <c r="F48" s="20">
        <v>29208.428500000002</v>
      </c>
      <c r="G48" s="21">
        <v>8.9999999999999993E-3</v>
      </c>
      <c r="H48" s="40"/>
      <c r="I48" s="23"/>
    </row>
    <row r="49" spans="1:9" ht="12.95" customHeight="1">
      <c r="A49" s="17" t="s">
        <v>746</v>
      </c>
      <c r="B49" s="18" t="s">
        <v>747</v>
      </c>
      <c r="C49" s="14" t="s">
        <v>748</v>
      </c>
      <c r="D49" s="14" t="s">
        <v>367</v>
      </c>
      <c r="E49" s="19">
        <v>519348</v>
      </c>
      <c r="F49" s="20">
        <v>28044.792000000001</v>
      </c>
      <c r="G49" s="21">
        <v>8.6999999999999994E-3</v>
      </c>
      <c r="H49" s="40"/>
      <c r="I49" s="23"/>
    </row>
    <row r="50" spans="1:9" ht="12.95" customHeight="1">
      <c r="A50" s="17" t="s">
        <v>749</v>
      </c>
      <c r="B50" s="18" t="s">
        <v>750</v>
      </c>
      <c r="C50" s="14" t="s">
        <v>751</v>
      </c>
      <c r="D50" s="14" t="s">
        <v>577</v>
      </c>
      <c r="E50" s="19">
        <v>902293</v>
      </c>
      <c r="F50" s="20">
        <v>26598.695299999999</v>
      </c>
      <c r="G50" s="21">
        <v>8.2000000000000007E-3</v>
      </c>
      <c r="H50" s="40"/>
      <c r="I50" s="23"/>
    </row>
    <row r="51" spans="1:9" ht="12.95" customHeight="1">
      <c r="A51" s="17" t="s">
        <v>1230</v>
      </c>
      <c r="B51" s="18" t="s">
        <v>1231</v>
      </c>
      <c r="C51" s="14" t="s">
        <v>1232</v>
      </c>
      <c r="D51" s="14" t="s">
        <v>873</v>
      </c>
      <c r="E51" s="19">
        <v>2745999</v>
      </c>
      <c r="F51" s="20">
        <v>25719.026600000001</v>
      </c>
      <c r="G51" s="21">
        <v>8.0000000000000002E-3</v>
      </c>
      <c r="H51" s="40"/>
      <c r="I51" s="23"/>
    </row>
    <row r="52" spans="1:9" ht="12.95" customHeight="1">
      <c r="A52" s="17" t="s">
        <v>1037</v>
      </c>
      <c r="B52" s="18" t="s">
        <v>1038</v>
      </c>
      <c r="C52" s="14" t="s">
        <v>1039</v>
      </c>
      <c r="D52" s="14" t="s">
        <v>360</v>
      </c>
      <c r="E52" s="19">
        <v>1647088</v>
      </c>
      <c r="F52" s="20">
        <v>25630.3364</v>
      </c>
      <c r="G52" s="21">
        <v>7.9000000000000008E-3</v>
      </c>
      <c r="H52" s="40"/>
      <c r="I52" s="23"/>
    </row>
    <row r="53" spans="1:9" ht="12.95" customHeight="1">
      <c r="A53" s="17" t="s">
        <v>706</v>
      </c>
      <c r="B53" s="18" t="s">
        <v>707</v>
      </c>
      <c r="C53" s="14" t="s">
        <v>708</v>
      </c>
      <c r="D53" s="14" t="s">
        <v>379</v>
      </c>
      <c r="E53" s="19">
        <v>9601531</v>
      </c>
      <c r="F53" s="20">
        <v>25421.013500000001</v>
      </c>
      <c r="G53" s="21">
        <v>7.9000000000000008E-3</v>
      </c>
      <c r="H53" s="40"/>
      <c r="I53" s="23"/>
    </row>
    <row r="54" spans="1:9" ht="12.95" customHeight="1">
      <c r="A54" s="17" t="s">
        <v>406</v>
      </c>
      <c r="B54" s="18" t="s">
        <v>407</v>
      </c>
      <c r="C54" s="14" t="s">
        <v>408</v>
      </c>
      <c r="D54" s="14" t="s">
        <v>360</v>
      </c>
      <c r="E54" s="19">
        <v>2711381</v>
      </c>
      <c r="F54" s="20">
        <v>25415.129799999999</v>
      </c>
      <c r="G54" s="21">
        <v>7.9000000000000008E-3</v>
      </c>
      <c r="H54" s="40"/>
      <c r="I54" s="23"/>
    </row>
    <row r="55" spans="1:9" ht="12.95" customHeight="1">
      <c r="A55" s="17" t="s">
        <v>737</v>
      </c>
      <c r="B55" s="18" t="s">
        <v>738</v>
      </c>
      <c r="C55" s="14" t="s">
        <v>739</v>
      </c>
      <c r="D55" s="14" t="s">
        <v>375</v>
      </c>
      <c r="E55" s="19">
        <v>1755307</v>
      </c>
      <c r="F55" s="20">
        <v>25107.9113</v>
      </c>
      <c r="G55" s="21">
        <v>7.7999999999999996E-3</v>
      </c>
      <c r="H55" s="40"/>
      <c r="I55" s="23"/>
    </row>
    <row r="56" spans="1:9" ht="12.95" customHeight="1">
      <c r="A56" s="17" t="s">
        <v>861</v>
      </c>
      <c r="B56" s="18" t="s">
        <v>862</v>
      </c>
      <c r="C56" s="14" t="s">
        <v>863</v>
      </c>
      <c r="D56" s="14" t="s">
        <v>360</v>
      </c>
      <c r="E56" s="19">
        <v>8662154</v>
      </c>
      <c r="F56" s="20">
        <v>24230.643400000001</v>
      </c>
      <c r="G56" s="21">
        <v>7.4999999999999997E-3</v>
      </c>
      <c r="H56" s="40"/>
      <c r="I56" s="23"/>
    </row>
    <row r="57" spans="1:9" ht="12.95" customHeight="1">
      <c r="A57" s="17" t="s">
        <v>453</v>
      </c>
      <c r="B57" s="18" t="s">
        <v>454</v>
      </c>
      <c r="C57" s="14" t="s">
        <v>455</v>
      </c>
      <c r="D57" s="14" t="s">
        <v>379</v>
      </c>
      <c r="E57" s="19">
        <v>579453</v>
      </c>
      <c r="F57" s="20">
        <v>24016.008999999998</v>
      </c>
      <c r="G57" s="21">
        <v>7.4000000000000003E-3</v>
      </c>
      <c r="H57" s="40"/>
      <c r="I57" s="23"/>
    </row>
    <row r="58" spans="1:9" ht="12.95" customHeight="1">
      <c r="A58" s="17" t="s">
        <v>376</v>
      </c>
      <c r="B58" s="18" t="s">
        <v>377</v>
      </c>
      <c r="C58" s="14" t="s">
        <v>378</v>
      </c>
      <c r="D58" s="14" t="s">
        <v>379</v>
      </c>
      <c r="E58" s="19">
        <v>9687447</v>
      </c>
      <c r="F58" s="20">
        <v>23930.900300000001</v>
      </c>
      <c r="G58" s="21">
        <v>7.4000000000000003E-3</v>
      </c>
      <c r="H58" s="40"/>
      <c r="I58" s="23"/>
    </row>
    <row r="59" spans="1:9" ht="12.95" customHeight="1">
      <c r="A59" s="17" t="s">
        <v>357</v>
      </c>
      <c r="B59" s="18" t="s">
        <v>358</v>
      </c>
      <c r="C59" s="14" t="s">
        <v>359</v>
      </c>
      <c r="D59" s="14" t="s">
        <v>360</v>
      </c>
      <c r="E59" s="19">
        <v>2549086</v>
      </c>
      <c r="F59" s="20">
        <v>23884.935799999999</v>
      </c>
      <c r="G59" s="21">
        <v>7.4000000000000003E-3</v>
      </c>
      <c r="H59" s="40"/>
      <c r="I59" s="23"/>
    </row>
    <row r="60" spans="1:9" ht="12.95" customHeight="1">
      <c r="A60" s="17" t="s">
        <v>768</v>
      </c>
      <c r="B60" s="18" t="s">
        <v>769</v>
      </c>
      <c r="C60" s="14" t="s">
        <v>770</v>
      </c>
      <c r="D60" s="14" t="s">
        <v>339</v>
      </c>
      <c r="E60" s="19">
        <v>1045521</v>
      </c>
      <c r="F60" s="20">
        <v>23803.3766</v>
      </c>
      <c r="G60" s="21">
        <v>7.4000000000000003E-3</v>
      </c>
      <c r="H60" s="40"/>
      <c r="I60" s="23"/>
    </row>
    <row r="61" spans="1:9" ht="12.95" customHeight="1">
      <c r="A61" s="17" t="s">
        <v>762</v>
      </c>
      <c r="B61" s="18" t="s">
        <v>763</v>
      </c>
      <c r="C61" s="14" t="s">
        <v>764</v>
      </c>
      <c r="D61" s="14" t="s">
        <v>360</v>
      </c>
      <c r="E61" s="19">
        <v>502384</v>
      </c>
      <c r="F61" s="20">
        <v>22782.1096</v>
      </c>
      <c r="G61" s="21">
        <v>7.1000000000000004E-3</v>
      </c>
      <c r="H61" s="40"/>
      <c r="I61" s="23"/>
    </row>
    <row r="62" spans="1:9" ht="12.95" customHeight="1">
      <c r="A62" s="17" t="s">
        <v>691</v>
      </c>
      <c r="B62" s="18" t="s">
        <v>692</v>
      </c>
      <c r="C62" s="14" t="s">
        <v>693</v>
      </c>
      <c r="D62" s="14" t="s">
        <v>379</v>
      </c>
      <c r="E62" s="19">
        <v>2284246</v>
      </c>
      <c r="F62" s="20">
        <v>22222.287199999999</v>
      </c>
      <c r="G62" s="21">
        <v>6.8999999999999999E-3</v>
      </c>
      <c r="H62" s="40"/>
      <c r="I62" s="23"/>
    </row>
    <row r="63" spans="1:9" ht="12.95" customHeight="1">
      <c r="A63" s="17" t="s">
        <v>530</v>
      </c>
      <c r="B63" s="18" t="s">
        <v>531</v>
      </c>
      <c r="C63" s="14" t="s">
        <v>532</v>
      </c>
      <c r="D63" s="14" t="s">
        <v>360</v>
      </c>
      <c r="E63" s="19">
        <v>1385378</v>
      </c>
      <c r="F63" s="20">
        <v>21652.072800000002</v>
      </c>
      <c r="G63" s="21">
        <v>6.7000000000000002E-3</v>
      </c>
      <c r="H63" s="40"/>
      <c r="I63" s="23"/>
    </row>
    <row r="64" spans="1:9" ht="12.95" customHeight="1">
      <c r="A64" s="17" t="s">
        <v>694</v>
      </c>
      <c r="B64" s="18" t="s">
        <v>695</v>
      </c>
      <c r="C64" s="14" t="s">
        <v>696</v>
      </c>
      <c r="D64" s="14" t="s">
        <v>379</v>
      </c>
      <c r="E64" s="19">
        <v>7687597</v>
      </c>
      <c r="F64" s="20">
        <v>20779.574700000001</v>
      </c>
      <c r="G64" s="21">
        <v>6.4000000000000003E-3</v>
      </c>
      <c r="H64" s="40"/>
      <c r="I64" s="23"/>
    </row>
    <row r="65" spans="1:9" ht="12.95" customHeight="1">
      <c r="A65" s="17" t="s">
        <v>998</v>
      </c>
      <c r="B65" s="18" t="s">
        <v>999</v>
      </c>
      <c r="C65" s="14" t="s">
        <v>1000</v>
      </c>
      <c r="D65" s="14" t="s">
        <v>367</v>
      </c>
      <c r="E65" s="19">
        <v>984875</v>
      </c>
      <c r="F65" s="20">
        <v>20124.935799999999</v>
      </c>
      <c r="G65" s="21">
        <v>6.1999999999999998E-3</v>
      </c>
      <c r="H65" s="40"/>
      <c r="I65" s="23"/>
    </row>
    <row r="66" spans="1:9" ht="12.95" customHeight="1">
      <c r="A66" s="17" t="s">
        <v>1303</v>
      </c>
      <c r="B66" s="18" t="s">
        <v>1304</v>
      </c>
      <c r="C66" s="14" t="s">
        <v>1305</v>
      </c>
      <c r="D66" s="14" t="s">
        <v>1306</v>
      </c>
      <c r="E66" s="19">
        <v>56624</v>
      </c>
      <c r="F66" s="20">
        <v>18855.792000000001</v>
      </c>
      <c r="G66" s="21">
        <v>5.7999999999999996E-3</v>
      </c>
      <c r="H66" s="40"/>
      <c r="I66" s="23"/>
    </row>
    <row r="67" spans="1:9" ht="12.95" customHeight="1">
      <c r="A67" s="17" t="s">
        <v>874</v>
      </c>
      <c r="B67" s="18" t="s">
        <v>875</v>
      </c>
      <c r="C67" s="14" t="s">
        <v>876</v>
      </c>
      <c r="D67" s="14" t="s">
        <v>339</v>
      </c>
      <c r="E67" s="19">
        <v>186446</v>
      </c>
      <c r="F67" s="20">
        <v>18134.6702</v>
      </c>
      <c r="G67" s="21">
        <v>5.5999999999999999E-3</v>
      </c>
      <c r="H67" s="40"/>
      <c r="I67" s="23"/>
    </row>
    <row r="68" spans="1:9" ht="12.95" customHeight="1">
      <c r="A68" s="17" t="s">
        <v>944</v>
      </c>
      <c r="B68" s="18" t="s">
        <v>945</v>
      </c>
      <c r="C68" s="14" t="s">
        <v>946</v>
      </c>
      <c r="D68" s="14" t="s">
        <v>564</v>
      </c>
      <c r="E68" s="19">
        <v>3622445</v>
      </c>
      <c r="F68" s="20">
        <v>17337.021799999999</v>
      </c>
      <c r="G68" s="21">
        <v>5.4000000000000003E-3</v>
      </c>
      <c r="H68" s="40"/>
      <c r="I68" s="23"/>
    </row>
    <row r="69" spans="1:9" ht="12.95" customHeight="1">
      <c r="A69" s="17" t="s">
        <v>703</v>
      </c>
      <c r="B69" s="18" t="s">
        <v>704</v>
      </c>
      <c r="C69" s="14" t="s">
        <v>705</v>
      </c>
      <c r="D69" s="14" t="s">
        <v>367</v>
      </c>
      <c r="E69" s="19">
        <v>710280</v>
      </c>
      <c r="F69" s="20">
        <v>17091.4676</v>
      </c>
      <c r="G69" s="21">
        <v>5.3E-3</v>
      </c>
      <c r="H69" s="40"/>
      <c r="I69" s="23"/>
    </row>
    <row r="70" spans="1:9" ht="12.95" customHeight="1">
      <c r="A70" s="17" t="s">
        <v>953</v>
      </c>
      <c r="B70" s="18" t="s">
        <v>954</v>
      </c>
      <c r="C70" s="14" t="s">
        <v>955</v>
      </c>
      <c r="D70" s="14" t="s">
        <v>564</v>
      </c>
      <c r="E70" s="19">
        <v>10549783</v>
      </c>
      <c r="F70" s="20">
        <v>16939.786599999999</v>
      </c>
      <c r="G70" s="21">
        <v>5.1999999999999998E-3</v>
      </c>
      <c r="H70" s="40"/>
      <c r="I70" s="23"/>
    </row>
    <row r="71" spans="1:9" ht="12.95" customHeight="1">
      <c r="A71" s="17" t="s">
        <v>870</v>
      </c>
      <c r="B71" s="18" t="s">
        <v>871</v>
      </c>
      <c r="C71" s="14" t="s">
        <v>872</v>
      </c>
      <c r="D71" s="14" t="s">
        <v>873</v>
      </c>
      <c r="E71" s="19">
        <v>44310</v>
      </c>
      <c r="F71" s="20">
        <v>16299.433499999999</v>
      </c>
      <c r="G71" s="21">
        <v>5.0000000000000001E-3</v>
      </c>
      <c r="H71" s="40"/>
      <c r="I71" s="23"/>
    </row>
    <row r="72" spans="1:9" ht="12.95" customHeight="1">
      <c r="A72" s="17" t="s">
        <v>858</v>
      </c>
      <c r="B72" s="18" t="s">
        <v>859</v>
      </c>
      <c r="C72" s="14" t="s">
        <v>860</v>
      </c>
      <c r="D72" s="14" t="s">
        <v>687</v>
      </c>
      <c r="E72" s="19">
        <v>1139453</v>
      </c>
      <c r="F72" s="20">
        <v>16116.423199999999</v>
      </c>
      <c r="G72" s="21">
        <v>5.0000000000000001E-3</v>
      </c>
      <c r="H72" s="40"/>
      <c r="I72" s="23"/>
    </row>
    <row r="73" spans="1:9" ht="12.95" customHeight="1">
      <c r="A73" s="17" t="s">
        <v>1188</v>
      </c>
      <c r="B73" s="18" t="s">
        <v>1189</v>
      </c>
      <c r="C73" s="14" t="s">
        <v>1190</v>
      </c>
      <c r="D73" s="14" t="s">
        <v>577</v>
      </c>
      <c r="E73" s="19">
        <v>107336</v>
      </c>
      <c r="F73" s="20">
        <v>15777.318600000001</v>
      </c>
      <c r="G73" s="21">
        <v>4.8999999999999998E-3</v>
      </c>
      <c r="H73" s="40"/>
      <c r="I73" s="23"/>
    </row>
    <row r="74" spans="1:9" ht="12.95" customHeight="1">
      <c r="A74" s="17" t="s">
        <v>322</v>
      </c>
      <c r="B74" s="18" t="s">
        <v>323</v>
      </c>
      <c r="C74" s="14" t="s">
        <v>324</v>
      </c>
      <c r="D74" s="14" t="s">
        <v>317</v>
      </c>
      <c r="E74" s="19">
        <v>1195416</v>
      </c>
      <c r="F74" s="20">
        <v>15102.885700000001</v>
      </c>
      <c r="G74" s="21">
        <v>4.7000000000000002E-3</v>
      </c>
      <c r="H74" s="40"/>
      <c r="I74" s="23"/>
    </row>
    <row r="75" spans="1:9" ht="12.95" customHeight="1">
      <c r="A75" s="17" t="s">
        <v>1085</v>
      </c>
      <c r="B75" s="18" t="s">
        <v>1086</v>
      </c>
      <c r="C75" s="14" t="s">
        <v>1087</v>
      </c>
      <c r="D75" s="14" t="s">
        <v>375</v>
      </c>
      <c r="E75" s="19">
        <v>900023</v>
      </c>
      <c r="F75" s="20">
        <v>14337.366400000001</v>
      </c>
      <c r="G75" s="21">
        <v>4.4000000000000003E-3</v>
      </c>
      <c r="H75" s="40"/>
      <c r="I75" s="23"/>
    </row>
    <row r="76" spans="1:9" ht="12.95" customHeight="1">
      <c r="A76" s="17" t="s">
        <v>4490</v>
      </c>
      <c r="B76" s="18" t="s">
        <v>4491</v>
      </c>
      <c r="C76" s="14" t="s">
        <v>4492</v>
      </c>
      <c r="D76" s="14" t="s">
        <v>656</v>
      </c>
      <c r="E76" s="19">
        <v>304573</v>
      </c>
      <c r="F76" s="20">
        <v>14095.942999999999</v>
      </c>
      <c r="G76" s="21">
        <v>4.4000000000000003E-3</v>
      </c>
      <c r="H76" s="40"/>
      <c r="I76" s="23"/>
    </row>
    <row r="77" spans="1:9" ht="12.95" customHeight="1">
      <c r="A77" s="17" t="s">
        <v>947</v>
      </c>
      <c r="B77" s="18" t="s">
        <v>948</v>
      </c>
      <c r="C77" s="14" t="s">
        <v>949</v>
      </c>
      <c r="D77" s="14" t="s">
        <v>508</v>
      </c>
      <c r="E77" s="19">
        <v>890814</v>
      </c>
      <c r="F77" s="20">
        <v>13626.781800000001</v>
      </c>
      <c r="G77" s="21">
        <v>4.1999999999999997E-3</v>
      </c>
      <c r="H77" s="40"/>
      <c r="I77" s="23"/>
    </row>
    <row r="78" spans="1:9" ht="12.95" customHeight="1">
      <c r="A78" s="17" t="s">
        <v>1372</v>
      </c>
      <c r="B78" s="18" t="s">
        <v>1373</v>
      </c>
      <c r="C78" s="14" t="s">
        <v>1374</v>
      </c>
      <c r="D78" s="14" t="s">
        <v>577</v>
      </c>
      <c r="E78" s="19">
        <v>551268</v>
      </c>
      <c r="F78" s="20">
        <v>12847.852000000001</v>
      </c>
      <c r="G78" s="21">
        <v>4.0000000000000001E-3</v>
      </c>
      <c r="H78" s="40"/>
      <c r="I78" s="23"/>
    </row>
    <row r="79" spans="1:9" ht="12.95" customHeight="1">
      <c r="A79" s="17" t="s">
        <v>1683</v>
      </c>
      <c r="B79" s="18" t="s">
        <v>1684</v>
      </c>
      <c r="C79" s="14" t="s">
        <v>1685</v>
      </c>
      <c r="D79" s="14" t="s">
        <v>367</v>
      </c>
      <c r="E79" s="19">
        <v>1563383</v>
      </c>
      <c r="F79" s="20">
        <v>11883.2742</v>
      </c>
      <c r="G79" s="21">
        <v>3.7000000000000002E-3</v>
      </c>
      <c r="H79" s="40"/>
      <c r="I79" s="23"/>
    </row>
    <row r="80" spans="1:9" ht="12.95" customHeight="1">
      <c r="A80" s="17" t="s">
        <v>840</v>
      </c>
      <c r="B80" s="18" t="s">
        <v>841</v>
      </c>
      <c r="C80" s="14" t="s">
        <v>842</v>
      </c>
      <c r="D80" s="14" t="s">
        <v>367</v>
      </c>
      <c r="E80" s="19">
        <v>513173</v>
      </c>
      <c r="F80" s="20">
        <v>11529.4578</v>
      </c>
      <c r="G80" s="21">
        <v>3.5999999999999999E-3</v>
      </c>
      <c r="H80" s="40"/>
      <c r="I80" s="23"/>
    </row>
    <row r="81" spans="1:9" ht="12.95" customHeight="1">
      <c r="A81" s="17" t="s">
        <v>1100</v>
      </c>
      <c r="B81" s="18" t="s">
        <v>1101</v>
      </c>
      <c r="C81" s="14" t="s">
        <v>1102</v>
      </c>
      <c r="D81" s="14" t="s">
        <v>398</v>
      </c>
      <c r="E81" s="19">
        <v>4845675</v>
      </c>
      <c r="F81" s="20">
        <v>10417.716700000001</v>
      </c>
      <c r="G81" s="21">
        <v>3.2000000000000002E-3</v>
      </c>
      <c r="H81" s="40"/>
      <c r="I81" s="23"/>
    </row>
    <row r="82" spans="1:9" ht="12.95" customHeight="1">
      <c r="A82" s="17" t="s">
        <v>989</v>
      </c>
      <c r="B82" s="18" t="s">
        <v>990</v>
      </c>
      <c r="C82" s="14" t="s">
        <v>991</v>
      </c>
      <c r="D82" s="14" t="s">
        <v>577</v>
      </c>
      <c r="E82" s="19">
        <v>469746</v>
      </c>
      <c r="F82" s="20">
        <v>10150.2716</v>
      </c>
      <c r="G82" s="21">
        <v>3.0999999999999999E-3</v>
      </c>
      <c r="H82" s="40"/>
      <c r="I82" s="23"/>
    </row>
    <row r="83" spans="1:9" ht="12.95" customHeight="1">
      <c r="A83" s="17" t="s">
        <v>1254</v>
      </c>
      <c r="B83" s="18" t="s">
        <v>1255</v>
      </c>
      <c r="C83" s="14" t="s">
        <v>1256</v>
      </c>
      <c r="D83" s="14" t="s">
        <v>1257</v>
      </c>
      <c r="E83" s="19">
        <v>269303</v>
      </c>
      <c r="F83" s="20">
        <v>9765.7347000000009</v>
      </c>
      <c r="G83" s="21">
        <v>3.0000000000000001E-3</v>
      </c>
      <c r="H83" s="40"/>
      <c r="I83" s="23"/>
    </row>
    <row r="84" spans="1:9" ht="12.95" customHeight="1">
      <c r="A84" s="17" t="s">
        <v>1498</v>
      </c>
      <c r="B84" s="18" t="s">
        <v>1499</v>
      </c>
      <c r="C84" s="14" t="s">
        <v>1500</v>
      </c>
      <c r="D84" s="14" t="s">
        <v>904</v>
      </c>
      <c r="E84" s="19">
        <v>1264201</v>
      </c>
      <c r="F84" s="20">
        <v>9480.8754000000008</v>
      </c>
      <c r="G84" s="21">
        <v>2.8999999999999998E-3</v>
      </c>
      <c r="H84" s="40"/>
      <c r="I84" s="23"/>
    </row>
    <row r="85" spans="1:9" ht="12.95" customHeight="1">
      <c r="A85" s="17" t="s">
        <v>807</v>
      </c>
      <c r="B85" s="18" t="s">
        <v>808</v>
      </c>
      <c r="C85" s="14" t="s">
        <v>809</v>
      </c>
      <c r="D85" s="14" t="s">
        <v>515</v>
      </c>
      <c r="E85" s="19">
        <v>254017</v>
      </c>
      <c r="F85" s="20">
        <v>8695.2559000000001</v>
      </c>
      <c r="G85" s="21">
        <v>2.7000000000000001E-3</v>
      </c>
      <c r="H85" s="40"/>
      <c r="I85" s="23"/>
    </row>
    <row r="86" spans="1:9" ht="12.95" customHeight="1">
      <c r="A86" s="17" t="s">
        <v>581</v>
      </c>
      <c r="B86" s="18" t="s">
        <v>582</v>
      </c>
      <c r="C86" s="14" t="s">
        <v>583</v>
      </c>
      <c r="D86" s="14" t="s">
        <v>328</v>
      </c>
      <c r="E86" s="19">
        <v>1977549</v>
      </c>
      <c r="F86" s="20">
        <v>8106.9620999999997</v>
      </c>
      <c r="G86" s="21">
        <v>2.5000000000000001E-3</v>
      </c>
      <c r="H86" s="40"/>
      <c r="I86" s="23"/>
    </row>
    <row r="87" spans="1:9" ht="12.95" customHeight="1">
      <c r="A87" s="17" t="s">
        <v>1040</v>
      </c>
      <c r="B87" s="18" t="s">
        <v>1041</v>
      </c>
      <c r="C87" s="14" t="s">
        <v>1042</v>
      </c>
      <c r="D87" s="14" t="s">
        <v>656</v>
      </c>
      <c r="E87" s="19">
        <v>98148</v>
      </c>
      <c r="F87" s="20">
        <v>7184.4336000000003</v>
      </c>
      <c r="G87" s="21">
        <v>2.2000000000000001E-3</v>
      </c>
      <c r="H87" s="40"/>
      <c r="I87" s="23"/>
    </row>
    <row r="88" spans="1:9" ht="12.95" customHeight="1">
      <c r="A88" s="17" t="s">
        <v>950</v>
      </c>
      <c r="B88" s="18" t="s">
        <v>951</v>
      </c>
      <c r="C88" s="14" t="s">
        <v>952</v>
      </c>
      <c r="D88" s="14" t="s">
        <v>328</v>
      </c>
      <c r="E88" s="19">
        <v>429038</v>
      </c>
      <c r="F88" s="20">
        <v>6780.9456</v>
      </c>
      <c r="G88" s="21">
        <v>2.0999999999999999E-3</v>
      </c>
      <c r="H88" s="40"/>
      <c r="I88" s="23"/>
    </row>
    <row r="89" spans="1:9" ht="12.95" customHeight="1">
      <c r="A89" s="17" t="s">
        <v>923</v>
      </c>
      <c r="B89" s="18" t="s">
        <v>924</v>
      </c>
      <c r="C89" s="14" t="s">
        <v>925</v>
      </c>
      <c r="D89" s="14" t="s">
        <v>475</v>
      </c>
      <c r="E89" s="19">
        <v>921213</v>
      </c>
      <c r="F89" s="20">
        <v>4733.6530000000002</v>
      </c>
      <c r="G89" s="21">
        <v>1.5E-3</v>
      </c>
      <c r="H89" s="40"/>
      <c r="I89" s="23"/>
    </row>
    <row r="90" spans="1:9" ht="12.95" customHeight="1">
      <c r="A90" s="17" t="s">
        <v>615</v>
      </c>
      <c r="B90" s="18" t="s">
        <v>616</v>
      </c>
      <c r="C90" s="14" t="s">
        <v>617</v>
      </c>
      <c r="D90" s="14" t="s">
        <v>375</v>
      </c>
      <c r="E90" s="19">
        <v>42232</v>
      </c>
      <c r="F90" s="20">
        <v>4715.8362999999999</v>
      </c>
      <c r="G90" s="21">
        <v>1.5E-3</v>
      </c>
      <c r="H90" s="40"/>
      <c r="I90" s="23"/>
    </row>
    <row r="91" spans="1:9" ht="12.95" customHeight="1">
      <c r="A91" s="17" t="s">
        <v>977</v>
      </c>
      <c r="B91" s="18" t="s">
        <v>978</v>
      </c>
      <c r="C91" s="14" t="s">
        <v>979</v>
      </c>
      <c r="D91" s="14" t="s">
        <v>449</v>
      </c>
      <c r="E91" s="19">
        <v>810955</v>
      </c>
      <c r="F91" s="20">
        <v>4126.5445</v>
      </c>
      <c r="G91" s="21">
        <v>1.2999999999999999E-3</v>
      </c>
      <c r="H91" s="40"/>
      <c r="I91" s="23"/>
    </row>
    <row r="92" spans="1:9" ht="12.95" customHeight="1">
      <c r="A92" s="17" t="s">
        <v>1125</v>
      </c>
      <c r="B92" s="18" t="s">
        <v>1126</v>
      </c>
      <c r="C92" s="14" t="s">
        <v>1127</v>
      </c>
      <c r="D92" s="14" t="s">
        <v>339</v>
      </c>
      <c r="E92" s="19">
        <v>422770</v>
      </c>
      <c r="F92" s="20">
        <v>3209.0356999999999</v>
      </c>
      <c r="G92" s="21">
        <v>1E-3</v>
      </c>
      <c r="H92" s="40"/>
      <c r="I92" s="23"/>
    </row>
    <row r="93" spans="1:9" ht="12.95" customHeight="1">
      <c r="A93" s="17" t="s">
        <v>1055</v>
      </c>
      <c r="B93" s="18" t="s">
        <v>1056</v>
      </c>
      <c r="C93" s="14" t="s">
        <v>1057</v>
      </c>
      <c r="D93" s="14" t="s">
        <v>379</v>
      </c>
      <c r="E93" s="19">
        <v>505365</v>
      </c>
      <c r="F93" s="20">
        <v>2607.4306999999999</v>
      </c>
      <c r="G93" s="21">
        <v>8.0000000000000004E-4</v>
      </c>
      <c r="H93" s="40"/>
      <c r="I93" s="23"/>
    </row>
    <row r="94" spans="1:9" ht="12.95" customHeight="1">
      <c r="A94" s="5"/>
      <c r="B94" s="13" t="s">
        <v>223</v>
      </c>
      <c r="C94" s="14"/>
      <c r="D94" s="14"/>
      <c r="E94" s="14"/>
      <c r="F94" s="24">
        <v>2889861.9824000001</v>
      </c>
      <c r="G94" s="25">
        <v>0.89539999999999997</v>
      </c>
      <c r="H94" s="26"/>
      <c r="I94" s="27"/>
    </row>
    <row r="95" spans="1:9" ht="12.95" customHeight="1">
      <c r="A95" s="5"/>
      <c r="B95" s="28" t="s">
        <v>1874</v>
      </c>
      <c r="C95" s="2"/>
      <c r="D95" s="2"/>
      <c r="E95" s="2"/>
      <c r="F95" s="26" t="s">
        <v>225</v>
      </c>
      <c r="G95" s="26" t="s">
        <v>225</v>
      </c>
      <c r="H95" s="26"/>
      <c r="I95" s="27"/>
    </row>
    <row r="96" spans="1:9" ht="12.95" customHeight="1">
      <c r="A96" s="5"/>
      <c r="B96" s="28" t="s">
        <v>223</v>
      </c>
      <c r="C96" s="2"/>
      <c r="D96" s="2"/>
      <c r="E96" s="2"/>
      <c r="F96" s="26" t="s">
        <v>225</v>
      </c>
      <c r="G96" s="26" t="s">
        <v>225</v>
      </c>
      <c r="H96" s="26"/>
      <c r="I96" s="27"/>
    </row>
    <row r="97" spans="1:9" ht="12.95" customHeight="1">
      <c r="A97" s="5"/>
      <c r="B97" s="28" t="s">
        <v>226</v>
      </c>
      <c r="C97" s="29"/>
      <c r="D97" s="2"/>
      <c r="E97" s="29"/>
      <c r="F97" s="24">
        <v>2889861.9824000001</v>
      </c>
      <c r="G97" s="25">
        <v>0.89539999999999997</v>
      </c>
      <c r="H97" s="26"/>
      <c r="I97" s="27"/>
    </row>
    <row r="98" spans="1:9" ht="12.95" customHeight="1">
      <c r="A98" s="5"/>
      <c r="B98" s="13" t="s">
        <v>1904</v>
      </c>
      <c r="C98" s="14"/>
      <c r="D98" s="14"/>
      <c r="E98" s="14"/>
      <c r="F98" s="14"/>
      <c r="G98" s="14"/>
      <c r="H98" s="15"/>
      <c r="I98" s="16"/>
    </row>
    <row r="99" spans="1:9" ht="12.95" customHeight="1">
      <c r="A99" s="5"/>
      <c r="B99" s="13" t="s">
        <v>3035</v>
      </c>
      <c r="C99" s="14"/>
      <c r="D99" s="14"/>
      <c r="E99" s="14"/>
      <c r="F99" s="5"/>
      <c r="G99" s="15"/>
      <c r="H99" s="15"/>
      <c r="I99" s="16"/>
    </row>
    <row r="100" spans="1:9" ht="12.95" customHeight="1">
      <c r="A100" s="17" t="s">
        <v>3636</v>
      </c>
      <c r="B100" s="18" t="s">
        <v>3637</v>
      </c>
      <c r="C100" s="14"/>
      <c r="D100" s="14"/>
      <c r="E100" s="19">
        <v>755560</v>
      </c>
      <c r="F100" s="20">
        <v>182076.35990000001</v>
      </c>
      <c r="G100" s="21">
        <v>5.6399999999999999E-2</v>
      </c>
      <c r="H100" s="40"/>
      <c r="I100" s="23"/>
    </row>
    <row r="101" spans="1:9" ht="12.95" customHeight="1">
      <c r="A101" s="17" t="s">
        <v>3068</v>
      </c>
      <c r="B101" s="18" t="s">
        <v>3069</v>
      </c>
      <c r="C101" s="14"/>
      <c r="D101" s="14"/>
      <c r="E101" s="19">
        <v>472500</v>
      </c>
      <c r="F101" s="20">
        <v>4353.3788000000004</v>
      </c>
      <c r="G101" s="21">
        <v>1.2999999999999999E-3</v>
      </c>
      <c r="H101" s="40"/>
      <c r="I101" s="23"/>
    </row>
    <row r="102" spans="1:9" ht="12.95" customHeight="1">
      <c r="A102" s="17" t="s">
        <v>4493</v>
      </c>
      <c r="B102" s="18" t="s">
        <v>4494</v>
      </c>
      <c r="C102" s="14"/>
      <c r="D102" s="14"/>
      <c r="E102" s="19">
        <v>923400</v>
      </c>
      <c r="F102" s="20">
        <v>2571.9459999999999</v>
      </c>
      <c r="G102" s="21">
        <v>8.0000000000000004E-4</v>
      </c>
      <c r="H102" s="40"/>
      <c r="I102" s="23"/>
    </row>
    <row r="103" spans="1:9" ht="12.95" customHeight="1">
      <c r="A103" s="5"/>
      <c r="B103" s="13" t="s">
        <v>223</v>
      </c>
      <c r="C103" s="14"/>
      <c r="D103" s="14"/>
      <c r="E103" s="14"/>
      <c r="F103" s="24">
        <v>189001.68470000001</v>
      </c>
      <c r="G103" s="25">
        <v>5.8599999999999999E-2</v>
      </c>
      <c r="H103" s="26"/>
      <c r="I103" s="27"/>
    </row>
    <row r="104" spans="1:9" ht="12.95" customHeight="1">
      <c r="A104" s="5"/>
      <c r="B104" s="28" t="s">
        <v>226</v>
      </c>
      <c r="C104" s="29"/>
      <c r="D104" s="2"/>
      <c r="E104" s="29"/>
      <c r="F104" s="24">
        <v>189001.68470000001</v>
      </c>
      <c r="G104" s="25">
        <v>5.8599999999999999E-2</v>
      </c>
      <c r="H104" s="26"/>
      <c r="I104" s="27"/>
    </row>
    <row r="105" spans="1:9" ht="12.95" customHeight="1">
      <c r="A105" s="5"/>
      <c r="B105" s="13" t="s">
        <v>1877</v>
      </c>
      <c r="C105" s="14"/>
      <c r="D105" s="14"/>
      <c r="E105" s="14"/>
      <c r="F105" s="14"/>
      <c r="G105" s="14"/>
      <c r="H105" s="15"/>
      <c r="I105" s="16"/>
    </row>
    <row r="106" spans="1:9" ht="12.95" customHeight="1">
      <c r="A106" s="5"/>
      <c r="B106" s="13" t="s">
        <v>1878</v>
      </c>
      <c r="C106" s="14"/>
      <c r="D106" s="14"/>
      <c r="E106" s="14"/>
      <c r="F106" s="5"/>
      <c r="G106" s="15"/>
      <c r="H106" s="15"/>
      <c r="I106" s="16"/>
    </row>
    <row r="107" spans="1:9" ht="12.95" customHeight="1">
      <c r="A107" s="17" t="s">
        <v>3561</v>
      </c>
      <c r="B107" s="18" t="s">
        <v>3562</v>
      </c>
      <c r="C107" s="14" t="s">
        <v>3563</v>
      </c>
      <c r="D107" s="14"/>
      <c r="E107" s="19">
        <v>1995331.0959999999</v>
      </c>
      <c r="F107" s="20">
        <v>30363.502</v>
      </c>
      <c r="G107" s="21">
        <v>9.4000000000000004E-3</v>
      </c>
      <c r="H107" s="40"/>
      <c r="I107" s="23"/>
    </row>
    <row r="108" spans="1:9" ht="12.95" customHeight="1">
      <c r="A108" s="5"/>
      <c r="B108" s="13" t="s">
        <v>223</v>
      </c>
      <c r="C108" s="14"/>
      <c r="D108" s="14"/>
      <c r="E108" s="14"/>
      <c r="F108" s="24">
        <v>30363.502</v>
      </c>
      <c r="G108" s="25">
        <v>9.4000000000000004E-3</v>
      </c>
      <c r="H108" s="26"/>
      <c r="I108" s="27"/>
    </row>
    <row r="109" spans="1:9" ht="12.95" customHeight="1">
      <c r="A109" s="5"/>
      <c r="B109" s="28" t="s">
        <v>226</v>
      </c>
      <c r="C109" s="29"/>
      <c r="D109" s="2"/>
      <c r="E109" s="29"/>
      <c r="F109" s="24">
        <v>30363.502</v>
      </c>
      <c r="G109" s="25">
        <v>9.4000000000000004E-3</v>
      </c>
      <c r="H109" s="26"/>
      <c r="I109" s="27"/>
    </row>
    <row r="110" spans="1:9" ht="12.95" customHeight="1">
      <c r="A110" s="5"/>
      <c r="B110" s="13" t="s">
        <v>240</v>
      </c>
      <c r="C110" s="14"/>
      <c r="D110" s="14"/>
      <c r="E110" s="14"/>
      <c r="F110" s="14"/>
      <c r="G110" s="14"/>
      <c r="H110" s="15"/>
      <c r="I110" s="16"/>
    </row>
    <row r="111" spans="1:9" ht="12.95" customHeight="1">
      <c r="A111" s="17" t="s">
        <v>241</v>
      </c>
      <c r="B111" s="18" t="s">
        <v>242</v>
      </c>
      <c r="C111" s="14"/>
      <c r="D111" s="14"/>
      <c r="E111" s="19"/>
      <c r="F111" s="20">
        <v>283428.24709999998</v>
      </c>
      <c r="G111" s="21">
        <v>8.7800000000000003E-2</v>
      </c>
      <c r="H111" s="22">
        <v>5.2436307172811149E-2</v>
      </c>
      <c r="I111" s="23"/>
    </row>
    <row r="112" spans="1:9" ht="12.95" customHeight="1">
      <c r="A112" s="5"/>
      <c r="B112" s="13" t="s">
        <v>223</v>
      </c>
      <c r="C112" s="14"/>
      <c r="D112" s="14"/>
      <c r="E112" s="14"/>
      <c r="F112" s="24">
        <v>283428.24709999998</v>
      </c>
      <c r="G112" s="25">
        <v>8.7800000000000003E-2</v>
      </c>
      <c r="H112" s="26"/>
      <c r="I112" s="27"/>
    </row>
    <row r="113" spans="1:9" ht="12.95" customHeight="1">
      <c r="A113" s="5"/>
      <c r="B113" s="28" t="s">
        <v>226</v>
      </c>
      <c r="C113" s="29"/>
      <c r="D113" s="2"/>
      <c r="E113" s="29"/>
      <c r="F113" s="24">
        <v>283428.24709999998</v>
      </c>
      <c r="G113" s="25">
        <v>8.7800000000000003E-2</v>
      </c>
      <c r="H113" s="26"/>
      <c r="I113" s="27"/>
    </row>
    <row r="114" spans="1:9" ht="12.95" customHeight="1">
      <c r="A114" s="5"/>
      <c r="B114" s="28" t="s">
        <v>243</v>
      </c>
      <c r="C114" s="14"/>
      <c r="D114" s="2"/>
      <c r="E114" s="14"/>
      <c r="F114" s="30">
        <v>-165023.38620000001</v>
      </c>
      <c r="G114" s="25">
        <v>-5.1200000000000002E-2</v>
      </c>
      <c r="H114" s="26"/>
      <c r="I114" s="27"/>
    </row>
    <row r="115" spans="1:9" ht="12.95" customHeight="1">
      <c r="A115" s="5"/>
      <c r="B115" s="31" t="s">
        <v>244</v>
      </c>
      <c r="C115" s="32"/>
      <c r="D115" s="32"/>
      <c r="E115" s="32"/>
      <c r="F115" s="33">
        <v>3227632.03</v>
      </c>
      <c r="G115" s="34">
        <v>1</v>
      </c>
      <c r="H115" s="35"/>
      <c r="I115" s="36"/>
    </row>
    <row r="116" spans="1:9" ht="12.95" customHeight="1">
      <c r="A116" s="5"/>
      <c r="B116" s="7"/>
      <c r="C116" s="5"/>
      <c r="D116" s="5"/>
      <c r="E116" s="5"/>
      <c r="F116" s="5"/>
      <c r="G116" s="5"/>
      <c r="H116" s="5"/>
      <c r="I116" s="5"/>
    </row>
    <row r="117" spans="1:9" ht="12.95" customHeight="1">
      <c r="A117" s="5"/>
      <c r="B117" s="4" t="s">
        <v>246</v>
      </c>
      <c r="C117" s="5"/>
      <c r="D117" s="5"/>
      <c r="E117" s="5"/>
      <c r="F117" s="5"/>
      <c r="G117" s="5"/>
      <c r="H117" s="5"/>
      <c r="I117" s="5"/>
    </row>
    <row r="118" spans="1:9" ht="26.1" customHeight="1">
      <c r="A118" s="5"/>
      <c r="B118" s="275" t="s">
        <v>247</v>
      </c>
      <c r="C118" s="275"/>
      <c r="D118" s="275"/>
      <c r="E118" s="275"/>
      <c r="F118" s="275"/>
      <c r="G118" s="275"/>
      <c r="H118" s="275"/>
      <c r="I118" s="275"/>
    </row>
    <row r="119" spans="1:9" ht="12.95" customHeight="1">
      <c r="A119" s="5"/>
      <c r="B119" s="275" t="s">
        <v>248</v>
      </c>
      <c r="C119" s="275"/>
      <c r="D119" s="275"/>
      <c r="E119" s="275"/>
      <c r="F119" s="275"/>
      <c r="G119" s="275"/>
      <c r="H119" s="275"/>
      <c r="I119" s="275"/>
    </row>
    <row r="120" spans="1:9" ht="12.95" customHeight="1">
      <c r="A120" s="5"/>
      <c r="B120" s="275"/>
      <c r="C120" s="275"/>
      <c r="D120" s="275"/>
      <c r="E120" s="275"/>
      <c r="F120" s="275"/>
      <c r="G120" s="275"/>
      <c r="H120" s="275"/>
      <c r="I120" s="275"/>
    </row>
    <row r="121" spans="1:9" ht="12.95" customHeight="1">
      <c r="A121" s="5"/>
      <c r="B121" s="275"/>
      <c r="C121" s="275"/>
      <c r="D121" s="275"/>
      <c r="E121" s="275"/>
      <c r="F121" s="275"/>
      <c r="G121" s="275"/>
      <c r="H121" s="275"/>
      <c r="I121" s="275"/>
    </row>
    <row r="122" spans="1:9" s="67" customFormat="1" ht="12.95" customHeight="1">
      <c r="B122" s="69" t="s">
        <v>5499</v>
      </c>
      <c r="C122" s="70"/>
      <c r="D122" s="70"/>
      <c r="E122" s="70"/>
      <c r="F122" s="70"/>
      <c r="G122" s="70"/>
      <c r="H122" s="70"/>
      <c r="I122" s="71"/>
    </row>
    <row r="123" spans="1:9" s="67" customFormat="1" ht="12.95" customHeight="1">
      <c r="B123" s="72" t="s">
        <v>5500</v>
      </c>
      <c r="I123" s="73"/>
    </row>
    <row r="124" spans="1:9" s="67" customFormat="1" ht="12.95" customHeight="1">
      <c r="B124" s="72" t="s">
        <v>5520</v>
      </c>
      <c r="I124" s="73"/>
    </row>
    <row r="125" spans="1:9" s="67" customFormat="1" ht="12.95" customHeight="1">
      <c r="B125" s="72" t="s">
        <v>5521</v>
      </c>
      <c r="I125" s="73"/>
    </row>
    <row r="126" spans="1:9" s="67" customFormat="1" ht="12.95" customHeight="1">
      <c r="B126" s="74" t="s">
        <v>5502</v>
      </c>
      <c r="C126" s="75" t="s">
        <v>5503</v>
      </c>
      <c r="D126" s="75" t="s">
        <v>5737</v>
      </c>
      <c r="I126" s="73"/>
    </row>
    <row r="127" spans="1:9" s="67" customFormat="1" ht="12.95" customHeight="1">
      <c r="A127" s="76" t="s">
        <v>5508</v>
      </c>
      <c r="B127" s="77" t="s">
        <v>5509</v>
      </c>
      <c r="C127" s="90">
        <v>102.63</v>
      </c>
      <c r="D127" s="94">
        <v>114.39</v>
      </c>
      <c r="F127" s="85"/>
      <c r="G127" s="86"/>
      <c r="I127" s="73"/>
    </row>
    <row r="128" spans="1:9" s="67" customFormat="1" ht="12.95" customHeight="1">
      <c r="A128" s="76" t="s">
        <v>5516</v>
      </c>
      <c r="B128" s="77" t="s">
        <v>5522</v>
      </c>
      <c r="C128" s="90">
        <v>34.99</v>
      </c>
      <c r="D128" s="94">
        <v>39</v>
      </c>
      <c r="F128" s="85"/>
      <c r="G128" s="86"/>
      <c r="I128" s="73"/>
    </row>
    <row r="129" spans="1:10" s="67" customFormat="1" ht="12.95" customHeight="1">
      <c r="A129" s="76" t="s">
        <v>5514</v>
      </c>
      <c r="B129" s="77" t="s">
        <v>5515</v>
      </c>
      <c r="C129" s="90">
        <v>120.14</v>
      </c>
      <c r="D129" s="94">
        <v>134.02000000000001</v>
      </c>
      <c r="F129" s="85"/>
      <c r="G129" s="86"/>
      <c r="I129" s="73"/>
    </row>
    <row r="130" spans="1:10" s="67" customFormat="1" ht="12.95" customHeight="1">
      <c r="A130" s="76" t="s">
        <v>5518</v>
      </c>
      <c r="B130" s="77" t="s">
        <v>5527</v>
      </c>
      <c r="C130" s="90">
        <v>46.56</v>
      </c>
      <c r="D130" s="94">
        <v>51.94</v>
      </c>
      <c r="F130" s="85"/>
      <c r="G130" s="86"/>
      <c r="I130" s="73"/>
    </row>
    <row r="131" spans="1:10" s="67" customFormat="1" ht="12.95" customHeight="1">
      <c r="A131" s="76"/>
      <c r="B131" s="72"/>
      <c r="C131" s="89"/>
      <c r="D131" s="89"/>
      <c r="F131" s="85"/>
      <c r="G131" s="86"/>
      <c r="I131" s="73"/>
    </row>
    <row r="132" spans="1:10" s="67" customFormat="1" ht="12.95" customHeight="1">
      <c r="A132" s="76"/>
      <c r="B132" s="72" t="s">
        <v>5780</v>
      </c>
      <c r="F132" s="85"/>
      <c r="G132" s="86"/>
      <c r="I132" s="73"/>
    </row>
    <row r="133" spans="1:10" s="67" customFormat="1" ht="12.95" customHeight="1">
      <c r="A133" s="76"/>
      <c r="B133" s="72" t="s">
        <v>5964</v>
      </c>
      <c r="I133" s="73"/>
      <c r="J133" s="68"/>
    </row>
    <row r="134" spans="1:10" s="67" customFormat="1" ht="12.95" customHeight="1">
      <c r="A134" s="76"/>
      <c r="B134" s="96" t="s">
        <v>5743</v>
      </c>
      <c r="C134" s="97"/>
      <c r="D134" s="97"/>
      <c r="E134" s="97"/>
      <c r="F134" s="97"/>
      <c r="G134" s="97"/>
      <c r="H134" s="97"/>
      <c r="I134" s="98"/>
      <c r="J134" s="68"/>
    </row>
    <row r="135" spans="1:10" s="67" customFormat="1" ht="12.95" customHeight="1">
      <c r="A135" s="76"/>
      <c r="B135" s="99" t="s">
        <v>5535</v>
      </c>
      <c r="C135" s="99" t="s">
        <v>5536</v>
      </c>
      <c r="D135" s="100" t="s">
        <v>5537</v>
      </c>
      <c r="E135" s="101" t="s">
        <v>5538</v>
      </c>
      <c r="F135" s="101" t="s">
        <v>5539</v>
      </c>
      <c r="G135" s="93"/>
      <c r="H135" s="93"/>
      <c r="I135" s="102"/>
    </row>
    <row r="136" spans="1:10" s="67" customFormat="1" ht="12.95" customHeight="1">
      <c r="A136" s="76"/>
      <c r="B136" s="280" t="s">
        <v>5541</v>
      </c>
      <c r="C136" s="281"/>
      <c r="D136" s="281"/>
      <c r="E136" s="281"/>
      <c r="F136" s="282"/>
      <c r="G136" s="93"/>
      <c r="H136" s="93"/>
      <c r="I136" s="102"/>
    </row>
    <row r="137" spans="1:10" s="68" customFormat="1" ht="12.95" customHeight="1">
      <c r="A137" s="76"/>
      <c r="B137" s="106" t="s">
        <v>5542</v>
      </c>
      <c r="C137" s="93"/>
      <c r="D137" s="93"/>
      <c r="E137" s="93"/>
      <c r="F137" s="93"/>
      <c r="G137" s="93"/>
      <c r="H137" s="93"/>
      <c r="I137" s="102"/>
      <c r="J137" s="67"/>
    </row>
    <row r="138" spans="1:10" s="68" customFormat="1" ht="12.95" customHeight="1">
      <c r="A138" s="76"/>
      <c r="B138" s="106"/>
      <c r="C138" s="93"/>
      <c r="D138" s="93"/>
      <c r="E138" s="93"/>
      <c r="F138" s="93"/>
      <c r="G138" s="93"/>
      <c r="H138" s="93"/>
      <c r="I138" s="102"/>
      <c r="J138" s="67"/>
    </row>
    <row r="139" spans="1:10" s="68" customFormat="1" ht="12.95" customHeight="1">
      <c r="A139" s="76"/>
      <c r="B139" s="106" t="s">
        <v>5744</v>
      </c>
      <c r="C139" s="93"/>
      <c r="D139" s="93"/>
      <c r="E139" s="93"/>
      <c r="F139" s="93"/>
      <c r="G139" s="93"/>
      <c r="H139" s="93"/>
      <c r="I139" s="102"/>
      <c r="J139" s="83"/>
    </row>
    <row r="140" spans="1:10" ht="12.95" customHeight="1">
      <c r="A140" s="76"/>
      <c r="B140" s="106" t="s">
        <v>5567</v>
      </c>
      <c r="C140" s="121"/>
      <c r="D140" s="93"/>
      <c r="E140" s="93"/>
      <c r="F140" s="93"/>
      <c r="G140" s="93"/>
      <c r="I140" s="109"/>
    </row>
    <row r="141" spans="1:10" ht="12.95" customHeight="1">
      <c r="A141" s="76"/>
      <c r="B141" s="106" t="s">
        <v>5568</v>
      </c>
      <c r="C141" s="121"/>
      <c r="D141" s="93"/>
      <c r="E141" s="93"/>
      <c r="F141" s="93"/>
      <c r="G141" s="93"/>
      <c r="I141" s="109"/>
    </row>
    <row r="142" spans="1:10" ht="12.95" customHeight="1">
      <c r="A142" s="76"/>
      <c r="B142" s="106" t="s">
        <v>5569</v>
      </c>
      <c r="C142" s="122"/>
      <c r="D142" s="93"/>
      <c r="E142" s="93"/>
      <c r="F142" s="93"/>
      <c r="G142" s="93"/>
      <c r="I142" s="109"/>
    </row>
    <row r="143" spans="1:10" ht="12.95" customHeight="1">
      <c r="A143" s="76"/>
      <c r="B143" s="106" t="s">
        <v>5570</v>
      </c>
      <c r="C143" s="122"/>
      <c r="D143" s="93"/>
      <c r="E143" s="93"/>
      <c r="F143" s="93"/>
      <c r="G143" s="93"/>
      <c r="I143" s="109"/>
    </row>
    <row r="144" spans="1:10" ht="12.95" customHeight="1">
      <c r="A144" s="76"/>
      <c r="B144" s="106" t="s">
        <v>5571</v>
      </c>
      <c r="C144" s="122"/>
      <c r="D144" s="93"/>
      <c r="E144" s="93"/>
      <c r="F144" s="93"/>
      <c r="G144" s="93"/>
      <c r="I144" s="109"/>
    </row>
    <row r="145" spans="1:9" ht="12.95" customHeight="1">
      <c r="A145" s="76"/>
      <c r="B145" s="106"/>
      <c r="C145" s="93"/>
      <c r="D145" s="93"/>
      <c r="E145" s="93"/>
      <c r="F145" s="93"/>
      <c r="G145" s="93"/>
      <c r="H145" s="93"/>
      <c r="I145" s="102"/>
    </row>
    <row r="146" spans="1:9" ht="12.95" customHeight="1">
      <c r="A146" s="76"/>
      <c r="B146" s="107" t="s">
        <v>5745</v>
      </c>
      <c r="C146" s="93"/>
      <c r="D146" s="93"/>
      <c r="E146" s="93"/>
      <c r="F146" s="93"/>
      <c r="G146" s="93"/>
      <c r="H146" s="93"/>
      <c r="I146" s="102"/>
    </row>
    <row r="147" spans="1:9" ht="12.95" customHeight="1">
      <c r="A147" s="76"/>
      <c r="B147" s="99" t="s">
        <v>5535</v>
      </c>
      <c r="C147" s="99" t="s">
        <v>5536</v>
      </c>
      <c r="D147" s="100" t="s">
        <v>5537</v>
      </c>
      <c r="E147" s="101" t="s">
        <v>5538</v>
      </c>
      <c r="F147" s="101" t="s">
        <v>5539</v>
      </c>
      <c r="G147" s="93"/>
      <c r="H147" s="93"/>
      <c r="I147" s="102"/>
    </row>
    <row r="148" spans="1:9" ht="12.95" customHeight="1">
      <c r="A148" s="76" t="s">
        <v>3636</v>
      </c>
      <c r="B148" s="99" t="s">
        <v>3637</v>
      </c>
      <c r="C148" s="99" t="s">
        <v>5583</v>
      </c>
      <c r="D148" s="112">
        <v>24174.420962266398</v>
      </c>
      <c r="E148" s="112">
        <v>24098.2</v>
      </c>
      <c r="F148" s="112">
        <v>20796.356790000002</v>
      </c>
      <c r="G148" s="93"/>
      <c r="H148" s="93"/>
      <c r="I148" s="102"/>
    </row>
    <row r="149" spans="1:9" ht="12.95" customHeight="1">
      <c r="A149" s="76" t="s">
        <v>3068</v>
      </c>
      <c r="B149" s="99" t="s">
        <v>3069</v>
      </c>
      <c r="C149" s="99" t="s">
        <v>5583</v>
      </c>
      <c r="D149" s="112">
        <v>869.68484474074069</v>
      </c>
      <c r="E149" s="112">
        <v>921.35</v>
      </c>
      <c r="F149" s="112">
        <v>994.59950629999992</v>
      </c>
      <c r="G149" s="93"/>
      <c r="H149" s="93"/>
      <c r="I149" s="102"/>
    </row>
    <row r="150" spans="1:9" ht="12.95" customHeight="1">
      <c r="A150" s="76" t="s">
        <v>4493</v>
      </c>
      <c r="B150" s="99" t="s">
        <v>4494</v>
      </c>
      <c r="C150" s="99" t="s">
        <v>5583</v>
      </c>
      <c r="D150" s="112">
        <v>273.15080843621399</v>
      </c>
      <c r="E150" s="112">
        <v>278.52999999999997</v>
      </c>
      <c r="F150" s="112">
        <v>530.38757069999997</v>
      </c>
      <c r="G150" s="93"/>
      <c r="H150" s="93"/>
      <c r="I150" s="102"/>
    </row>
    <row r="151" spans="1:9" ht="12.95" customHeight="1">
      <c r="B151" s="106" t="s">
        <v>5958</v>
      </c>
      <c r="C151" s="108"/>
      <c r="D151" s="108"/>
      <c r="E151" s="93"/>
      <c r="F151" s="93"/>
      <c r="G151" s="93"/>
      <c r="H151" s="93"/>
      <c r="I151" s="102"/>
    </row>
    <row r="152" spans="1:9" ht="12.95" customHeight="1">
      <c r="B152" s="106"/>
      <c r="C152" s="108"/>
      <c r="D152" s="108"/>
      <c r="E152" s="93"/>
      <c r="F152" s="93"/>
      <c r="G152" s="93"/>
      <c r="H152" s="93"/>
      <c r="I152" s="102"/>
    </row>
    <row r="153" spans="1:9" ht="12.95" customHeight="1">
      <c r="B153" s="106" t="s">
        <v>5746</v>
      </c>
      <c r="C153" s="108"/>
      <c r="D153" s="108"/>
      <c r="E153" s="93"/>
      <c r="F153" s="93"/>
      <c r="G153" s="93"/>
      <c r="H153" s="93"/>
      <c r="I153" s="102"/>
    </row>
    <row r="154" spans="1:9" ht="12.95" customHeight="1">
      <c r="B154" s="106" t="s">
        <v>5959</v>
      </c>
      <c r="C154" s="108"/>
      <c r="D154" s="108"/>
      <c r="E154" s="93"/>
      <c r="F154" s="93"/>
      <c r="G154" s="93"/>
      <c r="I154" s="109"/>
    </row>
    <row r="155" spans="1:9" ht="12.95" customHeight="1">
      <c r="B155" s="106" t="s">
        <v>5960</v>
      </c>
      <c r="D155" s="108"/>
      <c r="E155" s="93"/>
      <c r="F155" s="93"/>
      <c r="G155" s="93"/>
      <c r="I155" s="109"/>
    </row>
    <row r="156" spans="1:9" ht="12.95" customHeight="1">
      <c r="B156" s="106" t="s">
        <v>5961</v>
      </c>
      <c r="C156" s="108"/>
      <c r="D156" s="108"/>
      <c r="E156" s="93"/>
      <c r="F156" s="93"/>
      <c r="G156" s="93"/>
      <c r="I156" s="109"/>
    </row>
    <row r="157" spans="1:9" ht="12.95" customHeight="1">
      <c r="B157" s="106" t="s">
        <v>5962</v>
      </c>
      <c r="D157" s="108"/>
      <c r="E157" s="93"/>
      <c r="F157" s="93"/>
      <c r="G157" s="93"/>
      <c r="I157" s="109"/>
    </row>
    <row r="158" spans="1:9" ht="12.95" customHeight="1">
      <c r="B158" s="106" t="s">
        <v>5963</v>
      </c>
      <c r="C158" s="108"/>
      <c r="D158" s="108"/>
      <c r="E158" s="93"/>
      <c r="F158" s="93"/>
      <c r="G158" s="93"/>
      <c r="I158" s="109"/>
    </row>
    <row r="159" spans="1:9" ht="12.95" customHeight="1">
      <c r="B159" s="106"/>
      <c r="C159" s="108"/>
      <c r="D159" s="108"/>
      <c r="E159" s="93"/>
      <c r="F159" s="93"/>
      <c r="G159" s="93"/>
      <c r="I159" s="109"/>
    </row>
    <row r="160" spans="1:9" ht="12.95" customHeight="1">
      <c r="B160" s="107" t="s">
        <v>5747</v>
      </c>
      <c r="C160" s="108"/>
      <c r="D160" s="108"/>
      <c r="E160" s="93"/>
      <c r="F160" s="93"/>
      <c r="G160" s="93"/>
      <c r="H160" s="93"/>
      <c r="I160" s="102"/>
    </row>
    <row r="161" spans="2:9" ht="12.95" customHeight="1">
      <c r="B161" s="99" t="s">
        <v>5535</v>
      </c>
      <c r="C161" s="99" t="s">
        <v>5544</v>
      </c>
      <c r="D161" s="100" t="s">
        <v>5545</v>
      </c>
      <c r="E161" s="101" t="s">
        <v>5546</v>
      </c>
      <c r="F161" s="93"/>
      <c r="G161" s="93"/>
      <c r="H161" s="93"/>
      <c r="I161" s="102"/>
    </row>
    <row r="162" spans="2:9" ht="12.95" customHeight="1">
      <c r="B162" s="283" t="s">
        <v>5541</v>
      </c>
      <c r="C162" s="283"/>
      <c r="D162" s="283"/>
      <c r="E162" s="283"/>
      <c r="F162" s="93"/>
      <c r="G162" s="93"/>
      <c r="H162" s="93"/>
      <c r="I162" s="102"/>
    </row>
    <row r="163" spans="2:9" ht="12.95" customHeight="1">
      <c r="B163" s="106" t="s">
        <v>5547</v>
      </c>
      <c r="C163" s="108"/>
      <c r="D163" s="108"/>
      <c r="E163" s="93"/>
      <c r="F163" s="93"/>
      <c r="G163" s="93"/>
      <c r="H163" s="93"/>
      <c r="I163" s="102"/>
    </row>
    <row r="164" spans="2:9" ht="12.95" customHeight="1">
      <c r="B164" s="106"/>
      <c r="C164" s="108"/>
      <c r="D164" s="108"/>
      <c r="E164" s="93"/>
      <c r="F164" s="93"/>
      <c r="G164" s="93"/>
      <c r="H164" s="93"/>
      <c r="I164" s="102"/>
    </row>
    <row r="165" spans="2:9" ht="12.95" customHeight="1">
      <c r="B165" s="106" t="s">
        <v>5748</v>
      </c>
      <c r="C165" s="108"/>
      <c r="D165" s="108"/>
      <c r="E165" s="93"/>
      <c r="F165" s="93"/>
      <c r="G165" s="93"/>
      <c r="H165" s="93"/>
      <c r="I165" s="102"/>
    </row>
    <row r="166" spans="2:9" ht="12.95" customHeight="1">
      <c r="B166" s="106" t="s">
        <v>5548</v>
      </c>
      <c r="C166" s="108"/>
      <c r="D166" s="108"/>
      <c r="E166" s="93"/>
      <c r="F166" s="93"/>
      <c r="G166" s="93"/>
      <c r="H166" s="93"/>
      <c r="I166" s="102"/>
    </row>
    <row r="167" spans="2:9" ht="12.95" customHeight="1">
      <c r="B167" s="106" t="s">
        <v>5573</v>
      </c>
      <c r="C167" s="108"/>
      <c r="D167" s="108"/>
      <c r="E167" s="93"/>
      <c r="F167" s="93"/>
      <c r="G167" s="93"/>
      <c r="H167" s="93"/>
      <c r="I167" s="102"/>
    </row>
    <row r="168" spans="2:9" ht="12.95" customHeight="1">
      <c r="B168" s="106" t="s">
        <v>5574</v>
      </c>
      <c r="C168" s="108"/>
      <c r="D168" s="108"/>
      <c r="E168" s="93"/>
      <c r="F168" s="93"/>
      <c r="G168" s="93"/>
      <c r="H168" s="93"/>
      <c r="I168" s="102"/>
    </row>
    <row r="169" spans="2:9" ht="12.95" customHeight="1">
      <c r="B169" s="106"/>
      <c r="C169" s="108"/>
      <c r="D169" s="108"/>
      <c r="E169" s="93"/>
      <c r="F169" s="93"/>
      <c r="G169" s="93"/>
      <c r="I169" s="109"/>
    </row>
    <row r="170" spans="2:9" ht="12.95" customHeight="1">
      <c r="B170" s="107" t="s">
        <v>5749</v>
      </c>
      <c r="C170" s="108"/>
      <c r="D170" s="108"/>
      <c r="E170" s="93"/>
      <c r="F170" s="93"/>
      <c r="G170" s="93"/>
      <c r="H170" s="93"/>
      <c r="I170" s="102"/>
    </row>
    <row r="171" spans="2:9" ht="12.95" customHeight="1">
      <c r="B171" s="99" t="s">
        <v>5535</v>
      </c>
      <c r="C171" s="99" t="s">
        <v>5551</v>
      </c>
      <c r="D171" s="100" t="s">
        <v>5552</v>
      </c>
      <c r="E171" s="101" t="s">
        <v>5553</v>
      </c>
      <c r="F171" s="101" t="s">
        <v>5554</v>
      </c>
      <c r="G171" s="93"/>
      <c r="H171" s="93"/>
      <c r="I171" s="102"/>
    </row>
    <row r="172" spans="2:9" ht="12.95" customHeight="1">
      <c r="B172" s="280" t="s">
        <v>5541</v>
      </c>
      <c r="C172" s="281"/>
      <c r="D172" s="281"/>
      <c r="E172" s="281"/>
      <c r="F172" s="282"/>
      <c r="G172" s="93"/>
      <c r="H172" s="93"/>
      <c r="I172" s="102"/>
    </row>
    <row r="173" spans="2:9" ht="12.95" customHeight="1">
      <c r="B173" s="106" t="s">
        <v>5575</v>
      </c>
      <c r="C173" s="108"/>
      <c r="D173" s="108"/>
      <c r="E173" s="93"/>
      <c r="F173" s="93"/>
      <c r="G173" s="93"/>
      <c r="H173" s="93"/>
      <c r="I173" s="102"/>
    </row>
    <row r="174" spans="2:9" ht="12.95" customHeight="1">
      <c r="B174" s="106"/>
      <c r="C174" s="108"/>
      <c r="D174" s="108"/>
      <c r="E174" s="93"/>
      <c r="F174" s="93"/>
      <c r="G174" s="93"/>
      <c r="H174" s="93"/>
      <c r="I174" s="102"/>
    </row>
    <row r="175" spans="2:9" ht="12.95" customHeight="1">
      <c r="B175" s="106" t="s">
        <v>5750</v>
      </c>
      <c r="C175" s="108"/>
      <c r="D175" s="108"/>
      <c r="E175" s="93"/>
      <c r="F175" s="93"/>
      <c r="G175" s="93"/>
      <c r="H175" s="93"/>
      <c r="I175" s="102"/>
    </row>
    <row r="176" spans="2:9" ht="12.95" customHeight="1">
      <c r="B176" s="106" t="s">
        <v>5548</v>
      </c>
      <c r="C176" s="108"/>
      <c r="D176" s="108"/>
      <c r="E176" s="93"/>
      <c r="F176" s="93"/>
      <c r="G176" s="93"/>
      <c r="H176" s="93"/>
      <c r="I176" s="102"/>
    </row>
    <row r="177" spans="2:9" ht="12.95" customHeight="1">
      <c r="B177" s="106" t="s">
        <v>5573</v>
      </c>
      <c r="C177" s="108"/>
      <c r="D177" s="108"/>
      <c r="E177" s="93"/>
      <c r="F177" s="93"/>
      <c r="G177" s="93"/>
      <c r="H177" s="93"/>
      <c r="I177" s="102"/>
    </row>
    <row r="178" spans="2:9" ht="12.95" customHeight="1">
      <c r="B178" s="106" t="s">
        <v>5574</v>
      </c>
      <c r="C178" s="108"/>
      <c r="D178" s="108"/>
      <c r="E178" s="93"/>
      <c r="F178" s="93"/>
      <c r="G178" s="93"/>
      <c r="H178" s="93"/>
      <c r="I178" s="102"/>
    </row>
    <row r="179" spans="2:9" ht="12.95" customHeight="1">
      <c r="B179" s="106"/>
      <c r="C179" s="108"/>
      <c r="D179" s="108"/>
      <c r="E179" s="93"/>
      <c r="F179" s="93"/>
      <c r="G179" s="93"/>
      <c r="H179" s="93"/>
      <c r="I179" s="102"/>
    </row>
    <row r="180" spans="2:9" ht="12.95" customHeight="1">
      <c r="B180" s="107" t="s">
        <v>5751</v>
      </c>
      <c r="C180" s="108"/>
      <c r="D180" s="108"/>
      <c r="E180" s="93"/>
      <c r="F180" s="93"/>
      <c r="G180" s="93"/>
      <c r="H180" s="93"/>
      <c r="I180" s="102"/>
    </row>
    <row r="181" spans="2:9" ht="12.95" customHeight="1">
      <c r="B181" s="107"/>
      <c r="C181" s="108"/>
      <c r="D181" s="108"/>
      <c r="E181" s="93"/>
      <c r="F181" s="93"/>
      <c r="G181" s="93"/>
      <c r="H181" s="93"/>
      <c r="I181" s="102"/>
    </row>
    <row r="182" spans="2:9" ht="12.95" customHeight="1">
      <c r="B182" s="107" t="s">
        <v>5752</v>
      </c>
      <c r="C182" s="108"/>
      <c r="D182" s="108"/>
      <c r="E182" s="93"/>
      <c r="F182" s="93"/>
      <c r="G182" s="93"/>
      <c r="H182" s="93"/>
      <c r="I182" s="102"/>
    </row>
    <row r="183" spans="2:9" ht="12.95" customHeight="1">
      <c r="B183" s="99" t="s">
        <v>5535</v>
      </c>
      <c r="C183" s="99" t="s">
        <v>5556</v>
      </c>
      <c r="D183" s="113" t="s">
        <v>5557</v>
      </c>
      <c r="E183" s="113" t="s">
        <v>5558</v>
      </c>
      <c r="F183" s="101" t="s">
        <v>5538</v>
      </c>
      <c r="G183" s="114" t="s">
        <v>5559</v>
      </c>
      <c r="H183" s="93"/>
      <c r="I183" s="102"/>
    </row>
    <row r="184" spans="2:9" ht="12.95" customHeight="1">
      <c r="B184" s="283" t="s">
        <v>5541</v>
      </c>
      <c r="C184" s="283"/>
      <c r="D184" s="283"/>
      <c r="E184" s="283"/>
      <c r="F184" s="283"/>
      <c r="G184" s="283"/>
      <c r="H184" s="93"/>
      <c r="I184" s="102"/>
    </row>
    <row r="185" spans="2:9" ht="12.95" customHeight="1">
      <c r="B185" s="106" t="s">
        <v>5560</v>
      </c>
      <c r="C185" s="108"/>
      <c r="D185" s="108"/>
      <c r="E185" s="93"/>
      <c r="F185" s="93"/>
      <c r="G185" s="93"/>
      <c r="H185" s="93"/>
      <c r="I185" s="102"/>
    </row>
    <row r="186" spans="2:9" ht="12.95" customHeight="1">
      <c r="B186" s="106"/>
      <c r="C186" s="108"/>
      <c r="D186" s="108"/>
      <c r="E186" s="93"/>
      <c r="F186" s="93"/>
      <c r="G186" s="93"/>
      <c r="H186" s="93"/>
      <c r="I186" s="102"/>
    </row>
    <row r="187" spans="2:9" ht="12.95" customHeight="1">
      <c r="B187" s="106" t="s">
        <v>5753</v>
      </c>
      <c r="C187" s="108"/>
      <c r="D187" s="108"/>
      <c r="E187" s="93"/>
      <c r="F187" s="93"/>
      <c r="G187" s="93"/>
      <c r="H187" s="93"/>
      <c r="I187" s="102"/>
    </row>
    <row r="188" spans="2:9" ht="12.95" customHeight="1">
      <c r="B188" s="106" t="s">
        <v>5548</v>
      </c>
      <c r="C188" s="108"/>
      <c r="D188" s="108"/>
      <c r="E188" s="93"/>
      <c r="F188" s="93"/>
      <c r="G188" s="93"/>
      <c r="H188" s="93"/>
      <c r="I188" s="102"/>
    </row>
    <row r="189" spans="2:9" ht="12.95" customHeight="1">
      <c r="B189" s="106" t="s">
        <v>5573</v>
      </c>
      <c r="C189" s="108"/>
      <c r="D189" s="108"/>
      <c r="E189" s="93"/>
      <c r="F189" s="93"/>
      <c r="G189" s="93"/>
      <c r="H189" s="93"/>
      <c r="I189" s="102"/>
    </row>
    <row r="190" spans="2:9" ht="12.95" customHeight="1">
      <c r="B190" s="106" t="s">
        <v>5574</v>
      </c>
      <c r="C190" s="108"/>
      <c r="D190" s="108"/>
      <c r="E190" s="93"/>
      <c r="F190" s="93"/>
      <c r="G190" s="93"/>
      <c r="H190" s="93"/>
      <c r="I190" s="102"/>
    </row>
    <row r="191" spans="2:9" ht="12.95" customHeight="1">
      <c r="B191" s="117"/>
      <c r="C191" s="118"/>
      <c r="D191" s="118"/>
      <c r="E191" s="118"/>
      <c r="F191" s="118"/>
      <c r="G191" s="118"/>
      <c r="H191" s="118"/>
      <c r="I191" s="119"/>
    </row>
    <row r="192" spans="2:9" ht="12.95" customHeight="1">
      <c r="B192" s="72"/>
      <c r="C192" s="67"/>
      <c r="D192" s="67"/>
      <c r="E192" s="67"/>
      <c r="F192" s="67"/>
      <c r="G192" s="67"/>
      <c r="H192" s="67"/>
      <c r="I192" s="73"/>
    </row>
    <row r="193" spans="1:9" ht="12.95" customHeight="1">
      <c r="B193" s="72" t="s">
        <v>5754</v>
      </c>
      <c r="C193" s="67"/>
      <c r="D193" s="67"/>
      <c r="E193" s="67"/>
      <c r="F193" s="67"/>
      <c r="G193" s="67"/>
      <c r="H193" s="67"/>
      <c r="I193" s="73"/>
    </row>
    <row r="194" spans="1:9" ht="12.95" customHeight="1">
      <c r="B194" s="214" t="s">
        <v>5862</v>
      </c>
      <c r="C194" s="67"/>
      <c r="D194" s="67"/>
      <c r="E194" s="67"/>
      <c r="F194" s="67"/>
      <c r="G194" s="67"/>
      <c r="H194" s="67"/>
      <c r="I194" s="73"/>
    </row>
    <row r="195" spans="1:9" ht="12.95" customHeight="1">
      <c r="B195" s="72" t="s">
        <v>5740</v>
      </c>
      <c r="C195" s="67"/>
      <c r="D195" s="67"/>
      <c r="E195" s="67"/>
      <c r="F195" s="67"/>
      <c r="G195" s="67"/>
      <c r="H195" s="67"/>
      <c r="I195" s="73"/>
    </row>
    <row r="196" spans="1:9" ht="12.95" customHeight="1">
      <c r="B196" s="80"/>
      <c r="C196" s="81"/>
      <c r="D196" s="81"/>
      <c r="E196" s="81"/>
      <c r="F196" s="81"/>
      <c r="G196" s="81"/>
      <c r="H196" s="81"/>
      <c r="I196" s="82"/>
    </row>
    <row r="197" spans="1:9" ht="12.95" customHeight="1">
      <c r="B197" s="278"/>
      <c r="C197" s="278"/>
      <c r="D197" s="278"/>
      <c r="E197" s="278"/>
      <c r="F197" s="278"/>
      <c r="G197" s="278"/>
      <c r="H197" s="278"/>
      <c r="I197" s="278"/>
    </row>
    <row r="198" spans="1:9" ht="12.95" customHeight="1">
      <c r="A198" s="5"/>
      <c r="B198" s="5"/>
      <c r="C198" s="276" t="s">
        <v>4495</v>
      </c>
      <c r="D198" s="276"/>
      <c r="E198" s="276"/>
      <c r="F198" s="276"/>
      <c r="G198" s="5"/>
      <c r="H198" s="5"/>
      <c r="I198" s="5"/>
    </row>
    <row r="199" spans="1:9" ht="12.95" customHeight="1">
      <c r="A199" s="5"/>
      <c r="B199" s="37" t="s">
        <v>252</v>
      </c>
      <c r="C199" s="276" t="s">
        <v>253</v>
      </c>
      <c r="D199" s="276"/>
      <c r="E199" s="276"/>
      <c r="F199" s="276"/>
      <c r="G199" s="5"/>
      <c r="H199" s="5"/>
      <c r="I199" s="5"/>
    </row>
    <row r="200" spans="1:9" ht="135" customHeight="1">
      <c r="A200" s="5"/>
      <c r="B200" s="38"/>
      <c r="C200" s="277"/>
      <c r="D200" s="277"/>
      <c r="E200" s="5"/>
      <c r="F200" s="5"/>
      <c r="G200" s="5"/>
      <c r="H200" s="5"/>
      <c r="I200" s="5"/>
    </row>
  </sheetData>
  <mergeCells count="12">
    <mergeCell ref="B121:I121"/>
    <mergeCell ref="C198:F198"/>
    <mergeCell ref="C199:F199"/>
    <mergeCell ref="C200:D200"/>
    <mergeCell ref="B118:I118"/>
    <mergeCell ref="B119:I119"/>
    <mergeCell ref="B120:I120"/>
    <mergeCell ref="B136:F136"/>
    <mergeCell ref="B162:E162"/>
    <mergeCell ref="B172:F172"/>
    <mergeCell ref="B184:G184"/>
    <mergeCell ref="B197:I197"/>
  </mergeCells>
  <hyperlinks>
    <hyperlink ref="A1" location="AxisMidcapFund" display="AXISMCF" xr:uid="{00000000-0004-0000-3100-000000000000}"/>
    <hyperlink ref="B1" location="AxisMidcapFund" display="Axis Midcap Fund" xr:uid="{00000000-0004-0000-3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outlinePr summaryBelow="0"/>
  </sheetPr>
  <dimension ref="A1:J182"/>
  <sheetViews>
    <sheetView topLeftCell="A107" workbookViewId="0">
      <selection activeCell="F128" sqref="F128"/>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101</v>
      </c>
      <c r="B1" s="4" t="s">
        <v>102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387</v>
      </c>
      <c r="B7" s="18" t="s">
        <v>388</v>
      </c>
      <c r="C7" s="14" t="s">
        <v>389</v>
      </c>
      <c r="D7" s="14" t="s">
        <v>390</v>
      </c>
      <c r="E7" s="19">
        <v>2176901</v>
      </c>
      <c r="F7" s="20">
        <v>9388.9740000000002</v>
      </c>
      <c r="G7" s="21">
        <v>9.2200000000000004E-2</v>
      </c>
      <c r="H7" s="40"/>
      <c r="I7" s="23"/>
    </row>
    <row r="8" spans="1:9" ht="12.95" customHeight="1">
      <c r="A8" s="17" t="s">
        <v>314</v>
      </c>
      <c r="B8" s="18" t="s">
        <v>315</v>
      </c>
      <c r="C8" s="14" t="s">
        <v>316</v>
      </c>
      <c r="D8" s="14" t="s">
        <v>317</v>
      </c>
      <c r="E8" s="19">
        <v>1029559</v>
      </c>
      <c r="F8" s="20">
        <v>7945.1067999999996</v>
      </c>
      <c r="G8" s="21">
        <v>7.8E-2</v>
      </c>
      <c r="H8" s="40"/>
      <c r="I8" s="23"/>
    </row>
    <row r="9" spans="1:9" ht="12.95" customHeight="1">
      <c r="A9" s="17" t="s">
        <v>429</v>
      </c>
      <c r="B9" s="18" t="s">
        <v>430</v>
      </c>
      <c r="C9" s="14" t="s">
        <v>431</v>
      </c>
      <c r="D9" s="14" t="s">
        <v>432</v>
      </c>
      <c r="E9" s="19">
        <v>986677</v>
      </c>
      <c r="F9" s="20">
        <v>4750.3563999999997</v>
      </c>
      <c r="G9" s="21">
        <v>4.6699999999999998E-2</v>
      </c>
      <c r="H9" s="40"/>
      <c r="I9" s="23"/>
    </row>
    <row r="10" spans="1:9" ht="12.95" customHeight="1">
      <c r="A10" s="17" t="s">
        <v>391</v>
      </c>
      <c r="B10" s="18" t="s">
        <v>392</v>
      </c>
      <c r="C10" s="14" t="s">
        <v>393</v>
      </c>
      <c r="D10" s="14" t="s">
        <v>394</v>
      </c>
      <c r="E10" s="19">
        <v>426774</v>
      </c>
      <c r="F10" s="20">
        <v>4429.9141</v>
      </c>
      <c r="G10" s="21">
        <v>4.3499999999999997E-2</v>
      </c>
      <c r="H10" s="40"/>
      <c r="I10" s="23"/>
    </row>
    <row r="11" spans="1:9" ht="12.95" customHeight="1">
      <c r="A11" s="17" t="s">
        <v>419</v>
      </c>
      <c r="B11" s="18" t="s">
        <v>420</v>
      </c>
      <c r="C11" s="14" t="s">
        <v>421</v>
      </c>
      <c r="D11" s="14" t="s">
        <v>422</v>
      </c>
      <c r="E11" s="19">
        <v>855562</v>
      </c>
      <c r="F11" s="20">
        <v>2562.8359999999998</v>
      </c>
      <c r="G11" s="21">
        <v>2.52E-2</v>
      </c>
      <c r="H11" s="40"/>
      <c r="I11" s="23"/>
    </row>
    <row r="12" spans="1:9" ht="12.95" customHeight="1">
      <c r="A12" s="17" t="s">
        <v>318</v>
      </c>
      <c r="B12" s="18" t="s">
        <v>319</v>
      </c>
      <c r="C12" s="14" t="s">
        <v>320</v>
      </c>
      <c r="D12" s="14" t="s">
        <v>321</v>
      </c>
      <c r="E12" s="19">
        <v>178770</v>
      </c>
      <c r="F12" s="20">
        <v>2557.8411999999998</v>
      </c>
      <c r="G12" s="21">
        <v>2.5100000000000001E-2</v>
      </c>
      <c r="H12" s="40"/>
      <c r="I12" s="23"/>
    </row>
    <row r="13" spans="1:9" ht="12.95" customHeight="1">
      <c r="A13" s="17" t="s">
        <v>325</v>
      </c>
      <c r="B13" s="18" t="s">
        <v>326</v>
      </c>
      <c r="C13" s="14" t="s">
        <v>327</v>
      </c>
      <c r="D13" s="14" t="s">
        <v>328</v>
      </c>
      <c r="E13" s="19">
        <v>129774</v>
      </c>
      <c r="F13" s="20">
        <v>2448.5758000000001</v>
      </c>
      <c r="G13" s="21">
        <v>2.4E-2</v>
      </c>
      <c r="H13" s="40"/>
      <c r="I13" s="23"/>
    </row>
    <row r="14" spans="1:9" ht="12.95" customHeight="1">
      <c r="A14" s="17" t="s">
        <v>416</v>
      </c>
      <c r="B14" s="18" t="s">
        <v>417</v>
      </c>
      <c r="C14" s="14" t="s">
        <v>418</v>
      </c>
      <c r="D14" s="14" t="s">
        <v>386</v>
      </c>
      <c r="E14" s="19">
        <v>192764</v>
      </c>
      <c r="F14" s="20">
        <v>2437.5007999999998</v>
      </c>
      <c r="G14" s="21">
        <v>2.3900000000000001E-2</v>
      </c>
      <c r="H14" s="40"/>
      <c r="I14" s="23"/>
    </row>
    <row r="15" spans="1:9" ht="12.95" customHeight="1">
      <c r="A15" s="17" t="s">
        <v>399</v>
      </c>
      <c r="B15" s="18" t="s">
        <v>400</v>
      </c>
      <c r="C15" s="14" t="s">
        <v>401</v>
      </c>
      <c r="D15" s="14" t="s">
        <v>371</v>
      </c>
      <c r="E15" s="19">
        <v>758554</v>
      </c>
      <c r="F15" s="20">
        <v>2414.8566999999998</v>
      </c>
      <c r="G15" s="21">
        <v>2.3699999999999999E-2</v>
      </c>
      <c r="H15" s="40"/>
      <c r="I15" s="23"/>
    </row>
    <row r="16" spans="1:9" ht="12.95" customHeight="1">
      <c r="A16" s="17" t="s">
        <v>728</v>
      </c>
      <c r="B16" s="18" t="s">
        <v>729</v>
      </c>
      <c r="C16" s="14" t="s">
        <v>730</v>
      </c>
      <c r="D16" s="14" t="s">
        <v>529</v>
      </c>
      <c r="E16" s="19">
        <v>62748</v>
      </c>
      <c r="F16" s="20">
        <v>2389.5693000000001</v>
      </c>
      <c r="G16" s="21">
        <v>2.35E-2</v>
      </c>
      <c r="H16" s="40"/>
      <c r="I16" s="23"/>
    </row>
    <row r="17" spans="1:9" ht="12.95" customHeight="1">
      <c r="A17" s="17" t="s">
        <v>801</v>
      </c>
      <c r="B17" s="18" t="s">
        <v>802</v>
      </c>
      <c r="C17" s="14" t="s">
        <v>803</v>
      </c>
      <c r="D17" s="14" t="s">
        <v>405</v>
      </c>
      <c r="E17" s="19">
        <v>530558</v>
      </c>
      <c r="F17" s="20">
        <v>2356.7386000000001</v>
      </c>
      <c r="G17" s="21">
        <v>2.3099999999999999E-2</v>
      </c>
      <c r="H17" s="40"/>
      <c r="I17" s="23"/>
    </row>
    <row r="18" spans="1:9" ht="12.95" customHeight="1">
      <c r="A18" s="17" t="s">
        <v>539</v>
      </c>
      <c r="B18" s="18" t="s">
        <v>540</v>
      </c>
      <c r="C18" s="14" t="s">
        <v>541</v>
      </c>
      <c r="D18" s="14" t="s">
        <v>475</v>
      </c>
      <c r="E18" s="19">
        <v>400970</v>
      </c>
      <c r="F18" s="20">
        <v>2353.2928999999999</v>
      </c>
      <c r="G18" s="21">
        <v>2.3099999999999999E-2</v>
      </c>
      <c r="H18" s="40"/>
      <c r="I18" s="23"/>
    </row>
    <row r="19" spans="1:9" ht="12.95" customHeight="1">
      <c r="A19" s="17" t="s">
        <v>578</v>
      </c>
      <c r="B19" s="18" t="s">
        <v>579</v>
      </c>
      <c r="C19" s="14" t="s">
        <v>580</v>
      </c>
      <c r="D19" s="14" t="s">
        <v>321</v>
      </c>
      <c r="E19" s="19">
        <v>1652637</v>
      </c>
      <c r="F19" s="20">
        <v>2350.8761</v>
      </c>
      <c r="G19" s="21">
        <v>2.3099999999999999E-2</v>
      </c>
      <c r="H19" s="40"/>
      <c r="I19" s="23"/>
    </row>
    <row r="20" spans="1:9" ht="12.95" customHeight="1">
      <c r="A20" s="17" t="s">
        <v>440</v>
      </c>
      <c r="B20" s="18" t="s">
        <v>441</v>
      </c>
      <c r="C20" s="14" t="s">
        <v>442</v>
      </c>
      <c r="D20" s="14" t="s">
        <v>360</v>
      </c>
      <c r="E20" s="19">
        <v>132077</v>
      </c>
      <c r="F20" s="20">
        <v>2307.6493</v>
      </c>
      <c r="G20" s="21">
        <v>2.2700000000000001E-2</v>
      </c>
      <c r="H20" s="40"/>
      <c r="I20" s="23"/>
    </row>
    <row r="21" spans="1:9" ht="12.95" customHeight="1">
      <c r="A21" s="17" t="s">
        <v>593</v>
      </c>
      <c r="B21" s="18" t="s">
        <v>594</v>
      </c>
      <c r="C21" s="14" t="s">
        <v>595</v>
      </c>
      <c r="D21" s="14" t="s">
        <v>317</v>
      </c>
      <c r="E21" s="19">
        <v>860330</v>
      </c>
      <c r="F21" s="20">
        <v>2266.6253999999999</v>
      </c>
      <c r="G21" s="21">
        <v>2.23E-2</v>
      </c>
      <c r="H21" s="40"/>
      <c r="I21" s="23"/>
    </row>
    <row r="22" spans="1:9" ht="12.95" customHeight="1">
      <c r="A22" s="17" t="s">
        <v>450</v>
      </c>
      <c r="B22" s="18" t="s">
        <v>451</v>
      </c>
      <c r="C22" s="14" t="s">
        <v>452</v>
      </c>
      <c r="D22" s="14" t="s">
        <v>339</v>
      </c>
      <c r="E22" s="19">
        <v>147743</v>
      </c>
      <c r="F22" s="20">
        <v>2176.9931000000001</v>
      </c>
      <c r="G22" s="21">
        <v>2.1399999999999999E-2</v>
      </c>
      <c r="H22" s="40"/>
      <c r="I22" s="23"/>
    </row>
    <row r="23" spans="1:9" ht="12.95" customHeight="1">
      <c r="A23" s="17" t="s">
        <v>333</v>
      </c>
      <c r="B23" s="18" t="s">
        <v>334</v>
      </c>
      <c r="C23" s="14" t="s">
        <v>335</v>
      </c>
      <c r="D23" s="14" t="s">
        <v>317</v>
      </c>
      <c r="E23" s="19">
        <v>198769</v>
      </c>
      <c r="F23" s="20">
        <v>2123.7474000000002</v>
      </c>
      <c r="G23" s="21">
        <v>2.0899999999999998E-2</v>
      </c>
      <c r="H23" s="40"/>
      <c r="I23" s="23"/>
    </row>
    <row r="24" spans="1:9" ht="12.95" customHeight="1">
      <c r="A24" s="17" t="s">
        <v>354</v>
      </c>
      <c r="B24" s="18" t="s">
        <v>355</v>
      </c>
      <c r="C24" s="14" t="s">
        <v>356</v>
      </c>
      <c r="D24" s="14" t="s">
        <v>339</v>
      </c>
      <c r="E24" s="19">
        <v>83652</v>
      </c>
      <c r="F24" s="20">
        <v>2069.4668000000001</v>
      </c>
      <c r="G24" s="21">
        <v>2.0299999999999999E-2</v>
      </c>
      <c r="H24" s="40"/>
      <c r="I24" s="23"/>
    </row>
    <row r="25" spans="1:9" ht="12.95" customHeight="1">
      <c r="A25" s="17" t="s">
        <v>336</v>
      </c>
      <c r="B25" s="18" t="s">
        <v>337</v>
      </c>
      <c r="C25" s="14" t="s">
        <v>338</v>
      </c>
      <c r="D25" s="14" t="s">
        <v>339</v>
      </c>
      <c r="E25" s="19">
        <v>171813</v>
      </c>
      <c r="F25" s="20">
        <v>2030.4860000000001</v>
      </c>
      <c r="G25" s="21">
        <v>1.9900000000000001E-2</v>
      </c>
      <c r="H25" s="40"/>
      <c r="I25" s="23"/>
    </row>
    <row r="26" spans="1:9" ht="12.95" customHeight="1">
      <c r="A26" s="17" t="s">
        <v>551</v>
      </c>
      <c r="B26" s="18" t="s">
        <v>552</v>
      </c>
      <c r="C26" s="14" t="s">
        <v>553</v>
      </c>
      <c r="D26" s="14" t="s">
        <v>339</v>
      </c>
      <c r="E26" s="19">
        <v>1006542</v>
      </c>
      <c r="F26" s="20">
        <v>2019.6265000000001</v>
      </c>
      <c r="G26" s="21">
        <v>1.9800000000000002E-2</v>
      </c>
      <c r="H26" s="40"/>
      <c r="I26" s="23"/>
    </row>
    <row r="27" spans="1:9" ht="12.95" customHeight="1">
      <c r="A27" s="17" t="s">
        <v>479</v>
      </c>
      <c r="B27" s="18" t="s">
        <v>480</v>
      </c>
      <c r="C27" s="14" t="s">
        <v>481</v>
      </c>
      <c r="D27" s="14" t="s">
        <v>367</v>
      </c>
      <c r="E27" s="19">
        <v>151446</v>
      </c>
      <c r="F27" s="20">
        <v>2003.4791</v>
      </c>
      <c r="G27" s="21">
        <v>1.9699999999999999E-2</v>
      </c>
      <c r="H27" s="40"/>
      <c r="I27" s="23"/>
    </row>
    <row r="28" spans="1:9" ht="12.95" customHeight="1">
      <c r="A28" s="17" t="s">
        <v>409</v>
      </c>
      <c r="B28" s="18" t="s">
        <v>410</v>
      </c>
      <c r="C28" s="14" t="s">
        <v>411</v>
      </c>
      <c r="D28" s="14" t="s">
        <v>339</v>
      </c>
      <c r="E28" s="19">
        <v>166251</v>
      </c>
      <c r="F28" s="20">
        <v>1993.5156999999999</v>
      </c>
      <c r="G28" s="21">
        <v>1.9599999999999999E-2</v>
      </c>
      <c r="H28" s="40"/>
      <c r="I28" s="23"/>
    </row>
    <row r="29" spans="1:9" ht="12.95" customHeight="1">
      <c r="A29" s="17" t="s">
        <v>502</v>
      </c>
      <c r="B29" s="18" t="s">
        <v>503</v>
      </c>
      <c r="C29" s="14" t="s">
        <v>504</v>
      </c>
      <c r="D29" s="14" t="s">
        <v>353</v>
      </c>
      <c r="E29" s="19">
        <v>573148</v>
      </c>
      <c r="F29" s="20">
        <v>1957.587</v>
      </c>
      <c r="G29" s="21">
        <v>1.9199999999999998E-2</v>
      </c>
      <c r="H29" s="40"/>
      <c r="I29" s="23"/>
    </row>
    <row r="30" spans="1:9" ht="12.95" customHeight="1">
      <c r="A30" s="17" t="s">
        <v>453</v>
      </c>
      <c r="B30" s="18" t="s">
        <v>454</v>
      </c>
      <c r="C30" s="14" t="s">
        <v>455</v>
      </c>
      <c r="D30" s="14" t="s">
        <v>379</v>
      </c>
      <c r="E30" s="19">
        <v>46795</v>
      </c>
      <c r="F30" s="20">
        <v>1939.4656</v>
      </c>
      <c r="G30" s="21">
        <v>1.9E-2</v>
      </c>
      <c r="H30" s="40"/>
      <c r="I30" s="23"/>
    </row>
    <row r="31" spans="1:9" ht="12.95" customHeight="1">
      <c r="A31" s="17" t="s">
        <v>380</v>
      </c>
      <c r="B31" s="18" t="s">
        <v>381</v>
      </c>
      <c r="C31" s="14" t="s">
        <v>382</v>
      </c>
      <c r="D31" s="14" t="s">
        <v>353</v>
      </c>
      <c r="E31" s="19">
        <v>13291</v>
      </c>
      <c r="F31" s="20">
        <v>1769.5636999999999</v>
      </c>
      <c r="G31" s="21">
        <v>1.7399999999999999E-2</v>
      </c>
      <c r="H31" s="40"/>
      <c r="I31" s="23"/>
    </row>
    <row r="32" spans="1:9" ht="12.95" customHeight="1">
      <c r="A32" s="17" t="s">
        <v>489</v>
      </c>
      <c r="B32" s="18" t="s">
        <v>490</v>
      </c>
      <c r="C32" s="14" t="s">
        <v>491</v>
      </c>
      <c r="D32" s="14" t="s">
        <v>492</v>
      </c>
      <c r="E32" s="19">
        <v>112748</v>
      </c>
      <c r="F32" s="20">
        <v>1290.5136</v>
      </c>
      <c r="G32" s="21">
        <v>1.2699999999999999E-2</v>
      </c>
      <c r="H32" s="40"/>
      <c r="I32" s="23"/>
    </row>
    <row r="33" spans="1:9" ht="12.95" customHeight="1">
      <c r="A33" s="17" t="s">
        <v>496</v>
      </c>
      <c r="B33" s="18" t="s">
        <v>497</v>
      </c>
      <c r="C33" s="14" t="s">
        <v>498</v>
      </c>
      <c r="D33" s="14" t="s">
        <v>485</v>
      </c>
      <c r="E33" s="19">
        <v>124464</v>
      </c>
      <c r="F33" s="20">
        <v>1235.9898000000001</v>
      </c>
      <c r="G33" s="21">
        <v>1.21E-2</v>
      </c>
      <c r="H33" s="40"/>
      <c r="I33" s="23"/>
    </row>
    <row r="34" spans="1:9" ht="12.95" customHeight="1">
      <c r="A34" s="17" t="s">
        <v>472</v>
      </c>
      <c r="B34" s="18" t="s">
        <v>473</v>
      </c>
      <c r="C34" s="14" t="s">
        <v>474</v>
      </c>
      <c r="D34" s="14" t="s">
        <v>475</v>
      </c>
      <c r="E34" s="19">
        <v>66996</v>
      </c>
      <c r="F34" s="20">
        <v>1218.6572000000001</v>
      </c>
      <c r="G34" s="21">
        <v>1.2E-2</v>
      </c>
      <c r="H34" s="40"/>
      <c r="I34" s="23"/>
    </row>
    <row r="35" spans="1:9" ht="12.95" customHeight="1">
      <c r="A35" s="17" t="s">
        <v>647</v>
      </c>
      <c r="B35" s="18" t="s">
        <v>648</v>
      </c>
      <c r="C35" s="14" t="s">
        <v>649</v>
      </c>
      <c r="D35" s="14" t="s">
        <v>475</v>
      </c>
      <c r="E35" s="19">
        <v>68485</v>
      </c>
      <c r="F35" s="20">
        <v>1207.5274999999999</v>
      </c>
      <c r="G35" s="21">
        <v>1.1900000000000001E-2</v>
      </c>
      <c r="H35" s="40"/>
      <c r="I35" s="23"/>
    </row>
    <row r="36" spans="1:9" ht="12.95" customHeight="1">
      <c r="A36" s="17" t="s">
        <v>482</v>
      </c>
      <c r="B36" s="18" t="s">
        <v>483</v>
      </c>
      <c r="C36" s="14" t="s">
        <v>484</v>
      </c>
      <c r="D36" s="14" t="s">
        <v>485</v>
      </c>
      <c r="E36" s="19">
        <v>15250</v>
      </c>
      <c r="F36" s="20">
        <v>1164.5663</v>
      </c>
      <c r="G36" s="21">
        <v>1.14E-2</v>
      </c>
      <c r="H36" s="40"/>
      <c r="I36" s="23"/>
    </row>
    <row r="37" spans="1:9" ht="12.95" customHeight="1">
      <c r="A37" s="17" t="s">
        <v>322</v>
      </c>
      <c r="B37" s="18" t="s">
        <v>323</v>
      </c>
      <c r="C37" s="14" t="s">
        <v>324</v>
      </c>
      <c r="D37" s="14" t="s">
        <v>317</v>
      </c>
      <c r="E37" s="19">
        <v>86100</v>
      </c>
      <c r="F37" s="20">
        <v>1087.7873999999999</v>
      </c>
      <c r="G37" s="21">
        <v>1.0699999999999999E-2</v>
      </c>
      <c r="H37" s="40"/>
      <c r="I37" s="23"/>
    </row>
    <row r="38" spans="1:9" ht="12.95" customHeight="1">
      <c r="A38" s="17" t="s">
        <v>469</v>
      </c>
      <c r="B38" s="18" t="s">
        <v>470</v>
      </c>
      <c r="C38" s="14" t="s">
        <v>471</v>
      </c>
      <c r="D38" s="14" t="s">
        <v>353</v>
      </c>
      <c r="E38" s="19">
        <v>24797</v>
      </c>
      <c r="F38" s="20">
        <v>866.13440000000003</v>
      </c>
      <c r="G38" s="21">
        <v>8.5000000000000006E-3</v>
      </c>
      <c r="H38" s="40"/>
      <c r="I38" s="23"/>
    </row>
    <row r="39" spans="1:9" ht="12.95" customHeight="1">
      <c r="A39" s="17" t="s">
        <v>713</v>
      </c>
      <c r="B39" s="18" t="s">
        <v>714</v>
      </c>
      <c r="C39" s="14" t="s">
        <v>715</v>
      </c>
      <c r="D39" s="14" t="s">
        <v>321</v>
      </c>
      <c r="E39" s="19">
        <v>157120</v>
      </c>
      <c r="F39" s="20">
        <v>588.49300000000005</v>
      </c>
      <c r="G39" s="21">
        <v>5.7999999999999996E-3</v>
      </c>
      <c r="H39" s="40"/>
      <c r="I39" s="23"/>
    </row>
    <row r="40" spans="1:9" ht="12.95" customHeight="1">
      <c r="A40" s="17" t="s">
        <v>486</v>
      </c>
      <c r="B40" s="18" t="s">
        <v>487</v>
      </c>
      <c r="C40" s="14" t="s">
        <v>488</v>
      </c>
      <c r="D40" s="14" t="s">
        <v>398</v>
      </c>
      <c r="E40" s="19">
        <v>11034</v>
      </c>
      <c r="F40" s="20">
        <v>327.87529999999998</v>
      </c>
      <c r="G40" s="21">
        <v>3.2000000000000002E-3</v>
      </c>
      <c r="H40" s="40"/>
      <c r="I40" s="23"/>
    </row>
    <row r="41" spans="1:9" ht="12.95" customHeight="1">
      <c r="A41" s="17" t="s">
        <v>641</v>
      </c>
      <c r="B41" s="18" t="s">
        <v>642</v>
      </c>
      <c r="C41" s="14" t="s">
        <v>643</v>
      </c>
      <c r="D41" s="14" t="s">
        <v>367</v>
      </c>
      <c r="E41" s="19">
        <v>24551</v>
      </c>
      <c r="F41" s="20">
        <v>270.29419999999999</v>
      </c>
      <c r="G41" s="21">
        <v>2.7000000000000001E-3</v>
      </c>
      <c r="H41" s="40"/>
      <c r="I41" s="23"/>
    </row>
    <row r="42" spans="1:9" ht="12.95" customHeight="1">
      <c r="A42" s="17" t="s">
        <v>443</v>
      </c>
      <c r="B42" s="18" t="s">
        <v>444</v>
      </c>
      <c r="C42" s="14" t="s">
        <v>445</v>
      </c>
      <c r="D42" s="14" t="s">
        <v>353</v>
      </c>
      <c r="E42" s="19">
        <v>3719</v>
      </c>
      <c r="F42" s="20">
        <v>264.38369999999998</v>
      </c>
      <c r="G42" s="21">
        <v>2.5999999999999999E-3</v>
      </c>
      <c r="H42" s="40"/>
      <c r="I42" s="23"/>
    </row>
    <row r="43" spans="1:9" ht="12.95" customHeight="1">
      <c r="A43" s="17" t="s">
        <v>920</v>
      </c>
      <c r="B43" s="18" t="s">
        <v>921</v>
      </c>
      <c r="C43" s="14" t="s">
        <v>922</v>
      </c>
      <c r="D43" s="14" t="s">
        <v>317</v>
      </c>
      <c r="E43" s="19">
        <v>78554</v>
      </c>
      <c r="F43" s="20">
        <v>264.37349999999998</v>
      </c>
      <c r="G43" s="21">
        <v>2.5999999999999999E-3</v>
      </c>
      <c r="H43" s="40"/>
      <c r="I43" s="23"/>
    </row>
    <row r="44" spans="1:9" ht="12.95" customHeight="1">
      <c r="A44" s="17" t="s">
        <v>783</v>
      </c>
      <c r="B44" s="18" t="s">
        <v>784</v>
      </c>
      <c r="C44" s="14" t="s">
        <v>785</v>
      </c>
      <c r="D44" s="14" t="s">
        <v>360</v>
      </c>
      <c r="E44" s="19">
        <v>68217</v>
      </c>
      <c r="F44" s="20">
        <v>235.68969999999999</v>
      </c>
      <c r="G44" s="21">
        <v>2.3E-3</v>
      </c>
      <c r="H44" s="40"/>
      <c r="I44" s="23"/>
    </row>
    <row r="45" spans="1:9" ht="12.95" customHeight="1">
      <c r="A45" s="17" t="s">
        <v>706</v>
      </c>
      <c r="B45" s="18" t="s">
        <v>707</v>
      </c>
      <c r="C45" s="14" t="s">
        <v>708</v>
      </c>
      <c r="D45" s="14" t="s">
        <v>379</v>
      </c>
      <c r="E45" s="19">
        <v>85921</v>
      </c>
      <c r="F45" s="20">
        <v>227.48439999999999</v>
      </c>
      <c r="G45" s="21">
        <v>2.2000000000000001E-3</v>
      </c>
      <c r="H45" s="40"/>
      <c r="I45" s="23"/>
    </row>
    <row r="46" spans="1:9" ht="12.95" customHeight="1">
      <c r="A46" s="17" t="s">
        <v>716</v>
      </c>
      <c r="B46" s="18" t="s">
        <v>717</v>
      </c>
      <c r="C46" s="14" t="s">
        <v>718</v>
      </c>
      <c r="D46" s="14" t="s">
        <v>394</v>
      </c>
      <c r="E46" s="19">
        <v>56276</v>
      </c>
      <c r="F46" s="20">
        <v>224.71010000000001</v>
      </c>
      <c r="G46" s="21">
        <v>2.2000000000000001E-3</v>
      </c>
      <c r="H46" s="40"/>
      <c r="I46" s="23"/>
    </row>
    <row r="47" spans="1:9" ht="12.95" customHeight="1">
      <c r="A47" s="17" t="s">
        <v>383</v>
      </c>
      <c r="B47" s="18" t="s">
        <v>384</v>
      </c>
      <c r="C47" s="14" t="s">
        <v>385</v>
      </c>
      <c r="D47" s="14" t="s">
        <v>386</v>
      </c>
      <c r="E47" s="19">
        <v>101955</v>
      </c>
      <c r="F47" s="20">
        <v>215.49209999999999</v>
      </c>
      <c r="G47" s="21">
        <v>2.0999999999999999E-3</v>
      </c>
      <c r="H47" s="40"/>
      <c r="I47" s="23"/>
    </row>
    <row r="48" spans="1:9" ht="12.95" customHeight="1">
      <c r="A48" s="17" t="s">
        <v>725</v>
      </c>
      <c r="B48" s="18" t="s">
        <v>726</v>
      </c>
      <c r="C48" s="14" t="s">
        <v>727</v>
      </c>
      <c r="D48" s="14" t="s">
        <v>415</v>
      </c>
      <c r="E48" s="19">
        <v>220074</v>
      </c>
      <c r="F48" s="20">
        <v>212.2174</v>
      </c>
      <c r="G48" s="21">
        <v>2.0999999999999999E-3</v>
      </c>
      <c r="H48" s="40"/>
      <c r="I48" s="23"/>
    </row>
    <row r="49" spans="1:9" ht="12.95" customHeight="1">
      <c r="A49" s="17" t="s">
        <v>533</v>
      </c>
      <c r="B49" s="18" t="s">
        <v>534</v>
      </c>
      <c r="C49" s="14" t="s">
        <v>535</v>
      </c>
      <c r="D49" s="14" t="s">
        <v>353</v>
      </c>
      <c r="E49" s="19">
        <v>4123</v>
      </c>
      <c r="F49" s="20">
        <v>210.23179999999999</v>
      </c>
      <c r="G49" s="21">
        <v>2.0999999999999999E-3</v>
      </c>
      <c r="H49" s="40"/>
      <c r="I49" s="23"/>
    </row>
    <row r="50" spans="1:9" ht="12.95" customHeight="1">
      <c r="A50" s="17" t="s">
        <v>612</v>
      </c>
      <c r="B50" s="18" t="s">
        <v>613</v>
      </c>
      <c r="C50" s="14" t="s">
        <v>614</v>
      </c>
      <c r="D50" s="14" t="s">
        <v>557</v>
      </c>
      <c r="E50" s="19">
        <v>18731</v>
      </c>
      <c r="F50" s="20">
        <v>205.2543</v>
      </c>
      <c r="G50" s="21">
        <v>2E-3</v>
      </c>
      <c r="H50" s="40"/>
      <c r="I50" s="23"/>
    </row>
    <row r="51" spans="1:9" ht="12.95" customHeight="1">
      <c r="A51" s="17" t="s">
        <v>846</v>
      </c>
      <c r="B51" s="18" t="s">
        <v>847</v>
      </c>
      <c r="C51" s="14" t="s">
        <v>848</v>
      </c>
      <c r="D51" s="14" t="s">
        <v>656</v>
      </c>
      <c r="E51" s="19">
        <v>3007</v>
      </c>
      <c r="F51" s="20">
        <v>205.10749999999999</v>
      </c>
      <c r="G51" s="21">
        <v>2E-3</v>
      </c>
      <c r="H51" s="40"/>
      <c r="I51" s="23"/>
    </row>
    <row r="52" spans="1:9" ht="12.95" customHeight="1">
      <c r="A52" s="17" t="s">
        <v>505</v>
      </c>
      <c r="B52" s="18" t="s">
        <v>506</v>
      </c>
      <c r="C52" s="14" t="s">
        <v>507</v>
      </c>
      <c r="D52" s="14" t="s">
        <v>508</v>
      </c>
      <c r="E52" s="19">
        <v>3700</v>
      </c>
      <c r="F52" s="20">
        <v>194.85679999999999</v>
      </c>
      <c r="G52" s="21">
        <v>1.9E-3</v>
      </c>
      <c r="H52" s="40"/>
      <c r="I52" s="23"/>
    </row>
    <row r="53" spans="1:9" ht="12.95" customHeight="1">
      <c r="A53" s="17" t="s">
        <v>697</v>
      </c>
      <c r="B53" s="18" t="s">
        <v>698</v>
      </c>
      <c r="C53" s="14" t="s">
        <v>699</v>
      </c>
      <c r="D53" s="14" t="s">
        <v>360</v>
      </c>
      <c r="E53" s="19">
        <v>4759</v>
      </c>
      <c r="F53" s="20">
        <v>162.95769999999999</v>
      </c>
      <c r="G53" s="21">
        <v>1.6000000000000001E-3</v>
      </c>
      <c r="H53" s="40"/>
      <c r="I53" s="23"/>
    </row>
    <row r="54" spans="1:9" ht="12.95" customHeight="1">
      <c r="A54" s="17" t="s">
        <v>807</v>
      </c>
      <c r="B54" s="18" t="s">
        <v>808</v>
      </c>
      <c r="C54" s="14" t="s">
        <v>809</v>
      </c>
      <c r="D54" s="14" t="s">
        <v>515</v>
      </c>
      <c r="E54" s="19">
        <v>4173</v>
      </c>
      <c r="F54" s="20">
        <v>142.846</v>
      </c>
      <c r="G54" s="21">
        <v>1.4E-3</v>
      </c>
      <c r="H54" s="40"/>
      <c r="I54" s="23"/>
    </row>
    <row r="55" spans="1:9" ht="12.95" customHeight="1">
      <c r="A55" s="17" t="s">
        <v>542</v>
      </c>
      <c r="B55" s="18" t="s">
        <v>543</v>
      </c>
      <c r="C55" s="14" t="s">
        <v>544</v>
      </c>
      <c r="D55" s="14" t="s">
        <v>321</v>
      </c>
      <c r="E55" s="19">
        <v>42678</v>
      </c>
      <c r="F55" s="20">
        <v>128.2261</v>
      </c>
      <c r="G55" s="21">
        <v>1.2999999999999999E-3</v>
      </c>
      <c r="H55" s="40"/>
      <c r="I55" s="23"/>
    </row>
    <row r="56" spans="1:9" ht="12.95" customHeight="1">
      <c r="A56" s="17" t="s">
        <v>548</v>
      </c>
      <c r="B56" s="18" t="s">
        <v>549</v>
      </c>
      <c r="C56" s="14" t="s">
        <v>550</v>
      </c>
      <c r="D56" s="14" t="s">
        <v>317</v>
      </c>
      <c r="E56" s="19">
        <v>11390</v>
      </c>
      <c r="F56" s="20">
        <v>115.7167</v>
      </c>
      <c r="G56" s="21">
        <v>1.1000000000000001E-3</v>
      </c>
      <c r="H56" s="40"/>
      <c r="I56" s="23"/>
    </row>
    <row r="57" spans="1:9" ht="12.95" customHeight="1">
      <c r="A57" s="17" t="s">
        <v>861</v>
      </c>
      <c r="B57" s="18" t="s">
        <v>862</v>
      </c>
      <c r="C57" s="14" t="s">
        <v>863</v>
      </c>
      <c r="D57" s="14" t="s">
        <v>360</v>
      </c>
      <c r="E57" s="19">
        <v>37740</v>
      </c>
      <c r="F57" s="20">
        <v>105.5701</v>
      </c>
      <c r="G57" s="21">
        <v>1E-3</v>
      </c>
      <c r="H57" s="40"/>
      <c r="I57" s="23"/>
    </row>
    <row r="58" spans="1:9" ht="12.95" customHeight="1">
      <c r="A58" s="17" t="s">
        <v>1417</v>
      </c>
      <c r="B58" s="18" t="s">
        <v>1418</v>
      </c>
      <c r="C58" s="14" t="s">
        <v>1419</v>
      </c>
      <c r="D58" s="14" t="s">
        <v>904</v>
      </c>
      <c r="E58" s="19">
        <v>9574</v>
      </c>
      <c r="F58" s="20">
        <v>91.809899999999999</v>
      </c>
      <c r="G58" s="21">
        <v>8.9999999999999998E-4</v>
      </c>
      <c r="H58" s="40"/>
      <c r="I58" s="23"/>
    </row>
    <row r="59" spans="1:9" ht="12.95" customHeight="1">
      <c r="A59" s="17" t="s">
        <v>568</v>
      </c>
      <c r="B59" s="18" t="s">
        <v>569</v>
      </c>
      <c r="C59" s="14" t="s">
        <v>570</v>
      </c>
      <c r="D59" s="14" t="s">
        <v>529</v>
      </c>
      <c r="E59" s="19">
        <v>1794</v>
      </c>
      <c r="F59" s="20">
        <v>80.123599999999996</v>
      </c>
      <c r="G59" s="21">
        <v>8.0000000000000004E-4</v>
      </c>
      <c r="H59" s="40"/>
      <c r="I59" s="23"/>
    </row>
    <row r="60" spans="1:9" ht="12.95" customHeight="1">
      <c r="A60" s="17" t="s">
        <v>771</v>
      </c>
      <c r="B60" s="18" t="s">
        <v>772</v>
      </c>
      <c r="C60" s="14" t="s">
        <v>773</v>
      </c>
      <c r="D60" s="14" t="s">
        <v>317</v>
      </c>
      <c r="E60" s="19">
        <v>7111</v>
      </c>
      <c r="F60" s="20">
        <v>60.575099999999999</v>
      </c>
      <c r="G60" s="21">
        <v>5.9999999999999995E-4</v>
      </c>
      <c r="H60" s="40"/>
      <c r="I60" s="23"/>
    </row>
    <row r="61" spans="1:9" ht="12.95" customHeight="1">
      <c r="A61" s="17" t="s">
        <v>599</v>
      </c>
      <c r="B61" s="18" t="s">
        <v>600</v>
      </c>
      <c r="C61" s="14" t="s">
        <v>601</v>
      </c>
      <c r="D61" s="14" t="s">
        <v>371</v>
      </c>
      <c r="E61" s="19">
        <v>4170</v>
      </c>
      <c r="F61" s="20">
        <v>55.971800000000002</v>
      </c>
      <c r="G61" s="21">
        <v>5.0000000000000001E-4</v>
      </c>
      <c r="H61" s="40"/>
      <c r="I61" s="23"/>
    </row>
    <row r="62" spans="1:9" ht="12.95" customHeight="1">
      <c r="A62" s="17" t="s">
        <v>618</v>
      </c>
      <c r="B62" s="18" t="s">
        <v>619</v>
      </c>
      <c r="C62" s="14" t="s">
        <v>620</v>
      </c>
      <c r="D62" s="14" t="s">
        <v>317</v>
      </c>
      <c r="E62" s="19">
        <v>38054</v>
      </c>
      <c r="F62" s="20">
        <v>51.239699999999999</v>
      </c>
      <c r="G62" s="21">
        <v>5.0000000000000001E-4</v>
      </c>
      <c r="H62" s="40"/>
      <c r="I62" s="23"/>
    </row>
    <row r="63" spans="1:9" ht="12.95" customHeight="1">
      <c r="A63" s="17" t="s">
        <v>605</v>
      </c>
      <c r="B63" s="18" t="s">
        <v>606</v>
      </c>
      <c r="C63" s="14" t="s">
        <v>607</v>
      </c>
      <c r="D63" s="14" t="s">
        <v>608</v>
      </c>
      <c r="E63" s="19">
        <v>14688</v>
      </c>
      <c r="F63" s="20">
        <v>39.885300000000001</v>
      </c>
      <c r="G63" s="21">
        <v>4.0000000000000002E-4</v>
      </c>
      <c r="H63" s="40"/>
      <c r="I63" s="23"/>
    </row>
    <row r="64" spans="1:9" ht="12.95" customHeight="1">
      <c r="A64" s="17" t="s">
        <v>669</v>
      </c>
      <c r="B64" s="18" t="s">
        <v>670</v>
      </c>
      <c r="C64" s="14" t="s">
        <v>671</v>
      </c>
      <c r="D64" s="14" t="s">
        <v>339</v>
      </c>
      <c r="E64" s="19">
        <v>802</v>
      </c>
      <c r="F64" s="20">
        <v>34.242199999999997</v>
      </c>
      <c r="G64" s="21">
        <v>2.9999999999999997E-4</v>
      </c>
      <c r="H64" s="40"/>
      <c r="I64" s="23"/>
    </row>
    <row r="65" spans="1:9" ht="12.95" customHeight="1">
      <c r="A65" s="17" t="s">
        <v>666</v>
      </c>
      <c r="B65" s="18" t="s">
        <v>667</v>
      </c>
      <c r="C65" s="14" t="s">
        <v>668</v>
      </c>
      <c r="D65" s="14" t="s">
        <v>339</v>
      </c>
      <c r="E65" s="19">
        <v>2693</v>
      </c>
      <c r="F65" s="20">
        <v>32.205599999999997</v>
      </c>
      <c r="G65" s="21">
        <v>2.9999999999999997E-4</v>
      </c>
      <c r="H65" s="40"/>
      <c r="I65" s="23"/>
    </row>
    <row r="66" spans="1:9" ht="12.95" customHeight="1">
      <c r="A66" s="17" t="s">
        <v>719</v>
      </c>
      <c r="B66" s="18" t="s">
        <v>720</v>
      </c>
      <c r="C66" s="14" t="s">
        <v>721</v>
      </c>
      <c r="D66" s="14" t="s">
        <v>317</v>
      </c>
      <c r="E66" s="19">
        <v>156680</v>
      </c>
      <c r="F66" s="20">
        <v>31.226299999999998</v>
      </c>
      <c r="G66" s="21">
        <v>2.9999999999999997E-4</v>
      </c>
      <c r="H66" s="40"/>
      <c r="I66" s="23"/>
    </row>
    <row r="67" spans="1:9" ht="12.95" customHeight="1">
      <c r="A67" s="17" t="s">
        <v>743</v>
      </c>
      <c r="B67" s="18" t="s">
        <v>744</v>
      </c>
      <c r="C67" s="14" t="s">
        <v>745</v>
      </c>
      <c r="D67" s="14" t="s">
        <v>317</v>
      </c>
      <c r="E67" s="19">
        <v>18050</v>
      </c>
      <c r="F67" s="20">
        <v>29.952200000000001</v>
      </c>
      <c r="G67" s="21">
        <v>2.9999999999999997E-4</v>
      </c>
      <c r="H67" s="40"/>
      <c r="I67" s="23"/>
    </row>
    <row r="68" spans="1:9" ht="12.95" customHeight="1">
      <c r="A68" s="17" t="s">
        <v>406</v>
      </c>
      <c r="B68" s="18" t="s">
        <v>407</v>
      </c>
      <c r="C68" s="14" t="s">
        <v>408</v>
      </c>
      <c r="D68" s="14" t="s">
        <v>360</v>
      </c>
      <c r="E68" s="19">
        <v>3083</v>
      </c>
      <c r="F68" s="20">
        <v>28.898499999999999</v>
      </c>
      <c r="G68" s="21">
        <v>2.9999999999999997E-4</v>
      </c>
      <c r="H68" s="40"/>
      <c r="I68" s="23"/>
    </row>
    <row r="69" spans="1:9" ht="12.95" customHeight="1">
      <c r="A69" s="17" t="s">
        <v>602</v>
      </c>
      <c r="B69" s="18" t="s">
        <v>603</v>
      </c>
      <c r="C69" s="14" t="s">
        <v>604</v>
      </c>
      <c r="D69" s="14" t="s">
        <v>462</v>
      </c>
      <c r="E69" s="19">
        <v>15500</v>
      </c>
      <c r="F69" s="20">
        <v>25.123999999999999</v>
      </c>
      <c r="G69" s="21">
        <v>2.0000000000000001E-4</v>
      </c>
      <c r="H69" s="40"/>
      <c r="I69" s="23"/>
    </row>
    <row r="70" spans="1:9" ht="12.95" customHeight="1">
      <c r="A70" s="17" t="s">
        <v>908</v>
      </c>
      <c r="B70" s="18" t="s">
        <v>5448</v>
      </c>
      <c r="C70" s="14" t="s">
        <v>909</v>
      </c>
      <c r="D70" s="14" t="s">
        <v>910</v>
      </c>
      <c r="E70" s="19">
        <v>14688</v>
      </c>
      <c r="F70" s="20">
        <v>17.776900000000001</v>
      </c>
      <c r="G70" s="21">
        <v>2.0000000000000001E-4</v>
      </c>
      <c r="H70" s="40"/>
      <c r="I70" s="23"/>
    </row>
    <row r="71" spans="1:9" ht="12.95" customHeight="1">
      <c r="A71" s="17" t="s">
        <v>911</v>
      </c>
      <c r="B71" s="18" t="s">
        <v>5449</v>
      </c>
      <c r="C71" s="14" t="s">
        <v>912</v>
      </c>
      <c r="D71" s="14" t="s">
        <v>371</v>
      </c>
      <c r="E71" s="19">
        <v>14688</v>
      </c>
      <c r="F71" s="20">
        <v>17.776900000000001</v>
      </c>
      <c r="G71" s="21">
        <v>2.0000000000000001E-4</v>
      </c>
      <c r="H71" s="40"/>
      <c r="I71" s="23"/>
    </row>
    <row r="72" spans="1:9" ht="12.95" customHeight="1">
      <c r="A72" s="17" t="s">
        <v>915</v>
      </c>
      <c r="B72" s="18" t="s">
        <v>5451</v>
      </c>
      <c r="C72" s="14" t="s">
        <v>916</v>
      </c>
      <c r="D72" s="14" t="s">
        <v>910</v>
      </c>
      <c r="E72" s="19">
        <v>14688</v>
      </c>
      <c r="F72" s="20">
        <v>17.776900000000001</v>
      </c>
      <c r="G72" s="21">
        <v>2.0000000000000001E-4</v>
      </c>
      <c r="H72" s="40"/>
      <c r="I72" s="23"/>
    </row>
    <row r="73" spans="1:9" ht="12.95" customHeight="1">
      <c r="A73" s="17" t="s">
        <v>913</v>
      </c>
      <c r="B73" s="18" t="s">
        <v>5450</v>
      </c>
      <c r="C73" s="14" t="s">
        <v>914</v>
      </c>
      <c r="D73" s="14" t="s">
        <v>910</v>
      </c>
      <c r="E73" s="19">
        <v>14688</v>
      </c>
      <c r="F73" s="20">
        <v>17.776900000000001</v>
      </c>
      <c r="G73" s="21">
        <v>2.0000000000000001E-4</v>
      </c>
      <c r="H73" s="40"/>
      <c r="I73" s="23"/>
    </row>
    <row r="74" spans="1:9" ht="12.95" customHeight="1">
      <c r="A74" s="5"/>
      <c r="B74" s="13" t="s">
        <v>223</v>
      </c>
      <c r="C74" s="14"/>
      <c r="D74" s="14"/>
      <c r="E74" s="14"/>
      <c r="F74" s="24">
        <v>86049.962599999999</v>
      </c>
      <c r="G74" s="25">
        <v>0.84519999999999995</v>
      </c>
      <c r="H74" s="26"/>
      <c r="I74" s="27"/>
    </row>
    <row r="75" spans="1:9" ht="12.95" customHeight="1">
      <c r="A75" s="5"/>
      <c r="B75" s="28" t="s">
        <v>1874</v>
      </c>
      <c r="C75" s="2"/>
      <c r="D75" s="2"/>
      <c r="E75" s="2"/>
      <c r="F75" s="26" t="s">
        <v>225</v>
      </c>
      <c r="G75" s="26" t="s">
        <v>225</v>
      </c>
      <c r="H75" s="26"/>
      <c r="I75" s="27"/>
    </row>
    <row r="76" spans="1:9" ht="12.95" customHeight="1">
      <c r="A76" s="5"/>
      <c r="B76" s="28" t="s">
        <v>223</v>
      </c>
      <c r="C76" s="2"/>
      <c r="D76" s="2"/>
      <c r="E76" s="2"/>
      <c r="F76" s="26" t="s">
        <v>225</v>
      </c>
      <c r="G76" s="26" t="s">
        <v>225</v>
      </c>
      <c r="H76" s="26"/>
      <c r="I76" s="27"/>
    </row>
    <row r="77" spans="1:9" ht="12.95" customHeight="1">
      <c r="A77" s="5"/>
      <c r="B77" s="28" t="s">
        <v>226</v>
      </c>
      <c r="C77" s="29"/>
      <c r="D77" s="2"/>
      <c r="E77" s="29"/>
      <c r="F77" s="24">
        <v>86049.962599999999</v>
      </c>
      <c r="G77" s="25">
        <v>0.84519999999999995</v>
      </c>
      <c r="H77" s="26"/>
      <c r="I77" s="27"/>
    </row>
    <row r="78" spans="1:9" ht="12.95" customHeight="1">
      <c r="A78" s="5"/>
      <c r="B78" s="13" t="s">
        <v>1904</v>
      </c>
      <c r="C78" s="14"/>
      <c r="D78" s="14"/>
      <c r="E78" s="14"/>
      <c r="F78" s="14"/>
      <c r="G78" s="14"/>
      <c r="H78" s="15"/>
      <c r="I78" s="16"/>
    </row>
    <row r="79" spans="1:9" ht="12.95" customHeight="1">
      <c r="A79" s="5"/>
      <c r="B79" s="13" t="s">
        <v>3035</v>
      </c>
      <c r="C79" s="14"/>
      <c r="D79" s="14"/>
      <c r="E79" s="14"/>
      <c r="F79" s="5"/>
      <c r="G79" s="15"/>
      <c r="H79" s="15"/>
      <c r="I79" s="16"/>
    </row>
    <row r="80" spans="1:9" ht="12.95" customHeight="1">
      <c r="A80" s="17" t="s">
        <v>3072</v>
      </c>
      <c r="B80" s="18" t="s">
        <v>3073</v>
      </c>
      <c r="C80" s="14"/>
      <c r="D80" s="14"/>
      <c r="E80" s="19">
        <v>95400</v>
      </c>
      <c r="F80" s="20">
        <v>2155.7538</v>
      </c>
      <c r="G80" s="21">
        <v>2.12E-2</v>
      </c>
      <c r="H80" s="40"/>
      <c r="I80" s="23"/>
    </row>
    <row r="81" spans="1:9" ht="12.95" customHeight="1">
      <c r="A81" s="17" t="s">
        <v>3134</v>
      </c>
      <c r="B81" s="18" t="s">
        <v>3135</v>
      </c>
      <c r="C81" s="14"/>
      <c r="D81" s="14"/>
      <c r="E81" s="19">
        <v>79500</v>
      </c>
      <c r="F81" s="20">
        <v>1140.9839999999999</v>
      </c>
      <c r="G81" s="21">
        <v>1.12E-2</v>
      </c>
      <c r="H81" s="40"/>
      <c r="I81" s="23"/>
    </row>
    <row r="82" spans="1:9" ht="12.95" customHeight="1">
      <c r="A82" s="17" t="s">
        <v>3038</v>
      </c>
      <c r="B82" s="18" t="s">
        <v>3039</v>
      </c>
      <c r="C82" s="14"/>
      <c r="D82" s="14"/>
      <c r="E82" s="19">
        <v>14250</v>
      </c>
      <c r="F82" s="20">
        <v>1094.3288</v>
      </c>
      <c r="G82" s="21">
        <v>1.0699999999999999E-2</v>
      </c>
      <c r="H82" s="40"/>
      <c r="I82" s="23"/>
    </row>
    <row r="83" spans="1:9" ht="12.95" customHeight="1">
      <c r="A83" s="17" t="s">
        <v>3082</v>
      </c>
      <c r="B83" s="18" t="s">
        <v>3083</v>
      </c>
      <c r="C83" s="14"/>
      <c r="D83" s="14"/>
      <c r="E83" s="19">
        <v>93500</v>
      </c>
      <c r="F83" s="20">
        <v>551.65</v>
      </c>
      <c r="G83" s="21">
        <v>5.4000000000000003E-3</v>
      </c>
      <c r="H83" s="40"/>
      <c r="I83" s="23"/>
    </row>
    <row r="84" spans="1:9" ht="12.95" customHeight="1">
      <c r="A84" s="17" t="s">
        <v>3351</v>
      </c>
      <c r="B84" s="18" t="s">
        <v>3352</v>
      </c>
      <c r="C84" s="14"/>
      <c r="D84" s="14"/>
      <c r="E84" s="19">
        <v>168750</v>
      </c>
      <c r="F84" s="20">
        <v>508.02190000000002</v>
      </c>
      <c r="G84" s="21">
        <v>5.0000000000000001E-3</v>
      </c>
      <c r="H84" s="40"/>
      <c r="I84" s="23"/>
    </row>
    <row r="85" spans="1:9" ht="12.95" customHeight="1">
      <c r="A85" s="5"/>
      <c r="B85" s="13" t="s">
        <v>223</v>
      </c>
      <c r="C85" s="14"/>
      <c r="D85" s="14"/>
      <c r="E85" s="14"/>
      <c r="F85" s="24">
        <v>5450.7384000000002</v>
      </c>
      <c r="G85" s="25">
        <v>5.3499999999999999E-2</v>
      </c>
      <c r="H85" s="26"/>
      <c r="I85" s="27"/>
    </row>
    <row r="86" spans="1:9" ht="12.95" customHeight="1">
      <c r="A86" s="5"/>
      <c r="B86" s="13" t="s">
        <v>1905</v>
      </c>
      <c r="C86" s="14"/>
      <c r="D86" s="14"/>
      <c r="E86" s="14"/>
      <c r="F86" s="5"/>
      <c r="G86" s="15"/>
      <c r="H86" s="15"/>
      <c r="I86" s="16"/>
    </row>
    <row r="87" spans="1:9" ht="12.95" customHeight="1">
      <c r="A87" s="17" t="s">
        <v>4496</v>
      </c>
      <c r="B87" s="18" t="s">
        <v>4497</v>
      </c>
      <c r="C87" s="14"/>
      <c r="D87" s="14"/>
      <c r="E87" s="19">
        <v>65000</v>
      </c>
      <c r="F87" s="20">
        <v>134.29</v>
      </c>
      <c r="G87" s="21">
        <v>1.2999999999999999E-3</v>
      </c>
      <c r="H87" s="40"/>
      <c r="I87" s="23"/>
    </row>
    <row r="88" spans="1:9" ht="12.95" customHeight="1">
      <c r="A88" s="5"/>
      <c r="B88" s="13" t="s">
        <v>223</v>
      </c>
      <c r="C88" s="14"/>
      <c r="D88" s="14"/>
      <c r="E88" s="14"/>
      <c r="F88" s="24">
        <v>134.29</v>
      </c>
      <c r="G88" s="25">
        <v>1.2999999999999999E-3</v>
      </c>
      <c r="H88" s="26"/>
      <c r="I88" s="27"/>
    </row>
    <row r="89" spans="1:9" ht="12.95" customHeight="1">
      <c r="A89" s="5"/>
      <c r="B89" s="28" t="s">
        <v>226</v>
      </c>
      <c r="C89" s="29"/>
      <c r="D89" s="2"/>
      <c r="E89" s="29"/>
      <c r="F89" s="24">
        <v>5585.0284000000001</v>
      </c>
      <c r="G89" s="25">
        <v>5.4899999999999997E-2</v>
      </c>
      <c r="H89" s="26"/>
      <c r="I89" s="27"/>
    </row>
    <row r="90" spans="1:9" ht="12.95" customHeight="1">
      <c r="A90" s="5"/>
      <c r="B90" s="13" t="s">
        <v>240</v>
      </c>
      <c r="C90" s="14"/>
      <c r="D90" s="14"/>
      <c r="E90" s="14"/>
      <c r="F90" s="14"/>
      <c r="G90" s="14"/>
      <c r="H90" s="15"/>
      <c r="I90" s="16"/>
    </row>
    <row r="91" spans="1:9" ht="12.95" customHeight="1">
      <c r="A91" s="17" t="s">
        <v>241</v>
      </c>
      <c r="B91" s="18" t="s">
        <v>242</v>
      </c>
      <c r="C91" s="14"/>
      <c r="D91" s="14"/>
      <c r="E91" s="19"/>
      <c r="F91" s="20">
        <v>5320.4470000000001</v>
      </c>
      <c r="G91" s="21">
        <v>5.2299999999999999E-2</v>
      </c>
      <c r="H91" s="22">
        <v>5.2436305955095526E-2</v>
      </c>
      <c r="I91" s="23"/>
    </row>
    <row r="92" spans="1:9" ht="12.95" customHeight="1">
      <c r="A92" s="5"/>
      <c r="B92" s="13" t="s">
        <v>223</v>
      </c>
      <c r="C92" s="14"/>
      <c r="D92" s="14"/>
      <c r="E92" s="14"/>
      <c r="F92" s="24">
        <v>5320.4470000000001</v>
      </c>
      <c r="G92" s="25">
        <v>5.2299999999999999E-2</v>
      </c>
      <c r="H92" s="26"/>
      <c r="I92" s="27"/>
    </row>
    <row r="93" spans="1:9" ht="12.95" customHeight="1">
      <c r="A93" s="5"/>
      <c r="B93" s="28" t="s">
        <v>226</v>
      </c>
      <c r="C93" s="29"/>
      <c r="D93" s="2"/>
      <c r="E93" s="29"/>
      <c r="F93" s="24">
        <v>5320.4470000000001</v>
      </c>
      <c r="G93" s="25">
        <v>5.2299999999999999E-2</v>
      </c>
      <c r="H93" s="26"/>
      <c r="I93" s="27"/>
    </row>
    <row r="94" spans="1:9" ht="12.95" customHeight="1">
      <c r="A94" s="5"/>
      <c r="B94" s="28" t="s">
        <v>243</v>
      </c>
      <c r="C94" s="14"/>
      <c r="D94" s="2"/>
      <c r="E94" s="14"/>
      <c r="F94" s="30">
        <v>4860.4319999999998</v>
      </c>
      <c r="G94" s="25">
        <v>4.7600000000000003E-2</v>
      </c>
      <c r="H94" s="26"/>
      <c r="I94" s="27"/>
    </row>
    <row r="95" spans="1:9" ht="12.95" customHeight="1">
      <c r="A95" s="5"/>
      <c r="B95" s="31" t="s">
        <v>244</v>
      </c>
      <c r="C95" s="32"/>
      <c r="D95" s="32"/>
      <c r="E95" s="32"/>
      <c r="F95" s="33">
        <v>101815.87</v>
      </c>
      <c r="G95" s="34">
        <v>1</v>
      </c>
      <c r="H95" s="35"/>
      <c r="I95" s="36"/>
    </row>
    <row r="96" spans="1:9" ht="12.95" customHeight="1">
      <c r="A96" s="5"/>
      <c r="B96" s="7"/>
      <c r="C96" s="5"/>
      <c r="D96" s="5"/>
      <c r="E96" s="5"/>
      <c r="F96" s="5"/>
      <c r="G96" s="5"/>
      <c r="H96" s="5"/>
      <c r="I96" s="5"/>
    </row>
    <row r="97" spans="1:9" ht="12.95" customHeight="1">
      <c r="A97" s="5"/>
      <c r="B97" s="4" t="s">
        <v>246</v>
      </c>
      <c r="C97" s="5"/>
      <c r="D97" s="5"/>
      <c r="E97" s="5"/>
      <c r="F97" s="5"/>
      <c r="G97" s="5"/>
      <c r="H97" s="5"/>
      <c r="I97" s="5"/>
    </row>
    <row r="98" spans="1:9" ht="26.1" customHeight="1">
      <c r="A98" s="5"/>
      <c r="B98" s="275" t="s">
        <v>247</v>
      </c>
      <c r="C98" s="275"/>
      <c r="D98" s="275"/>
      <c r="E98" s="275"/>
      <c r="F98" s="275"/>
      <c r="G98" s="275"/>
      <c r="H98" s="275"/>
      <c r="I98" s="275"/>
    </row>
    <row r="99" spans="1:9" ht="12.95" customHeight="1">
      <c r="A99" s="5"/>
      <c r="B99" s="275" t="s">
        <v>248</v>
      </c>
      <c r="C99" s="275"/>
      <c r="D99" s="275"/>
      <c r="E99" s="275"/>
      <c r="F99" s="275"/>
      <c r="G99" s="275"/>
      <c r="H99" s="275"/>
      <c r="I99" s="275"/>
    </row>
    <row r="100" spans="1:9" ht="12.95" customHeight="1">
      <c r="A100" s="5"/>
      <c r="B100" s="275"/>
      <c r="C100" s="275"/>
      <c r="D100" s="275"/>
      <c r="E100" s="275"/>
      <c r="F100" s="275"/>
      <c r="G100" s="275"/>
      <c r="H100" s="275"/>
      <c r="I100" s="275"/>
    </row>
    <row r="101" spans="1:9" ht="12.95" customHeight="1">
      <c r="A101" s="5"/>
      <c r="B101" s="275"/>
      <c r="C101" s="275"/>
      <c r="D101" s="275"/>
      <c r="E101" s="275"/>
      <c r="F101" s="275"/>
      <c r="G101" s="275"/>
      <c r="H101" s="275"/>
      <c r="I101" s="275"/>
    </row>
    <row r="102" spans="1:9" s="67" customFormat="1" ht="12.95" customHeight="1">
      <c r="B102" s="69" t="s">
        <v>5499</v>
      </c>
      <c r="C102" s="70"/>
      <c r="D102" s="70"/>
      <c r="E102" s="70"/>
      <c r="F102" s="70"/>
      <c r="G102" s="70"/>
      <c r="H102" s="70"/>
      <c r="I102" s="71"/>
    </row>
    <row r="103" spans="1:9" s="67" customFormat="1" ht="12.95" customHeight="1">
      <c r="B103" s="72" t="s">
        <v>5500</v>
      </c>
      <c r="I103" s="73"/>
    </row>
    <row r="104" spans="1:9" s="67" customFormat="1" ht="12.95" customHeight="1">
      <c r="B104" s="72" t="s">
        <v>5520</v>
      </c>
      <c r="I104" s="73"/>
    </row>
    <row r="105" spans="1:9" s="67" customFormat="1" ht="12.95" customHeight="1">
      <c r="B105" s="72" t="s">
        <v>5521</v>
      </c>
      <c r="I105" s="73"/>
    </row>
    <row r="106" spans="1:9" s="67" customFormat="1" ht="12.95" customHeight="1">
      <c r="B106" s="74" t="s">
        <v>5502</v>
      </c>
      <c r="C106" s="75" t="s">
        <v>5503</v>
      </c>
      <c r="D106" s="75" t="s">
        <v>5737</v>
      </c>
      <c r="I106" s="73"/>
    </row>
    <row r="107" spans="1:9" s="67" customFormat="1" ht="12.95" customHeight="1">
      <c r="A107" s="76" t="s">
        <v>5508</v>
      </c>
      <c r="B107" s="77" t="s">
        <v>5509</v>
      </c>
      <c r="C107" s="90">
        <v>8.0299999999999994</v>
      </c>
      <c r="D107" s="94">
        <v>8.9</v>
      </c>
      <c r="I107" s="73"/>
    </row>
    <row r="108" spans="1:9" s="67" customFormat="1" ht="12.95" customHeight="1">
      <c r="A108" s="76" t="s">
        <v>5516</v>
      </c>
      <c r="B108" s="77" t="s">
        <v>5522</v>
      </c>
      <c r="C108" s="90">
        <v>8.0299999999999994</v>
      </c>
      <c r="D108" s="94">
        <v>8.9</v>
      </c>
      <c r="I108" s="73"/>
    </row>
    <row r="109" spans="1:9" s="67" customFormat="1" ht="12.95" customHeight="1">
      <c r="A109" s="76" t="s">
        <v>5514</v>
      </c>
      <c r="B109" s="77" t="s">
        <v>5515</v>
      </c>
      <c r="C109" s="90">
        <v>8.1999999999999993</v>
      </c>
      <c r="D109" s="94">
        <v>9.09</v>
      </c>
      <c r="I109" s="73"/>
    </row>
    <row r="110" spans="1:9" s="67" customFormat="1" ht="12.95" customHeight="1">
      <c r="A110" s="76" t="s">
        <v>5518</v>
      </c>
      <c r="B110" s="77" t="s">
        <v>5527</v>
      </c>
      <c r="C110" s="90">
        <v>8.1999999999999993</v>
      </c>
      <c r="D110" s="94">
        <v>9.09</v>
      </c>
      <c r="I110" s="73"/>
    </row>
    <row r="111" spans="1:9" s="67" customFormat="1" ht="12.95" customHeight="1">
      <c r="B111" s="72"/>
      <c r="C111" s="89"/>
      <c r="D111" s="89"/>
      <c r="I111" s="73"/>
    </row>
    <row r="112" spans="1:9" s="67" customFormat="1" ht="12.95" customHeight="1">
      <c r="B112" s="72" t="s">
        <v>5775</v>
      </c>
      <c r="F112" s="85"/>
      <c r="G112" s="86"/>
      <c r="I112" s="73"/>
    </row>
    <row r="113" spans="1:10" s="67" customFormat="1" ht="12.95" customHeight="1">
      <c r="B113" s="72" t="s">
        <v>5969</v>
      </c>
      <c r="F113" s="85"/>
      <c r="G113" s="86"/>
      <c r="I113" s="73"/>
    </row>
    <row r="114" spans="1:10" s="67" customFormat="1" ht="12.95" customHeight="1">
      <c r="A114" s="76"/>
      <c r="B114" s="96" t="s">
        <v>5743</v>
      </c>
      <c r="C114" s="97"/>
      <c r="D114" s="97"/>
      <c r="E114" s="97"/>
      <c r="F114" s="97"/>
      <c r="G114" s="97"/>
      <c r="H114" s="97"/>
      <c r="I114" s="98"/>
      <c r="J114" s="68"/>
    </row>
    <row r="115" spans="1:10" s="67" customFormat="1" ht="12.95" customHeight="1">
      <c r="A115" s="76"/>
      <c r="B115" s="99" t="s">
        <v>5535</v>
      </c>
      <c r="C115" s="99" t="s">
        <v>5536</v>
      </c>
      <c r="D115" s="100" t="s">
        <v>5537</v>
      </c>
      <c r="E115" s="101" t="s">
        <v>5538</v>
      </c>
      <c r="F115" s="101" t="s">
        <v>5539</v>
      </c>
      <c r="G115" s="93"/>
      <c r="H115" s="93"/>
      <c r="I115" s="102"/>
    </row>
    <row r="116" spans="1:10" s="67" customFormat="1" ht="12.95" customHeight="1">
      <c r="A116" s="76"/>
      <c r="B116" s="280" t="s">
        <v>5541</v>
      </c>
      <c r="C116" s="281"/>
      <c r="D116" s="281"/>
      <c r="E116" s="281"/>
      <c r="F116" s="282"/>
      <c r="G116" s="93"/>
      <c r="H116" s="93"/>
      <c r="I116" s="102"/>
    </row>
    <row r="117" spans="1:10" s="68" customFormat="1" ht="12.95" customHeight="1">
      <c r="A117" s="76"/>
      <c r="B117" s="106" t="s">
        <v>5542</v>
      </c>
      <c r="C117" s="93"/>
      <c r="D117" s="93"/>
      <c r="E117" s="93"/>
      <c r="F117" s="93"/>
      <c r="G117" s="93"/>
      <c r="H117" s="93"/>
      <c r="I117" s="102"/>
      <c r="J117" s="67"/>
    </row>
    <row r="118" spans="1:10" s="68" customFormat="1" ht="12.95" customHeight="1">
      <c r="A118" s="76"/>
      <c r="B118" s="106"/>
      <c r="C118" s="93"/>
      <c r="D118" s="93"/>
      <c r="E118" s="93"/>
      <c r="F118" s="93"/>
      <c r="G118" s="93"/>
      <c r="H118" s="93"/>
      <c r="I118" s="102"/>
      <c r="J118" s="67"/>
    </row>
    <row r="119" spans="1:10" s="68" customFormat="1" ht="12.95" customHeight="1">
      <c r="A119" s="76"/>
      <c r="B119" s="106" t="s">
        <v>5744</v>
      </c>
      <c r="C119" s="93"/>
      <c r="D119" s="93"/>
      <c r="E119" s="93"/>
      <c r="F119" s="93"/>
      <c r="G119" s="93"/>
      <c r="H119" s="93"/>
      <c r="I119" s="102"/>
      <c r="J119" s="83"/>
    </row>
    <row r="120" spans="1:10" ht="12.95" customHeight="1">
      <c r="A120" s="76"/>
      <c r="B120" s="106" t="s">
        <v>5567</v>
      </c>
      <c r="C120" s="121"/>
      <c r="D120" s="93"/>
      <c r="E120" s="93"/>
      <c r="F120" s="93"/>
      <c r="G120" s="93"/>
      <c r="I120" s="109"/>
    </row>
    <row r="121" spans="1:10" ht="12.95" customHeight="1">
      <c r="A121" s="76"/>
      <c r="B121" s="106" t="s">
        <v>5568</v>
      </c>
      <c r="C121" s="121"/>
      <c r="D121" s="93"/>
      <c r="E121" s="93"/>
      <c r="F121" s="93"/>
      <c r="G121" s="93"/>
      <c r="I121" s="109"/>
    </row>
    <row r="122" spans="1:10" ht="12.95" customHeight="1">
      <c r="A122" s="76"/>
      <c r="B122" s="106" t="s">
        <v>5569</v>
      </c>
      <c r="C122" s="122"/>
      <c r="D122" s="93"/>
      <c r="E122" s="93"/>
      <c r="F122" s="93"/>
      <c r="G122" s="93"/>
      <c r="I122" s="109"/>
    </row>
    <row r="123" spans="1:10" ht="12.95" customHeight="1">
      <c r="A123" s="76"/>
      <c r="B123" s="106" t="s">
        <v>5570</v>
      </c>
      <c r="C123" s="122"/>
      <c r="D123" s="93"/>
      <c r="E123" s="93"/>
      <c r="F123" s="93"/>
      <c r="G123" s="93"/>
      <c r="I123" s="109"/>
    </row>
    <row r="124" spans="1:10" ht="12.95" customHeight="1">
      <c r="A124" s="76"/>
      <c r="B124" s="106" t="s">
        <v>5571</v>
      </c>
      <c r="C124" s="122"/>
      <c r="D124" s="93"/>
      <c r="E124" s="93"/>
      <c r="F124" s="93"/>
      <c r="G124" s="93"/>
      <c r="I124" s="109"/>
    </row>
    <row r="125" spans="1:10" ht="12.95" customHeight="1">
      <c r="A125" s="76"/>
      <c r="B125" s="106"/>
      <c r="C125" s="93"/>
      <c r="D125" s="93"/>
      <c r="E125" s="93"/>
      <c r="F125" s="93"/>
      <c r="G125" s="93"/>
      <c r="H125" s="93"/>
      <c r="I125" s="102"/>
    </row>
    <row r="126" spans="1:10" ht="12.95" customHeight="1">
      <c r="A126" s="76"/>
      <c r="B126" s="107" t="s">
        <v>5745</v>
      </c>
      <c r="C126" s="93"/>
      <c r="D126" s="93"/>
      <c r="E126" s="93"/>
      <c r="F126" s="93"/>
      <c r="G126" s="93"/>
      <c r="H126" s="93"/>
      <c r="I126" s="102"/>
    </row>
    <row r="127" spans="1:10" ht="12.95" customHeight="1">
      <c r="A127" s="76"/>
      <c r="B127" s="99" t="s">
        <v>5535</v>
      </c>
      <c r="C127" s="99" t="s">
        <v>5536</v>
      </c>
      <c r="D127" s="100" t="s">
        <v>5537</v>
      </c>
      <c r="E127" s="101" t="s">
        <v>5538</v>
      </c>
      <c r="F127" s="101" t="s">
        <v>5539</v>
      </c>
      <c r="G127" s="93"/>
      <c r="H127" s="93"/>
      <c r="I127" s="102"/>
    </row>
    <row r="128" spans="1:10" ht="12.95" customHeight="1">
      <c r="A128" s="272" t="s">
        <v>3072</v>
      </c>
      <c r="B128" s="99" t="s">
        <v>3073</v>
      </c>
      <c r="C128" s="99" t="s">
        <v>5583</v>
      </c>
      <c r="D128" s="112">
        <v>2309.5396000000001</v>
      </c>
      <c r="E128" s="112">
        <v>2259.6999999999998</v>
      </c>
      <c r="F128" s="112">
        <v>396.17287649999997</v>
      </c>
      <c r="G128" s="93"/>
      <c r="H128" s="93"/>
      <c r="I128" s="102"/>
    </row>
    <row r="129" spans="1:9" ht="12.95" customHeight="1">
      <c r="A129" s="272" t="s">
        <v>3134</v>
      </c>
      <c r="B129" s="99" t="s">
        <v>3135</v>
      </c>
      <c r="C129" s="99" t="s">
        <v>5583</v>
      </c>
      <c r="D129" s="112">
        <v>1391.8924999999999</v>
      </c>
      <c r="E129" s="112">
        <v>1435.2</v>
      </c>
      <c r="F129" s="112">
        <v>202.52784</v>
      </c>
      <c r="G129" s="93"/>
      <c r="H129" s="93"/>
      <c r="I129" s="102"/>
    </row>
    <row r="130" spans="1:9" ht="12.95" customHeight="1">
      <c r="A130" s="272" t="s">
        <v>3038</v>
      </c>
      <c r="B130" s="99" t="s">
        <v>3039</v>
      </c>
      <c r="C130" s="99" t="s">
        <v>5583</v>
      </c>
      <c r="D130" s="112">
        <v>7793.6404000000002</v>
      </c>
      <c r="E130" s="112">
        <v>7679.5</v>
      </c>
      <c r="F130" s="112">
        <v>193.84595629999998</v>
      </c>
      <c r="G130" s="93"/>
      <c r="H130" s="93"/>
      <c r="I130" s="102"/>
    </row>
    <row r="131" spans="1:9" ht="12.95" customHeight="1">
      <c r="A131" s="272" t="s">
        <v>3082</v>
      </c>
      <c r="B131" s="99" t="s">
        <v>3083</v>
      </c>
      <c r="C131" s="99" t="s">
        <v>5583</v>
      </c>
      <c r="D131" s="112">
        <v>594.84180000000003</v>
      </c>
      <c r="E131" s="112">
        <v>590</v>
      </c>
      <c r="F131" s="112">
        <v>97.744900000000001</v>
      </c>
      <c r="G131" s="93"/>
      <c r="H131" s="93"/>
      <c r="I131" s="102"/>
    </row>
    <row r="132" spans="1:9" ht="12.95" customHeight="1">
      <c r="A132" s="76" t="s">
        <v>3351</v>
      </c>
      <c r="B132" s="99" t="s">
        <v>3352</v>
      </c>
      <c r="C132" s="99" t="s">
        <v>5583</v>
      </c>
      <c r="D132" s="112">
        <v>300.10330002962962</v>
      </c>
      <c r="E132" s="112">
        <v>301.05</v>
      </c>
      <c r="F132" s="112">
        <v>90.039515600000001</v>
      </c>
      <c r="G132" s="93"/>
      <c r="H132" s="93"/>
      <c r="I132" s="102"/>
    </row>
    <row r="133" spans="1:9" ht="12.95" customHeight="1">
      <c r="B133" s="106" t="s">
        <v>5975</v>
      </c>
      <c r="C133" s="108"/>
      <c r="D133" s="108"/>
      <c r="E133" s="93"/>
      <c r="F133" s="93"/>
      <c r="G133" s="93"/>
      <c r="H133" s="93"/>
      <c r="I133" s="102"/>
    </row>
    <row r="134" spans="1:9" ht="12.95" customHeight="1">
      <c r="B134" s="106"/>
      <c r="C134" s="108"/>
      <c r="D134" s="108"/>
      <c r="E134" s="93"/>
      <c r="F134" s="93"/>
      <c r="G134" s="93"/>
      <c r="H134" s="93"/>
      <c r="I134" s="102"/>
    </row>
    <row r="135" spans="1:9" ht="12.95" customHeight="1">
      <c r="B135" s="106" t="s">
        <v>5746</v>
      </c>
      <c r="C135" s="108"/>
      <c r="D135" s="108"/>
      <c r="E135" s="93"/>
      <c r="F135" s="93"/>
      <c r="G135" s="93"/>
      <c r="H135" s="93"/>
      <c r="I135" s="102"/>
    </row>
    <row r="136" spans="1:9" ht="12.95" customHeight="1">
      <c r="B136" s="106" t="s">
        <v>5965</v>
      </c>
      <c r="C136" s="108"/>
      <c r="D136" s="108"/>
      <c r="E136" s="93"/>
      <c r="F136" s="93"/>
      <c r="G136" s="93"/>
      <c r="I136" s="109"/>
    </row>
    <row r="137" spans="1:9" ht="12.95" customHeight="1">
      <c r="B137" s="106" t="s">
        <v>5966</v>
      </c>
      <c r="D137" s="108"/>
      <c r="E137" s="93"/>
      <c r="F137" s="93"/>
      <c r="G137" s="93"/>
      <c r="I137" s="109"/>
    </row>
    <row r="138" spans="1:9" ht="12.95" customHeight="1">
      <c r="B138" s="106" t="s">
        <v>5967</v>
      </c>
      <c r="C138" s="108"/>
      <c r="D138" s="108"/>
      <c r="E138" s="93"/>
      <c r="F138" s="93"/>
      <c r="G138" s="93"/>
      <c r="I138" s="109"/>
    </row>
    <row r="139" spans="1:9" ht="12.95" customHeight="1">
      <c r="B139" s="106" t="s">
        <v>5968</v>
      </c>
      <c r="D139" s="108"/>
      <c r="E139" s="93"/>
      <c r="F139" s="93"/>
      <c r="G139" s="93"/>
      <c r="I139" s="109"/>
    </row>
    <row r="140" spans="1:9" ht="12.95" customHeight="1">
      <c r="B140" s="106" t="s">
        <v>5970</v>
      </c>
      <c r="C140" s="108"/>
      <c r="D140" s="108"/>
      <c r="E140" s="93"/>
      <c r="F140" s="93"/>
      <c r="G140" s="93"/>
      <c r="I140" s="109"/>
    </row>
    <row r="141" spans="1:9" ht="12.95" customHeight="1">
      <c r="B141" s="106"/>
      <c r="C141" s="108"/>
      <c r="D141" s="108"/>
      <c r="E141" s="93"/>
      <c r="F141" s="93"/>
      <c r="G141" s="93"/>
      <c r="I141" s="109"/>
    </row>
    <row r="142" spans="1:9" ht="12.95" customHeight="1">
      <c r="B142" s="107" t="s">
        <v>5747</v>
      </c>
      <c r="C142" s="108"/>
      <c r="D142" s="108"/>
      <c r="E142" s="93"/>
      <c r="F142" s="93"/>
      <c r="G142" s="93"/>
      <c r="H142" s="93"/>
      <c r="I142" s="102"/>
    </row>
    <row r="143" spans="1:9" ht="12.95" customHeight="1">
      <c r="B143" s="99" t="s">
        <v>5535</v>
      </c>
      <c r="C143" s="99" t="s">
        <v>5544</v>
      </c>
      <c r="D143" s="100" t="s">
        <v>5545</v>
      </c>
      <c r="E143" s="101" t="s">
        <v>5546</v>
      </c>
      <c r="F143" s="93"/>
      <c r="G143" s="93"/>
      <c r="H143" s="93"/>
      <c r="I143" s="102"/>
    </row>
    <row r="144" spans="1:9" ht="12.95" customHeight="1">
      <c r="B144" s="283" t="s">
        <v>5541</v>
      </c>
      <c r="C144" s="283"/>
      <c r="D144" s="283"/>
      <c r="E144" s="283"/>
      <c r="F144" s="93"/>
      <c r="G144" s="93"/>
      <c r="H144" s="93"/>
      <c r="I144" s="102"/>
    </row>
    <row r="145" spans="1:9" ht="12.95" customHeight="1">
      <c r="B145" s="106" t="s">
        <v>5547</v>
      </c>
      <c r="C145" s="108"/>
      <c r="D145" s="108"/>
      <c r="E145" s="93"/>
      <c r="F145" s="93"/>
      <c r="G145" s="93"/>
      <c r="H145" s="93"/>
      <c r="I145" s="102"/>
    </row>
    <row r="146" spans="1:9" ht="12.95" customHeight="1">
      <c r="B146" s="106"/>
      <c r="C146" s="108"/>
      <c r="D146" s="108"/>
      <c r="E146" s="93"/>
      <c r="F146" s="93"/>
      <c r="G146" s="93"/>
      <c r="H146" s="93"/>
      <c r="I146" s="102"/>
    </row>
    <row r="147" spans="1:9" ht="12.95" customHeight="1">
      <c r="B147" s="106" t="s">
        <v>5748</v>
      </c>
      <c r="C147" s="108"/>
      <c r="D147" s="108"/>
      <c r="E147" s="93"/>
      <c r="F147" s="93"/>
      <c r="G147" s="93"/>
      <c r="H147" s="93"/>
      <c r="I147" s="102"/>
    </row>
    <row r="148" spans="1:9" ht="12.95" customHeight="1">
      <c r="B148" s="106" t="s">
        <v>5548</v>
      </c>
      <c r="C148" s="108"/>
      <c r="D148" s="108"/>
      <c r="E148" s="93"/>
      <c r="F148" s="93"/>
      <c r="G148" s="93"/>
      <c r="H148" s="93"/>
      <c r="I148" s="102"/>
    </row>
    <row r="149" spans="1:9" ht="12.95" customHeight="1">
      <c r="B149" s="106" t="s">
        <v>5573</v>
      </c>
      <c r="C149" s="108"/>
      <c r="D149" s="108"/>
      <c r="E149" s="93"/>
      <c r="F149" s="93"/>
      <c r="G149" s="93"/>
      <c r="H149" s="93"/>
      <c r="I149" s="102"/>
    </row>
    <row r="150" spans="1:9" ht="12.95" customHeight="1">
      <c r="B150" s="106" t="s">
        <v>5574</v>
      </c>
      <c r="C150" s="108"/>
      <c r="D150" s="108"/>
      <c r="E150" s="93"/>
      <c r="F150" s="93"/>
      <c r="G150" s="93"/>
      <c r="H150" s="93"/>
      <c r="I150" s="102"/>
    </row>
    <row r="151" spans="1:9" ht="12.95" customHeight="1">
      <c r="B151" s="106"/>
      <c r="C151" s="108"/>
      <c r="D151" s="108"/>
      <c r="E151" s="93"/>
      <c r="F151" s="93"/>
      <c r="G151" s="93"/>
      <c r="I151" s="109"/>
    </row>
    <row r="152" spans="1:9" ht="12.95" customHeight="1">
      <c r="B152" s="107" t="s">
        <v>5749</v>
      </c>
      <c r="C152" s="108"/>
      <c r="D152" s="108"/>
      <c r="E152" s="93"/>
      <c r="F152" s="93"/>
      <c r="G152" s="93"/>
      <c r="H152" s="93"/>
      <c r="I152" s="102"/>
    </row>
    <row r="153" spans="1:9" ht="12.95" customHeight="1">
      <c r="B153" s="99" t="s">
        <v>5535</v>
      </c>
      <c r="C153" s="99" t="s">
        <v>5551</v>
      </c>
      <c r="D153" s="100" t="s">
        <v>5552</v>
      </c>
      <c r="E153" s="101" t="s">
        <v>5553</v>
      </c>
      <c r="F153" s="101" t="s">
        <v>5554</v>
      </c>
      <c r="G153" s="93"/>
      <c r="H153" s="93"/>
      <c r="I153" s="102"/>
    </row>
    <row r="154" spans="1:9" ht="12.95" customHeight="1">
      <c r="A154" s="76" t="s">
        <v>4496</v>
      </c>
      <c r="B154" s="99" t="s">
        <v>4497</v>
      </c>
      <c r="C154" s="99" t="s">
        <v>5555</v>
      </c>
      <c r="D154" s="100">
        <v>1000</v>
      </c>
      <c r="E154" s="139">
        <v>389.1352</v>
      </c>
      <c r="F154" s="139">
        <v>206.6</v>
      </c>
      <c r="G154" s="93"/>
      <c r="H154" s="93"/>
      <c r="I154" s="102"/>
    </row>
    <row r="155" spans="1:9" ht="12.95" customHeight="1">
      <c r="B155" s="106" t="s">
        <v>5974</v>
      </c>
      <c r="C155" s="108"/>
      <c r="D155" s="108"/>
      <c r="E155" s="93"/>
      <c r="F155" s="93"/>
      <c r="G155" s="93"/>
      <c r="H155" s="93"/>
      <c r="I155" s="102"/>
    </row>
    <row r="156" spans="1:9" ht="12.95" customHeight="1">
      <c r="B156" s="106"/>
      <c r="C156" s="108"/>
      <c r="D156" s="108"/>
      <c r="E156" s="93"/>
      <c r="F156" s="93"/>
      <c r="G156" s="93"/>
      <c r="H156" s="93"/>
      <c r="I156" s="102"/>
    </row>
    <row r="157" spans="1:9" ht="12.95" customHeight="1">
      <c r="B157" s="106" t="s">
        <v>5750</v>
      </c>
      <c r="C157" s="108"/>
      <c r="D157" s="108"/>
      <c r="E157" s="93"/>
      <c r="F157" s="93"/>
      <c r="G157" s="93"/>
      <c r="H157" s="93"/>
      <c r="I157" s="102"/>
    </row>
    <row r="158" spans="1:9" ht="12.95" customHeight="1">
      <c r="B158" s="106" t="s">
        <v>5973</v>
      </c>
      <c r="C158" s="108"/>
      <c r="D158" s="108"/>
      <c r="E158" s="93"/>
      <c r="F158" s="93"/>
      <c r="G158" s="93"/>
      <c r="H158" s="93"/>
      <c r="I158" s="102"/>
    </row>
    <row r="159" spans="1:9" ht="12.95" customHeight="1">
      <c r="B159" s="106" t="s">
        <v>5971</v>
      </c>
      <c r="C159" s="108"/>
      <c r="D159" s="108"/>
      <c r="E159" s="93"/>
      <c r="F159" s="93"/>
      <c r="G159" s="93"/>
      <c r="H159" s="93"/>
      <c r="I159" s="102"/>
    </row>
    <row r="160" spans="1:9" ht="12.95" customHeight="1">
      <c r="B160" s="106" t="s">
        <v>5972</v>
      </c>
      <c r="C160" s="108"/>
      <c r="D160" s="108"/>
      <c r="E160" s="93"/>
      <c r="F160" s="93"/>
      <c r="G160" s="93"/>
      <c r="H160" s="93"/>
      <c r="I160" s="102"/>
    </row>
    <row r="161" spans="2:9" ht="12.95" customHeight="1">
      <c r="B161" s="106"/>
      <c r="C161" s="108"/>
      <c r="D161" s="108"/>
      <c r="E161" s="93"/>
      <c r="F161" s="93"/>
      <c r="G161" s="93"/>
      <c r="H161" s="93"/>
      <c r="I161" s="102"/>
    </row>
    <row r="162" spans="2:9" ht="12.95" customHeight="1">
      <c r="B162" s="107" t="s">
        <v>5751</v>
      </c>
      <c r="C162" s="108"/>
      <c r="D162" s="108"/>
      <c r="E162" s="93"/>
      <c r="F162" s="93"/>
      <c r="G162" s="93"/>
      <c r="H162" s="93"/>
      <c r="I162" s="102"/>
    </row>
    <row r="163" spans="2:9" ht="12.95" customHeight="1">
      <c r="B163" s="107"/>
      <c r="C163" s="108"/>
      <c r="D163" s="108"/>
      <c r="E163" s="93"/>
      <c r="F163" s="93"/>
      <c r="G163" s="93"/>
      <c r="H163" s="93"/>
      <c r="I163" s="102"/>
    </row>
    <row r="164" spans="2:9" ht="12.95" customHeight="1">
      <c r="B164" s="107" t="s">
        <v>5752</v>
      </c>
      <c r="C164" s="108"/>
      <c r="D164" s="108"/>
      <c r="E164" s="93"/>
      <c r="F164" s="93"/>
      <c r="G164" s="93"/>
      <c r="H164" s="93"/>
      <c r="I164" s="102"/>
    </row>
    <row r="165" spans="2:9" ht="12.95" customHeight="1">
      <c r="B165" s="99" t="s">
        <v>5535</v>
      </c>
      <c r="C165" s="99" t="s">
        <v>5556</v>
      </c>
      <c r="D165" s="113" t="s">
        <v>5557</v>
      </c>
      <c r="E165" s="113" t="s">
        <v>5558</v>
      </c>
      <c r="F165" s="101" t="s">
        <v>5538</v>
      </c>
      <c r="G165" s="114" t="s">
        <v>5559</v>
      </c>
      <c r="H165" s="93"/>
      <c r="I165" s="102"/>
    </row>
    <row r="166" spans="2:9" ht="12.95" customHeight="1">
      <c r="B166" s="283" t="s">
        <v>5541</v>
      </c>
      <c r="C166" s="283"/>
      <c r="D166" s="283"/>
      <c r="E166" s="283"/>
      <c r="F166" s="283"/>
      <c r="G166" s="283"/>
      <c r="H166" s="93"/>
      <c r="I166" s="102"/>
    </row>
    <row r="167" spans="2:9" ht="12.95" customHeight="1">
      <c r="B167" s="106" t="s">
        <v>5560</v>
      </c>
      <c r="C167" s="108"/>
      <c r="D167" s="108"/>
      <c r="E167" s="93"/>
      <c r="F167" s="93"/>
      <c r="G167" s="93"/>
      <c r="H167" s="93"/>
      <c r="I167" s="102"/>
    </row>
    <row r="168" spans="2:9" ht="12.95" customHeight="1">
      <c r="B168" s="106"/>
      <c r="C168" s="108"/>
      <c r="D168" s="108"/>
      <c r="E168" s="93"/>
      <c r="F168" s="93"/>
      <c r="G168" s="93"/>
      <c r="H168" s="93"/>
      <c r="I168" s="102"/>
    </row>
    <row r="169" spans="2:9" ht="12.95" customHeight="1">
      <c r="B169" s="106" t="s">
        <v>5753</v>
      </c>
      <c r="C169" s="108"/>
      <c r="D169" s="108"/>
      <c r="E169" s="93"/>
      <c r="F169" s="93"/>
      <c r="G169" s="93"/>
      <c r="H169" s="93"/>
      <c r="I169" s="102"/>
    </row>
    <row r="170" spans="2:9" ht="12.95" customHeight="1">
      <c r="B170" s="106" t="s">
        <v>5548</v>
      </c>
      <c r="C170" s="108"/>
      <c r="D170" s="108"/>
      <c r="E170" s="93"/>
      <c r="F170" s="93"/>
      <c r="G170" s="93"/>
      <c r="H170" s="93"/>
      <c r="I170" s="102"/>
    </row>
    <row r="171" spans="2:9" ht="12.95" customHeight="1">
      <c r="B171" s="106" t="s">
        <v>5573</v>
      </c>
      <c r="C171" s="108"/>
      <c r="D171" s="108"/>
      <c r="E171" s="93"/>
      <c r="F171" s="93"/>
      <c r="G171" s="93"/>
      <c r="H171" s="93"/>
      <c r="I171" s="102"/>
    </row>
    <row r="172" spans="2:9" ht="12.95" customHeight="1">
      <c r="B172" s="106" t="s">
        <v>5574</v>
      </c>
      <c r="C172" s="108"/>
      <c r="D172" s="108"/>
      <c r="E172" s="93"/>
      <c r="F172" s="93"/>
      <c r="G172" s="93"/>
      <c r="H172" s="93"/>
      <c r="I172" s="102"/>
    </row>
    <row r="173" spans="2:9" ht="12.95" customHeight="1">
      <c r="B173" s="117"/>
      <c r="C173" s="118"/>
      <c r="D173" s="118"/>
      <c r="E173" s="118"/>
      <c r="F173" s="118"/>
      <c r="G173" s="118"/>
      <c r="H173" s="118"/>
      <c r="I173" s="119"/>
    </row>
    <row r="174" spans="2:9" s="271" customFormat="1" ht="12.95" customHeight="1">
      <c r="B174" s="72"/>
      <c r="F174" s="85"/>
      <c r="G174" s="86"/>
      <c r="I174" s="73"/>
    </row>
    <row r="175" spans="2:9" s="67" customFormat="1" ht="12.95" customHeight="1">
      <c r="B175" s="72" t="s">
        <v>5754</v>
      </c>
      <c r="I175" s="73"/>
    </row>
    <row r="176" spans="2:9" s="67" customFormat="1" ht="12.95" customHeight="1">
      <c r="B176" s="214" t="s">
        <v>5864</v>
      </c>
      <c r="I176" s="73"/>
    </row>
    <row r="177" spans="1:10" s="67" customFormat="1" ht="12.95" customHeight="1">
      <c r="B177" s="72" t="s">
        <v>5740</v>
      </c>
      <c r="I177" s="73"/>
    </row>
    <row r="178" spans="1:10" s="67" customFormat="1" ht="12.95" customHeight="1">
      <c r="B178" s="80"/>
      <c r="C178" s="81"/>
      <c r="D178" s="81"/>
      <c r="E178" s="81"/>
      <c r="F178" s="81"/>
      <c r="G178" s="81"/>
      <c r="H178" s="81"/>
      <c r="I178" s="82"/>
    </row>
    <row r="179" spans="1:10" s="68" customFormat="1" ht="12.95" customHeight="1">
      <c r="A179" s="83"/>
      <c r="B179" s="278"/>
      <c r="C179" s="278"/>
      <c r="D179" s="278"/>
      <c r="E179" s="278"/>
      <c r="F179" s="278"/>
      <c r="G179" s="278"/>
      <c r="H179" s="278"/>
      <c r="I179" s="278"/>
      <c r="J179" s="83"/>
    </row>
    <row r="180" spans="1:10" ht="12.95" customHeight="1">
      <c r="A180" s="5"/>
      <c r="B180" s="5"/>
      <c r="C180" s="276" t="s">
        <v>1875</v>
      </c>
      <c r="D180" s="276"/>
      <c r="E180" s="276"/>
      <c r="F180" s="276"/>
      <c r="G180" s="5"/>
      <c r="H180" s="5"/>
      <c r="I180" s="5"/>
    </row>
    <row r="181" spans="1:10" ht="12.95" customHeight="1">
      <c r="A181" s="5"/>
      <c r="B181" s="37" t="s">
        <v>252</v>
      </c>
      <c r="C181" s="276" t="s">
        <v>253</v>
      </c>
      <c r="D181" s="276"/>
      <c r="E181" s="276"/>
      <c r="F181" s="276"/>
      <c r="G181" s="5"/>
      <c r="H181" s="5"/>
      <c r="I181" s="5"/>
    </row>
    <row r="182" spans="1:10" ht="135" customHeight="1">
      <c r="A182" s="5"/>
      <c r="B182" s="38"/>
      <c r="C182" s="277"/>
      <c r="D182" s="277"/>
      <c r="E182" s="5"/>
      <c r="F182" s="5"/>
      <c r="G182" s="5"/>
      <c r="H182" s="5"/>
      <c r="I182" s="5"/>
    </row>
  </sheetData>
  <mergeCells count="11">
    <mergeCell ref="B101:I101"/>
    <mergeCell ref="C180:F180"/>
    <mergeCell ref="C181:F181"/>
    <mergeCell ref="C182:D182"/>
    <mergeCell ref="B98:I98"/>
    <mergeCell ref="B99:I99"/>
    <mergeCell ref="B100:I100"/>
    <mergeCell ref="B179:I179"/>
    <mergeCell ref="B116:F116"/>
    <mergeCell ref="B144:E144"/>
    <mergeCell ref="B166:G166"/>
  </mergeCells>
  <hyperlinks>
    <hyperlink ref="A1" location="AxisMomentumFund" display="AXISMIF" xr:uid="{00000000-0004-0000-3200-000000000000}"/>
    <hyperlink ref="B1" location="AxisMomentumFund" display="Axis Momentum Fund" xr:uid="{00000000-0004-0000-3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outlinePr summaryBelow="0"/>
  </sheetPr>
  <dimension ref="A1:J239"/>
  <sheetViews>
    <sheetView topLeftCell="A209" workbookViewId="0">
      <selection activeCell="B220" sqref="B220"/>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103</v>
      </c>
      <c r="B1" s="4" t="s">
        <v>104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4805392</v>
      </c>
      <c r="F7" s="20">
        <v>37083.210099999997</v>
      </c>
      <c r="G7" s="21">
        <v>3.8399999999999997E-2</v>
      </c>
      <c r="H7" s="40"/>
      <c r="I7" s="23"/>
    </row>
    <row r="8" spans="1:9" ht="12.95" customHeight="1">
      <c r="A8" s="17" t="s">
        <v>322</v>
      </c>
      <c r="B8" s="18" t="s">
        <v>323</v>
      </c>
      <c r="C8" s="14" t="s">
        <v>324</v>
      </c>
      <c r="D8" s="14" t="s">
        <v>317</v>
      </c>
      <c r="E8" s="19">
        <v>2745144</v>
      </c>
      <c r="F8" s="20">
        <v>34682.149299999997</v>
      </c>
      <c r="G8" s="21">
        <v>3.5900000000000001E-2</v>
      </c>
      <c r="H8" s="40"/>
      <c r="I8" s="23"/>
    </row>
    <row r="9" spans="1:9" ht="12.95" customHeight="1">
      <c r="A9" s="17" t="s">
        <v>333</v>
      </c>
      <c r="B9" s="18" t="s">
        <v>334</v>
      </c>
      <c r="C9" s="14" t="s">
        <v>335</v>
      </c>
      <c r="D9" s="14" t="s">
        <v>317</v>
      </c>
      <c r="E9" s="19">
        <v>2449826</v>
      </c>
      <c r="F9" s="20">
        <v>26175.1659</v>
      </c>
      <c r="G9" s="21">
        <v>2.7099999999999999E-2</v>
      </c>
      <c r="H9" s="40"/>
      <c r="I9" s="23"/>
    </row>
    <row r="10" spans="1:9" ht="12.95" customHeight="1">
      <c r="A10" s="17" t="s">
        <v>406</v>
      </c>
      <c r="B10" s="18" t="s">
        <v>407</v>
      </c>
      <c r="C10" s="14" t="s">
        <v>408</v>
      </c>
      <c r="D10" s="14" t="s">
        <v>360</v>
      </c>
      <c r="E10" s="19">
        <v>2460118</v>
      </c>
      <c r="F10" s="20">
        <v>23059.916099999999</v>
      </c>
      <c r="G10" s="21">
        <v>2.3900000000000001E-2</v>
      </c>
      <c r="H10" s="40"/>
      <c r="I10" s="23"/>
    </row>
    <row r="11" spans="1:9" ht="12.95" customHeight="1">
      <c r="A11" s="17" t="s">
        <v>486</v>
      </c>
      <c r="B11" s="18" t="s">
        <v>487</v>
      </c>
      <c r="C11" s="14" t="s">
        <v>488</v>
      </c>
      <c r="D11" s="14" t="s">
        <v>398</v>
      </c>
      <c r="E11" s="19">
        <v>713604</v>
      </c>
      <c r="F11" s="20">
        <v>21204.742900000001</v>
      </c>
      <c r="G11" s="21">
        <v>2.1999999999999999E-2</v>
      </c>
      <c r="H11" s="40"/>
      <c r="I11" s="23"/>
    </row>
    <row r="12" spans="1:9" ht="12.95" customHeight="1">
      <c r="A12" s="17" t="s">
        <v>329</v>
      </c>
      <c r="B12" s="18" t="s">
        <v>330</v>
      </c>
      <c r="C12" s="14" t="s">
        <v>331</v>
      </c>
      <c r="D12" s="14" t="s">
        <v>332</v>
      </c>
      <c r="E12" s="19">
        <v>488222</v>
      </c>
      <c r="F12" s="20">
        <v>19597.231100000001</v>
      </c>
      <c r="G12" s="21">
        <v>2.0299999999999999E-2</v>
      </c>
      <c r="H12" s="40"/>
      <c r="I12" s="23"/>
    </row>
    <row r="13" spans="1:9" ht="12.95" customHeight="1">
      <c r="A13" s="17" t="s">
        <v>318</v>
      </c>
      <c r="B13" s="18" t="s">
        <v>319</v>
      </c>
      <c r="C13" s="14" t="s">
        <v>320</v>
      </c>
      <c r="D13" s="14" t="s">
        <v>321</v>
      </c>
      <c r="E13" s="19">
        <v>1305217</v>
      </c>
      <c r="F13" s="20">
        <v>18675.0448</v>
      </c>
      <c r="G13" s="21">
        <v>1.9300000000000001E-2</v>
      </c>
      <c r="H13" s="40"/>
      <c r="I13" s="23"/>
    </row>
    <row r="14" spans="1:9" ht="12.95" customHeight="1">
      <c r="A14" s="17" t="s">
        <v>596</v>
      </c>
      <c r="B14" s="18" t="s">
        <v>597</v>
      </c>
      <c r="C14" s="14" t="s">
        <v>598</v>
      </c>
      <c r="D14" s="14" t="s">
        <v>485</v>
      </c>
      <c r="E14" s="19">
        <v>1966722</v>
      </c>
      <c r="F14" s="20">
        <v>18151.860700000001</v>
      </c>
      <c r="G14" s="21">
        <v>1.8800000000000001E-2</v>
      </c>
      <c r="H14" s="40"/>
      <c r="I14" s="23"/>
    </row>
    <row r="15" spans="1:9" ht="12.95" customHeight="1">
      <c r="A15" s="17" t="s">
        <v>325</v>
      </c>
      <c r="B15" s="18" t="s">
        <v>326</v>
      </c>
      <c r="C15" s="14" t="s">
        <v>327</v>
      </c>
      <c r="D15" s="14" t="s">
        <v>328</v>
      </c>
      <c r="E15" s="19">
        <v>952842</v>
      </c>
      <c r="F15" s="20">
        <v>17978.222900000001</v>
      </c>
      <c r="G15" s="21">
        <v>1.8599999999999998E-2</v>
      </c>
      <c r="H15" s="40"/>
      <c r="I15" s="23"/>
    </row>
    <row r="16" spans="1:9" ht="12.95" customHeight="1">
      <c r="A16" s="17" t="s">
        <v>798</v>
      </c>
      <c r="B16" s="18" t="s">
        <v>799</v>
      </c>
      <c r="C16" s="14" t="s">
        <v>800</v>
      </c>
      <c r="D16" s="14" t="s">
        <v>577</v>
      </c>
      <c r="E16" s="19">
        <v>2807451</v>
      </c>
      <c r="F16" s="20">
        <v>17048.246200000001</v>
      </c>
      <c r="G16" s="21">
        <v>1.77E-2</v>
      </c>
      <c r="H16" s="40"/>
      <c r="I16" s="23"/>
    </row>
    <row r="17" spans="1:9" ht="12.95" customHeight="1">
      <c r="A17" s="17" t="s">
        <v>920</v>
      </c>
      <c r="B17" s="18" t="s">
        <v>921</v>
      </c>
      <c r="C17" s="14" t="s">
        <v>922</v>
      </c>
      <c r="D17" s="14" t="s">
        <v>317</v>
      </c>
      <c r="E17" s="19">
        <v>4507463</v>
      </c>
      <c r="F17" s="20">
        <v>15169.8667</v>
      </c>
      <c r="G17" s="21">
        <v>1.5699999999999999E-2</v>
      </c>
      <c r="H17" s="40"/>
      <c r="I17" s="23"/>
    </row>
    <row r="18" spans="1:9" ht="12.95" customHeight="1">
      <c r="A18" s="17" t="s">
        <v>568</v>
      </c>
      <c r="B18" s="18" t="s">
        <v>569</v>
      </c>
      <c r="C18" s="14" t="s">
        <v>570</v>
      </c>
      <c r="D18" s="14" t="s">
        <v>529</v>
      </c>
      <c r="E18" s="19">
        <v>336294</v>
      </c>
      <c r="F18" s="20">
        <v>15019.562599999999</v>
      </c>
      <c r="G18" s="21">
        <v>1.5599999999999999E-2</v>
      </c>
      <c r="H18" s="40"/>
      <c r="I18" s="23"/>
    </row>
    <row r="19" spans="1:9" ht="12.95" customHeight="1">
      <c r="A19" s="17" t="s">
        <v>898</v>
      </c>
      <c r="B19" s="18" t="s">
        <v>899</v>
      </c>
      <c r="C19" s="14" t="s">
        <v>900</v>
      </c>
      <c r="D19" s="14" t="s">
        <v>529</v>
      </c>
      <c r="E19" s="19">
        <v>121737</v>
      </c>
      <c r="F19" s="20">
        <v>15011.389499999999</v>
      </c>
      <c r="G19" s="21">
        <v>1.55E-2</v>
      </c>
      <c r="H19" s="40"/>
      <c r="I19" s="23"/>
    </row>
    <row r="20" spans="1:9" ht="12.95" customHeight="1">
      <c r="A20" s="17" t="s">
        <v>350</v>
      </c>
      <c r="B20" s="18" t="s">
        <v>351</v>
      </c>
      <c r="C20" s="14" t="s">
        <v>352</v>
      </c>
      <c r="D20" s="14" t="s">
        <v>353</v>
      </c>
      <c r="E20" s="19">
        <v>482180</v>
      </c>
      <c r="F20" s="20">
        <v>14935.5255</v>
      </c>
      <c r="G20" s="21">
        <v>1.55E-2</v>
      </c>
      <c r="H20" s="40"/>
      <c r="I20" s="23"/>
    </row>
    <row r="21" spans="1:9" ht="12.95" customHeight="1">
      <c r="A21" s="17" t="s">
        <v>1716</v>
      </c>
      <c r="B21" s="18" t="s">
        <v>1717</v>
      </c>
      <c r="C21" s="14" t="s">
        <v>1718</v>
      </c>
      <c r="D21" s="14" t="s">
        <v>577</v>
      </c>
      <c r="E21" s="19">
        <v>2871254</v>
      </c>
      <c r="F21" s="20">
        <v>14933.392099999999</v>
      </c>
      <c r="G21" s="21">
        <v>1.55E-2</v>
      </c>
      <c r="H21" s="40"/>
      <c r="I21" s="23"/>
    </row>
    <row r="22" spans="1:9" ht="12.95" customHeight="1">
      <c r="A22" s="17" t="s">
        <v>1004</v>
      </c>
      <c r="B22" s="18" t="s">
        <v>1005</v>
      </c>
      <c r="C22" s="14" t="s">
        <v>1006</v>
      </c>
      <c r="D22" s="14" t="s">
        <v>508</v>
      </c>
      <c r="E22" s="19">
        <v>1039739</v>
      </c>
      <c r="F22" s="20">
        <v>13170.8938</v>
      </c>
      <c r="G22" s="21">
        <v>1.3599999999999999E-2</v>
      </c>
      <c r="H22" s="40"/>
      <c r="I22" s="23"/>
    </row>
    <row r="23" spans="1:9" ht="12.95" customHeight="1">
      <c r="A23" s="17" t="s">
        <v>1300</v>
      </c>
      <c r="B23" s="18" t="s">
        <v>1301</v>
      </c>
      <c r="C23" s="14" t="s">
        <v>1302</v>
      </c>
      <c r="D23" s="14" t="s">
        <v>577</v>
      </c>
      <c r="E23" s="19">
        <v>169909</v>
      </c>
      <c r="F23" s="20">
        <v>13062.6039</v>
      </c>
      <c r="G23" s="21">
        <v>1.35E-2</v>
      </c>
      <c r="H23" s="40"/>
      <c r="I23" s="23"/>
    </row>
    <row r="24" spans="1:9" ht="12.95" customHeight="1">
      <c r="A24" s="17" t="s">
        <v>368</v>
      </c>
      <c r="B24" s="18" t="s">
        <v>369</v>
      </c>
      <c r="C24" s="14" t="s">
        <v>370</v>
      </c>
      <c r="D24" s="14" t="s">
        <v>371</v>
      </c>
      <c r="E24" s="19">
        <v>3206740</v>
      </c>
      <c r="F24" s="20">
        <v>12799.7027</v>
      </c>
      <c r="G24" s="21">
        <v>1.3299999999999999E-2</v>
      </c>
      <c r="H24" s="40"/>
      <c r="I24" s="23"/>
    </row>
    <row r="25" spans="1:9" ht="12.95" customHeight="1">
      <c r="A25" s="17" t="s">
        <v>376</v>
      </c>
      <c r="B25" s="18" t="s">
        <v>377</v>
      </c>
      <c r="C25" s="14" t="s">
        <v>378</v>
      </c>
      <c r="D25" s="14" t="s">
        <v>379</v>
      </c>
      <c r="E25" s="19">
        <v>5058357</v>
      </c>
      <c r="F25" s="20">
        <v>12495.659299999999</v>
      </c>
      <c r="G25" s="21">
        <v>1.29E-2</v>
      </c>
      <c r="H25" s="40"/>
      <c r="I25" s="23"/>
    </row>
    <row r="26" spans="1:9" ht="12.95" customHeight="1">
      <c r="A26" s="17" t="s">
        <v>2483</v>
      </c>
      <c r="B26" s="18" t="s">
        <v>2484</v>
      </c>
      <c r="C26" s="14" t="s">
        <v>2485</v>
      </c>
      <c r="D26" s="14" t="s">
        <v>577</v>
      </c>
      <c r="E26" s="19">
        <v>493745</v>
      </c>
      <c r="F26" s="20">
        <v>12410.774299999999</v>
      </c>
      <c r="G26" s="21">
        <v>1.29E-2</v>
      </c>
      <c r="H26" s="40"/>
      <c r="I26" s="23"/>
    </row>
    <row r="27" spans="1:9" ht="12.95" customHeight="1">
      <c r="A27" s="17" t="s">
        <v>1161</v>
      </c>
      <c r="B27" s="18" t="s">
        <v>1162</v>
      </c>
      <c r="C27" s="14" t="s">
        <v>1163</v>
      </c>
      <c r="D27" s="14" t="s">
        <v>529</v>
      </c>
      <c r="E27" s="19">
        <v>1181461</v>
      </c>
      <c r="F27" s="20">
        <v>12029.0452</v>
      </c>
      <c r="G27" s="21">
        <v>1.2500000000000001E-2</v>
      </c>
      <c r="H27" s="40"/>
      <c r="I27" s="23"/>
    </row>
    <row r="28" spans="1:9" ht="12.95" customHeight="1">
      <c r="A28" s="17" t="s">
        <v>688</v>
      </c>
      <c r="B28" s="18" t="s">
        <v>689</v>
      </c>
      <c r="C28" s="14" t="s">
        <v>690</v>
      </c>
      <c r="D28" s="14" t="s">
        <v>656</v>
      </c>
      <c r="E28" s="19">
        <v>73484</v>
      </c>
      <c r="F28" s="20">
        <v>11345.194799999999</v>
      </c>
      <c r="G28" s="21">
        <v>1.17E-2</v>
      </c>
      <c r="H28" s="40"/>
      <c r="I28" s="23"/>
    </row>
    <row r="29" spans="1:9" ht="12.95" customHeight="1">
      <c r="A29" s="17" t="s">
        <v>340</v>
      </c>
      <c r="B29" s="18" t="s">
        <v>341</v>
      </c>
      <c r="C29" s="14" t="s">
        <v>342</v>
      </c>
      <c r="D29" s="14" t="s">
        <v>317</v>
      </c>
      <c r="E29" s="19">
        <v>894433</v>
      </c>
      <c r="F29" s="20">
        <v>11344.093699999999</v>
      </c>
      <c r="G29" s="21">
        <v>1.17E-2</v>
      </c>
      <c r="H29" s="40"/>
      <c r="I29" s="23"/>
    </row>
    <row r="30" spans="1:9" ht="12.95" customHeight="1">
      <c r="A30" s="17" t="s">
        <v>789</v>
      </c>
      <c r="B30" s="18" t="s">
        <v>790</v>
      </c>
      <c r="C30" s="14" t="s">
        <v>791</v>
      </c>
      <c r="D30" s="14" t="s">
        <v>317</v>
      </c>
      <c r="E30" s="19">
        <v>3852047</v>
      </c>
      <c r="F30" s="20">
        <v>11305.757900000001</v>
      </c>
      <c r="G30" s="21">
        <v>1.17E-2</v>
      </c>
      <c r="H30" s="40"/>
      <c r="I30" s="23"/>
    </row>
    <row r="31" spans="1:9" ht="12.95" customHeight="1">
      <c r="A31" s="17" t="s">
        <v>395</v>
      </c>
      <c r="B31" s="18" t="s">
        <v>396</v>
      </c>
      <c r="C31" s="14" t="s">
        <v>397</v>
      </c>
      <c r="D31" s="14" t="s">
        <v>398</v>
      </c>
      <c r="E31" s="19">
        <v>308684</v>
      </c>
      <c r="F31" s="20">
        <v>11237.641</v>
      </c>
      <c r="G31" s="21">
        <v>1.1599999999999999E-2</v>
      </c>
      <c r="H31" s="40"/>
      <c r="I31" s="23"/>
    </row>
    <row r="32" spans="1:9" ht="12.95" customHeight="1">
      <c r="A32" s="17" t="s">
        <v>387</v>
      </c>
      <c r="B32" s="18" t="s">
        <v>388</v>
      </c>
      <c r="C32" s="14" t="s">
        <v>389</v>
      </c>
      <c r="D32" s="14" t="s">
        <v>390</v>
      </c>
      <c r="E32" s="19">
        <v>2587223</v>
      </c>
      <c r="F32" s="20">
        <v>11158.692800000001</v>
      </c>
      <c r="G32" s="21">
        <v>1.1599999999999999E-2</v>
      </c>
      <c r="H32" s="40"/>
      <c r="I32" s="23"/>
    </row>
    <row r="33" spans="1:9" ht="12.95" customHeight="1">
      <c r="A33" s="17" t="s">
        <v>357</v>
      </c>
      <c r="B33" s="18" t="s">
        <v>358</v>
      </c>
      <c r="C33" s="14" t="s">
        <v>359</v>
      </c>
      <c r="D33" s="14" t="s">
        <v>360</v>
      </c>
      <c r="E33" s="19">
        <v>1180712</v>
      </c>
      <c r="F33" s="20">
        <v>11063.2714</v>
      </c>
      <c r="G33" s="21">
        <v>1.15E-2</v>
      </c>
      <c r="H33" s="40"/>
      <c r="I33" s="23"/>
    </row>
    <row r="34" spans="1:9" ht="12.95" customHeight="1">
      <c r="A34" s="17" t="s">
        <v>587</v>
      </c>
      <c r="B34" s="18" t="s">
        <v>588</v>
      </c>
      <c r="C34" s="14" t="s">
        <v>589</v>
      </c>
      <c r="D34" s="14" t="s">
        <v>529</v>
      </c>
      <c r="E34" s="19">
        <v>3084738</v>
      </c>
      <c r="F34" s="20">
        <v>10870.9252</v>
      </c>
      <c r="G34" s="21">
        <v>1.1299999999999999E-2</v>
      </c>
      <c r="H34" s="40"/>
      <c r="I34" s="23"/>
    </row>
    <row r="35" spans="1:9" ht="12.95" customHeight="1">
      <c r="A35" s="17" t="s">
        <v>512</v>
      </c>
      <c r="B35" s="18" t="s">
        <v>513</v>
      </c>
      <c r="C35" s="14" t="s">
        <v>514</v>
      </c>
      <c r="D35" s="14" t="s">
        <v>515</v>
      </c>
      <c r="E35" s="19">
        <v>2110932</v>
      </c>
      <c r="F35" s="20">
        <v>10843.8577</v>
      </c>
      <c r="G35" s="21">
        <v>1.12E-2</v>
      </c>
      <c r="H35" s="40"/>
      <c r="I35" s="23"/>
    </row>
    <row r="36" spans="1:9" ht="12.95" customHeight="1">
      <c r="A36" s="17" t="s">
        <v>364</v>
      </c>
      <c r="B36" s="18" t="s">
        <v>365</v>
      </c>
      <c r="C36" s="14" t="s">
        <v>366</v>
      </c>
      <c r="D36" s="14" t="s">
        <v>367</v>
      </c>
      <c r="E36" s="19">
        <v>590325</v>
      </c>
      <c r="F36" s="20">
        <v>10674.847</v>
      </c>
      <c r="G36" s="21">
        <v>1.11E-2</v>
      </c>
      <c r="H36" s="40"/>
      <c r="I36" s="23"/>
    </row>
    <row r="37" spans="1:9" ht="12.95" customHeight="1">
      <c r="A37" s="17" t="s">
        <v>545</v>
      </c>
      <c r="B37" s="18" t="s">
        <v>546</v>
      </c>
      <c r="C37" s="14" t="s">
        <v>547</v>
      </c>
      <c r="D37" s="14" t="s">
        <v>317</v>
      </c>
      <c r="E37" s="19">
        <v>1128656</v>
      </c>
      <c r="F37" s="20">
        <v>10339.0533</v>
      </c>
      <c r="G37" s="21">
        <v>1.0699999999999999E-2</v>
      </c>
      <c r="H37" s="40"/>
      <c r="I37" s="23"/>
    </row>
    <row r="38" spans="1:9" ht="12.95" customHeight="1">
      <c r="A38" s="17" t="s">
        <v>336</v>
      </c>
      <c r="B38" s="18" t="s">
        <v>337</v>
      </c>
      <c r="C38" s="14" t="s">
        <v>338</v>
      </c>
      <c r="D38" s="14" t="s">
        <v>339</v>
      </c>
      <c r="E38" s="19">
        <v>824582</v>
      </c>
      <c r="F38" s="20">
        <v>9744.9100999999991</v>
      </c>
      <c r="G38" s="21">
        <v>1.01E-2</v>
      </c>
      <c r="H38" s="40"/>
      <c r="I38" s="23"/>
    </row>
    <row r="39" spans="1:9" ht="12.95" customHeight="1">
      <c r="A39" s="17" t="s">
        <v>509</v>
      </c>
      <c r="B39" s="18" t="s">
        <v>510</v>
      </c>
      <c r="C39" s="14" t="s">
        <v>511</v>
      </c>
      <c r="D39" s="14" t="s">
        <v>317</v>
      </c>
      <c r="E39" s="19">
        <v>3258813</v>
      </c>
      <c r="F39" s="20">
        <v>9351.1638999999996</v>
      </c>
      <c r="G39" s="21">
        <v>9.7000000000000003E-3</v>
      </c>
      <c r="H39" s="40"/>
      <c r="I39" s="23"/>
    </row>
    <row r="40" spans="1:9" ht="12.95" customHeight="1">
      <c r="A40" s="17" t="s">
        <v>347</v>
      </c>
      <c r="B40" s="18" t="s">
        <v>348</v>
      </c>
      <c r="C40" s="14" t="s">
        <v>349</v>
      </c>
      <c r="D40" s="14" t="s">
        <v>317</v>
      </c>
      <c r="E40" s="19">
        <v>2372270</v>
      </c>
      <c r="F40" s="20">
        <v>9092.9109000000008</v>
      </c>
      <c r="G40" s="21">
        <v>9.4000000000000004E-3</v>
      </c>
      <c r="H40" s="40"/>
      <c r="I40" s="23"/>
    </row>
    <row r="41" spans="1:9" ht="12.95" customHeight="1">
      <c r="A41" s="17" t="s">
        <v>391</v>
      </c>
      <c r="B41" s="18" t="s">
        <v>392</v>
      </c>
      <c r="C41" s="14" t="s">
        <v>393</v>
      </c>
      <c r="D41" s="14" t="s">
        <v>394</v>
      </c>
      <c r="E41" s="19">
        <v>875161</v>
      </c>
      <c r="F41" s="20">
        <v>9084.1712000000007</v>
      </c>
      <c r="G41" s="21">
        <v>9.4000000000000004E-3</v>
      </c>
      <c r="H41" s="40"/>
      <c r="I41" s="23"/>
    </row>
    <row r="42" spans="1:9" ht="12.95" customHeight="1">
      <c r="A42" s="17" t="s">
        <v>938</v>
      </c>
      <c r="B42" s="18" t="s">
        <v>939</v>
      </c>
      <c r="C42" s="14" t="s">
        <v>940</v>
      </c>
      <c r="D42" s="14" t="s">
        <v>317</v>
      </c>
      <c r="E42" s="19">
        <v>3246794</v>
      </c>
      <c r="F42" s="20">
        <v>8769.2659000000003</v>
      </c>
      <c r="G42" s="21">
        <v>9.1000000000000004E-3</v>
      </c>
      <c r="H42" s="40"/>
      <c r="I42" s="23"/>
    </row>
    <row r="43" spans="1:9" ht="12.95" customHeight="1">
      <c r="A43" s="17" t="s">
        <v>354</v>
      </c>
      <c r="B43" s="18" t="s">
        <v>355</v>
      </c>
      <c r="C43" s="14" t="s">
        <v>356</v>
      </c>
      <c r="D43" s="14" t="s">
        <v>339</v>
      </c>
      <c r="E43" s="19">
        <v>353227</v>
      </c>
      <c r="F43" s="20">
        <v>8738.4827999999998</v>
      </c>
      <c r="G43" s="21">
        <v>8.9999999999999993E-3</v>
      </c>
      <c r="H43" s="40"/>
      <c r="I43" s="23"/>
    </row>
    <row r="44" spans="1:9" ht="12.95" customHeight="1">
      <c r="A44" s="17" t="s">
        <v>1061</v>
      </c>
      <c r="B44" s="18" t="s">
        <v>1062</v>
      </c>
      <c r="C44" s="14" t="s">
        <v>1063</v>
      </c>
      <c r="D44" s="14" t="s">
        <v>367</v>
      </c>
      <c r="E44" s="19">
        <v>811956</v>
      </c>
      <c r="F44" s="20">
        <v>8683.4634000000005</v>
      </c>
      <c r="G44" s="21">
        <v>8.9999999999999993E-3</v>
      </c>
      <c r="H44" s="40"/>
      <c r="I44" s="23"/>
    </row>
    <row r="45" spans="1:9" ht="12.95" customHeight="1">
      <c r="A45" s="17" t="s">
        <v>402</v>
      </c>
      <c r="B45" s="18" t="s">
        <v>403</v>
      </c>
      <c r="C45" s="14" t="s">
        <v>404</v>
      </c>
      <c r="D45" s="14" t="s">
        <v>405</v>
      </c>
      <c r="E45" s="19">
        <v>74028</v>
      </c>
      <c r="F45" s="20">
        <v>8576.8840999999993</v>
      </c>
      <c r="G45" s="21">
        <v>8.8999999999999999E-3</v>
      </c>
      <c r="H45" s="40"/>
      <c r="I45" s="23"/>
    </row>
    <row r="46" spans="1:9" ht="12.95" customHeight="1">
      <c r="A46" s="17" t="s">
        <v>463</v>
      </c>
      <c r="B46" s="18" t="s">
        <v>464</v>
      </c>
      <c r="C46" s="14" t="s">
        <v>465</v>
      </c>
      <c r="D46" s="14" t="s">
        <v>367</v>
      </c>
      <c r="E46" s="19">
        <v>130405</v>
      </c>
      <c r="F46" s="20">
        <v>8479.5851000000002</v>
      </c>
      <c r="G46" s="21">
        <v>8.8000000000000005E-3</v>
      </c>
      <c r="H46" s="40"/>
      <c r="I46" s="23"/>
    </row>
    <row r="47" spans="1:9" ht="12.95" customHeight="1">
      <c r="A47" s="17" t="s">
        <v>446</v>
      </c>
      <c r="B47" s="18" t="s">
        <v>447</v>
      </c>
      <c r="C47" s="14" t="s">
        <v>448</v>
      </c>
      <c r="D47" s="14" t="s">
        <v>449</v>
      </c>
      <c r="E47" s="19">
        <v>190846</v>
      </c>
      <c r="F47" s="20">
        <v>8197.4081999999999</v>
      </c>
      <c r="G47" s="21">
        <v>8.5000000000000006E-3</v>
      </c>
      <c r="H47" s="40"/>
      <c r="I47" s="23"/>
    </row>
    <row r="48" spans="1:9" ht="12.95" customHeight="1">
      <c r="A48" s="17" t="s">
        <v>554</v>
      </c>
      <c r="B48" s="18" t="s">
        <v>555</v>
      </c>
      <c r="C48" s="14" t="s">
        <v>556</v>
      </c>
      <c r="D48" s="14" t="s">
        <v>557</v>
      </c>
      <c r="E48" s="19">
        <v>487074</v>
      </c>
      <c r="F48" s="20">
        <v>8115.6270000000004</v>
      </c>
      <c r="G48" s="21">
        <v>8.3999999999999995E-3</v>
      </c>
      <c r="H48" s="40"/>
      <c r="I48" s="23"/>
    </row>
    <row r="49" spans="1:9" ht="12.95" customHeight="1">
      <c r="A49" s="17" t="s">
        <v>935</v>
      </c>
      <c r="B49" s="18" t="s">
        <v>936</v>
      </c>
      <c r="C49" s="14" t="s">
        <v>937</v>
      </c>
      <c r="D49" s="14" t="s">
        <v>360</v>
      </c>
      <c r="E49" s="19">
        <v>767979</v>
      </c>
      <c r="F49" s="20">
        <v>8030.3724000000002</v>
      </c>
      <c r="G49" s="21">
        <v>8.3000000000000001E-3</v>
      </c>
      <c r="H49" s="40"/>
      <c r="I49" s="23"/>
    </row>
    <row r="50" spans="1:9" ht="12.95" customHeight="1">
      <c r="A50" s="17" t="s">
        <v>581</v>
      </c>
      <c r="B50" s="18" t="s">
        <v>582</v>
      </c>
      <c r="C50" s="14" t="s">
        <v>583</v>
      </c>
      <c r="D50" s="14" t="s">
        <v>328</v>
      </c>
      <c r="E50" s="19">
        <v>1919161</v>
      </c>
      <c r="F50" s="20">
        <v>7867.6004999999996</v>
      </c>
      <c r="G50" s="21">
        <v>8.0999999999999996E-3</v>
      </c>
      <c r="H50" s="40"/>
      <c r="I50" s="23"/>
    </row>
    <row r="51" spans="1:9" ht="12.95" customHeight="1">
      <c r="A51" s="17" t="s">
        <v>641</v>
      </c>
      <c r="B51" s="18" t="s">
        <v>642</v>
      </c>
      <c r="C51" s="14" t="s">
        <v>643</v>
      </c>
      <c r="D51" s="14" t="s">
        <v>367</v>
      </c>
      <c r="E51" s="19">
        <v>705810</v>
      </c>
      <c r="F51" s="20">
        <v>7770.6152000000002</v>
      </c>
      <c r="G51" s="21">
        <v>8.0000000000000002E-3</v>
      </c>
      <c r="H51" s="40"/>
      <c r="I51" s="23"/>
    </row>
    <row r="52" spans="1:9" ht="12.95" customHeight="1">
      <c r="A52" s="17" t="s">
        <v>840</v>
      </c>
      <c r="B52" s="18" t="s">
        <v>841</v>
      </c>
      <c r="C52" s="14" t="s">
        <v>842</v>
      </c>
      <c r="D52" s="14" t="s">
        <v>367</v>
      </c>
      <c r="E52" s="19">
        <v>345727</v>
      </c>
      <c r="F52" s="20">
        <v>7767.4485000000004</v>
      </c>
      <c r="G52" s="21">
        <v>8.0000000000000002E-3</v>
      </c>
      <c r="H52" s="40"/>
      <c r="I52" s="23"/>
    </row>
    <row r="53" spans="1:9" ht="12.95" customHeight="1">
      <c r="A53" s="17" t="s">
        <v>822</v>
      </c>
      <c r="B53" s="18" t="s">
        <v>823</v>
      </c>
      <c r="C53" s="14" t="s">
        <v>824</v>
      </c>
      <c r="D53" s="14" t="s">
        <v>449</v>
      </c>
      <c r="E53" s="19">
        <v>1661376</v>
      </c>
      <c r="F53" s="20">
        <v>7759.4566000000004</v>
      </c>
      <c r="G53" s="21">
        <v>8.0000000000000002E-3</v>
      </c>
      <c r="H53" s="40"/>
      <c r="I53" s="23"/>
    </row>
    <row r="54" spans="1:9" ht="12.95" customHeight="1">
      <c r="A54" s="17" t="s">
        <v>1498</v>
      </c>
      <c r="B54" s="18" t="s">
        <v>1499</v>
      </c>
      <c r="C54" s="14" t="s">
        <v>1500</v>
      </c>
      <c r="D54" s="14" t="s">
        <v>904</v>
      </c>
      <c r="E54" s="19">
        <v>982838</v>
      </c>
      <c r="F54" s="20">
        <v>7370.7936</v>
      </c>
      <c r="G54" s="21">
        <v>7.6E-3</v>
      </c>
      <c r="H54" s="40"/>
      <c r="I54" s="23"/>
    </row>
    <row r="55" spans="1:9" ht="12.95" customHeight="1">
      <c r="A55" s="17" t="s">
        <v>877</v>
      </c>
      <c r="B55" s="18" t="s">
        <v>878</v>
      </c>
      <c r="C55" s="14" t="s">
        <v>879</v>
      </c>
      <c r="D55" s="14" t="s">
        <v>375</v>
      </c>
      <c r="E55" s="19">
        <v>406248</v>
      </c>
      <c r="F55" s="20">
        <v>7235.2768999999998</v>
      </c>
      <c r="G55" s="21">
        <v>7.4999999999999997E-3</v>
      </c>
      <c r="H55" s="40"/>
      <c r="I55" s="23"/>
    </row>
    <row r="56" spans="1:9" ht="12.95" customHeight="1">
      <c r="A56" s="17" t="s">
        <v>469</v>
      </c>
      <c r="B56" s="18" t="s">
        <v>470</v>
      </c>
      <c r="C56" s="14" t="s">
        <v>471</v>
      </c>
      <c r="D56" s="14" t="s">
        <v>353</v>
      </c>
      <c r="E56" s="19">
        <v>199271</v>
      </c>
      <c r="F56" s="20">
        <v>6960.3368</v>
      </c>
      <c r="G56" s="21">
        <v>7.1999999999999998E-3</v>
      </c>
      <c r="H56" s="40"/>
      <c r="I56" s="23"/>
    </row>
    <row r="57" spans="1:9" ht="12.95" customHeight="1">
      <c r="A57" s="17" t="s">
        <v>998</v>
      </c>
      <c r="B57" s="18" t="s">
        <v>999</v>
      </c>
      <c r="C57" s="14" t="s">
        <v>1000</v>
      </c>
      <c r="D57" s="14" t="s">
        <v>367</v>
      </c>
      <c r="E57" s="19">
        <v>337782</v>
      </c>
      <c r="F57" s="20">
        <v>6902.2374</v>
      </c>
      <c r="G57" s="21">
        <v>7.1000000000000004E-3</v>
      </c>
      <c r="H57" s="40"/>
      <c r="I57" s="23"/>
    </row>
    <row r="58" spans="1:9" ht="12.95" customHeight="1">
      <c r="A58" s="17" t="s">
        <v>2498</v>
      </c>
      <c r="B58" s="18" t="s">
        <v>2499</v>
      </c>
      <c r="C58" s="14" t="s">
        <v>2500</v>
      </c>
      <c r="D58" s="14" t="s">
        <v>529</v>
      </c>
      <c r="E58" s="19">
        <v>57843</v>
      </c>
      <c r="F58" s="20">
        <v>6791.9251000000004</v>
      </c>
      <c r="G58" s="21">
        <v>7.0000000000000001E-3</v>
      </c>
      <c r="H58" s="40"/>
      <c r="I58" s="23"/>
    </row>
    <row r="59" spans="1:9" ht="12.95" customHeight="1">
      <c r="A59" s="17" t="s">
        <v>565</v>
      </c>
      <c r="B59" s="18" t="s">
        <v>566</v>
      </c>
      <c r="C59" s="14" t="s">
        <v>567</v>
      </c>
      <c r="D59" s="14" t="s">
        <v>529</v>
      </c>
      <c r="E59" s="19">
        <v>815185</v>
      </c>
      <c r="F59" s="20">
        <v>6630.3072000000002</v>
      </c>
      <c r="G59" s="21">
        <v>6.8999999999999999E-3</v>
      </c>
      <c r="H59" s="40"/>
      <c r="I59" s="23"/>
    </row>
    <row r="60" spans="1:9" ht="12.95" customHeight="1">
      <c r="A60" s="17" t="s">
        <v>867</v>
      </c>
      <c r="B60" s="18" t="s">
        <v>868</v>
      </c>
      <c r="C60" s="14" t="s">
        <v>869</v>
      </c>
      <c r="D60" s="14" t="s">
        <v>508</v>
      </c>
      <c r="E60" s="19">
        <v>179422</v>
      </c>
      <c r="F60" s="20">
        <v>6499.7413999999999</v>
      </c>
      <c r="G60" s="21">
        <v>6.7000000000000002E-3</v>
      </c>
      <c r="H60" s="40"/>
      <c r="I60" s="23"/>
    </row>
    <row r="61" spans="1:9" ht="12.95" customHeight="1">
      <c r="A61" s="17" t="s">
        <v>1113</v>
      </c>
      <c r="B61" s="18" t="s">
        <v>1114</v>
      </c>
      <c r="C61" s="14" t="s">
        <v>1115</v>
      </c>
      <c r="D61" s="14" t="s">
        <v>904</v>
      </c>
      <c r="E61" s="19">
        <v>159385</v>
      </c>
      <c r="F61" s="20">
        <v>6446.1669000000002</v>
      </c>
      <c r="G61" s="21">
        <v>6.7000000000000002E-3</v>
      </c>
      <c r="H61" s="40"/>
      <c r="I61" s="23"/>
    </row>
    <row r="62" spans="1:9" ht="12.95" customHeight="1">
      <c r="A62" s="17" t="s">
        <v>372</v>
      </c>
      <c r="B62" s="18" t="s">
        <v>373</v>
      </c>
      <c r="C62" s="14" t="s">
        <v>374</v>
      </c>
      <c r="D62" s="14" t="s">
        <v>375</v>
      </c>
      <c r="E62" s="19">
        <v>144791</v>
      </c>
      <c r="F62" s="20">
        <v>6349.3748999999998</v>
      </c>
      <c r="G62" s="21">
        <v>6.6E-3</v>
      </c>
      <c r="H62" s="40"/>
      <c r="I62" s="23"/>
    </row>
    <row r="63" spans="1:9" ht="12.95" customHeight="1">
      <c r="A63" s="17" t="s">
        <v>828</v>
      </c>
      <c r="B63" s="18" t="s">
        <v>829</v>
      </c>
      <c r="C63" s="14" t="s">
        <v>830</v>
      </c>
      <c r="D63" s="14" t="s">
        <v>379</v>
      </c>
      <c r="E63" s="19">
        <v>4948993</v>
      </c>
      <c r="F63" s="20">
        <v>6052.1234999999997</v>
      </c>
      <c r="G63" s="21">
        <v>6.3E-3</v>
      </c>
      <c r="H63" s="40"/>
      <c r="I63" s="23"/>
    </row>
    <row r="64" spans="1:9" ht="12.95" customHeight="1">
      <c r="A64" s="17" t="s">
        <v>520</v>
      </c>
      <c r="B64" s="18" t="s">
        <v>521</v>
      </c>
      <c r="C64" s="14" t="s">
        <v>522</v>
      </c>
      <c r="D64" s="14" t="s">
        <v>379</v>
      </c>
      <c r="E64" s="19">
        <v>129441</v>
      </c>
      <c r="F64" s="20">
        <v>5936.0348000000004</v>
      </c>
      <c r="G64" s="21">
        <v>6.1000000000000004E-3</v>
      </c>
      <c r="H64" s="40"/>
      <c r="I64" s="23"/>
    </row>
    <row r="65" spans="1:9" ht="12.95" customHeight="1">
      <c r="A65" s="17" t="s">
        <v>1722</v>
      </c>
      <c r="B65" s="18" t="s">
        <v>1723</v>
      </c>
      <c r="C65" s="14" t="s">
        <v>1724</v>
      </c>
      <c r="D65" s="14" t="s">
        <v>1725</v>
      </c>
      <c r="E65" s="19">
        <v>258278</v>
      </c>
      <c r="F65" s="20">
        <v>5917.6655000000001</v>
      </c>
      <c r="G65" s="21">
        <v>6.1000000000000004E-3</v>
      </c>
      <c r="H65" s="40"/>
      <c r="I65" s="23"/>
    </row>
    <row r="66" spans="1:9" ht="12.95" customHeight="1">
      <c r="A66" s="17" t="s">
        <v>666</v>
      </c>
      <c r="B66" s="18" t="s">
        <v>667</v>
      </c>
      <c r="C66" s="14" t="s">
        <v>668</v>
      </c>
      <c r="D66" s="14" t="s">
        <v>339</v>
      </c>
      <c r="E66" s="19">
        <v>493625</v>
      </c>
      <c r="F66" s="20">
        <v>5903.2614000000003</v>
      </c>
      <c r="G66" s="21">
        <v>6.1000000000000004E-3</v>
      </c>
      <c r="H66" s="40"/>
      <c r="I66" s="23"/>
    </row>
    <row r="67" spans="1:9" ht="12.95" customHeight="1">
      <c r="A67" s="17" t="s">
        <v>831</v>
      </c>
      <c r="B67" s="18" t="s">
        <v>832</v>
      </c>
      <c r="C67" s="14" t="s">
        <v>833</v>
      </c>
      <c r="D67" s="14" t="s">
        <v>353</v>
      </c>
      <c r="E67" s="19">
        <v>324048</v>
      </c>
      <c r="F67" s="20">
        <v>5889.8963999999996</v>
      </c>
      <c r="G67" s="21">
        <v>6.1000000000000004E-3</v>
      </c>
      <c r="H67" s="40"/>
      <c r="I67" s="23"/>
    </row>
    <row r="68" spans="1:9" ht="12.95" customHeight="1">
      <c r="A68" s="17" t="s">
        <v>983</v>
      </c>
      <c r="B68" s="18" t="s">
        <v>984</v>
      </c>
      <c r="C68" s="14" t="s">
        <v>985</v>
      </c>
      <c r="D68" s="14" t="s">
        <v>375</v>
      </c>
      <c r="E68" s="19">
        <v>73297</v>
      </c>
      <c r="F68" s="20">
        <v>5881.3513000000003</v>
      </c>
      <c r="G68" s="21">
        <v>6.1000000000000004E-3</v>
      </c>
      <c r="H68" s="40"/>
      <c r="I68" s="23"/>
    </row>
    <row r="69" spans="1:9" ht="12.95" customHeight="1">
      <c r="A69" s="17" t="s">
        <v>768</v>
      </c>
      <c r="B69" s="18" t="s">
        <v>769</v>
      </c>
      <c r="C69" s="14" t="s">
        <v>770</v>
      </c>
      <c r="D69" s="14" t="s">
        <v>339</v>
      </c>
      <c r="E69" s="19">
        <v>257998</v>
      </c>
      <c r="F69" s="20">
        <v>5873.8405000000002</v>
      </c>
      <c r="G69" s="21">
        <v>6.1000000000000004E-3</v>
      </c>
      <c r="H69" s="40"/>
      <c r="I69" s="23"/>
    </row>
    <row r="70" spans="1:9" ht="12.95" customHeight="1">
      <c r="A70" s="17" t="s">
        <v>523</v>
      </c>
      <c r="B70" s="18" t="s">
        <v>524</v>
      </c>
      <c r="C70" s="14" t="s">
        <v>525</v>
      </c>
      <c r="D70" s="14" t="s">
        <v>439</v>
      </c>
      <c r="E70" s="19">
        <v>100000</v>
      </c>
      <c r="F70" s="20">
        <v>5726</v>
      </c>
      <c r="G70" s="21">
        <v>5.8999999999999999E-3</v>
      </c>
      <c r="H70" s="40"/>
      <c r="I70" s="23"/>
    </row>
    <row r="71" spans="1:9" ht="12.95" customHeight="1">
      <c r="A71" s="17" t="s">
        <v>959</v>
      </c>
      <c r="B71" s="18" t="s">
        <v>960</v>
      </c>
      <c r="C71" s="14" t="s">
        <v>961</v>
      </c>
      <c r="D71" s="14" t="s">
        <v>353</v>
      </c>
      <c r="E71" s="19">
        <v>595343</v>
      </c>
      <c r="F71" s="20">
        <v>5565.5640000000003</v>
      </c>
      <c r="G71" s="21">
        <v>5.7999999999999996E-3</v>
      </c>
      <c r="H71" s="40"/>
      <c r="I71" s="23"/>
    </row>
    <row r="72" spans="1:9" ht="12.95" customHeight="1">
      <c r="A72" s="17" t="s">
        <v>621</v>
      </c>
      <c r="B72" s="18" t="s">
        <v>622</v>
      </c>
      <c r="C72" s="14" t="s">
        <v>623</v>
      </c>
      <c r="D72" s="14" t="s">
        <v>386</v>
      </c>
      <c r="E72" s="19">
        <v>453773</v>
      </c>
      <c r="F72" s="20">
        <v>5550.0976000000001</v>
      </c>
      <c r="G72" s="21">
        <v>5.7000000000000002E-3</v>
      </c>
      <c r="H72" s="40"/>
      <c r="I72" s="23"/>
    </row>
    <row r="73" spans="1:9" ht="12.95" customHeight="1">
      <c r="A73" s="17" t="s">
        <v>530</v>
      </c>
      <c r="B73" s="18" t="s">
        <v>531</v>
      </c>
      <c r="C73" s="14" t="s">
        <v>532</v>
      </c>
      <c r="D73" s="14" t="s">
        <v>360</v>
      </c>
      <c r="E73" s="19">
        <v>339453</v>
      </c>
      <c r="F73" s="20">
        <v>5305.3109000000004</v>
      </c>
      <c r="G73" s="21">
        <v>5.4999999999999997E-3</v>
      </c>
      <c r="H73" s="40"/>
      <c r="I73" s="23"/>
    </row>
    <row r="74" spans="1:9" ht="12.95" customHeight="1">
      <c r="A74" s="17" t="s">
        <v>1381</v>
      </c>
      <c r="B74" s="18" t="s">
        <v>1382</v>
      </c>
      <c r="C74" s="14" t="s">
        <v>1383</v>
      </c>
      <c r="D74" s="14" t="s">
        <v>492</v>
      </c>
      <c r="E74" s="19">
        <v>466913</v>
      </c>
      <c r="F74" s="20">
        <v>5299.9295000000002</v>
      </c>
      <c r="G74" s="21">
        <v>5.4999999999999997E-3</v>
      </c>
      <c r="H74" s="40"/>
      <c r="I74" s="23"/>
    </row>
    <row r="75" spans="1:9" ht="12.95" customHeight="1">
      <c r="A75" s="17" t="s">
        <v>703</v>
      </c>
      <c r="B75" s="18" t="s">
        <v>704</v>
      </c>
      <c r="C75" s="14" t="s">
        <v>705</v>
      </c>
      <c r="D75" s="14" t="s">
        <v>367</v>
      </c>
      <c r="E75" s="19">
        <v>219382</v>
      </c>
      <c r="F75" s="20">
        <v>5278.9890999999998</v>
      </c>
      <c r="G75" s="21">
        <v>5.4999999999999997E-3</v>
      </c>
      <c r="H75" s="40"/>
      <c r="I75" s="23"/>
    </row>
    <row r="76" spans="1:9" ht="12.95" customHeight="1">
      <c r="A76" s="17" t="s">
        <v>4498</v>
      </c>
      <c r="B76" s="18" t="s">
        <v>4499</v>
      </c>
      <c r="C76" s="14" t="s">
        <v>4500</v>
      </c>
      <c r="D76" s="14" t="s">
        <v>317</v>
      </c>
      <c r="E76" s="19">
        <v>9274919</v>
      </c>
      <c r="F76" s="20">
        <v>5275.5739000000003</v>
      </c>
      <c r="G76" s="21">
        <v>5.4999999999999997E-3</v>
      </c>
      <c r="H76" s="40"/>
      <c r="I76" s="23"/>
    </row>
    <row r="77" spans="1:9" ht="12.95" customHeight="1">
      <c r="A77" s="17" t="s">
        <v>962</v>
      </c>
      <c r="B77" s="18" t="s">
        <v>963</v>
      </c>
      <c r="C77" s="14" t="s">
        <v>964</v>
      </c>
      <c r="D77" s="14" t="s">
        <v>317</v>
      </c>
      <c r="E77" s="19">
        <v>2607020</v>
      </c>
      <c r="F77" s="20">
        <v>5206.7403000000004</v>
      </c>
      <c r="G77" s="21">
        <v>5.4000000000000003E-3</v>
      </c>
      <c r="H77" s="40"/>
      <c r="I77" s="23"/>
    </row>
    <row r="78" spans="1:9" ht="12.95" customHeight="1">
      <c r="A78" s="17" t="s">
        <v>734</v>
      </c>
      <c r="B78" s="18" t="s">
        <v>735</v>
      </c>
      <c r="C78" s="14" t="s">
        <v>736</v>
      </c>
      <c r="D78" s="14" t="s">
        <v>687</v>
      </c>
      <c r="E78" s="19">
        <v>291073</v>
      </c>
      <c r="F78" s="20">
        <v>5137.4385000000002</v>
      </c>
      <c r="G78" s="21">
        <v>5.3E-3</v>
      </c>
      <c r="H78" s="40"/>
      <c r="I78" s="23"/>
    </row>
    <row r="79" spans="1:9" ht="12.95" customHeight="1">
      <c r="A79" s="17" t="s">
        <v>1677</v>
      </c>
      <c r="B79" s="18" t="s">
        <v>1678</v>
      </c>
      <c r="C79" s="14" t="s">
        <v>1679</v>
      </c>
      <c r="D79" s="14" t="s">
        <v>577</v>
      </c>
      <c r="E79" s="19">
        <v>790206</v>
      </c>
      <c r="F79" s="20">
        <v>4913.1058000000003</v>
      </c>
      <c r="G79" s="21">
        <v>5.1000000000000004E-3</v>
      </c>
      <c r="H79" s="40"/>
      <c r="I79" s="23"/>
    </row>
    <row r="80" spans="1:9" ht="12.95" customHeight="1">
      <c r="A80" s="17" t="s">
        <v>505</v>
      </c>
      <c r="B80" s="18" t="s">
        <v>506</v>
      </c>
      <c r="C80" s="14" t="s">
        <v>507</v>
      </c>
      <c r="D80" s="14" t="s">
        <v>508</v>
      </c>
      <c r="E80" s="19">
        <v>93130</v>
      </c>
      <c r="F80" s="20">
        <v>4904.5982999999997</v>
      </c>
      <c r="G80" s="21">
        <v>5.1000000000000004E-3</v>
      </c>
      <c r="H80" s="40"/>
      <c r="I80" s="23"/>
    </row>
    <row r="81" spans="1:9" ht="12.95" customHeight="1">
      <c r="A81" s="17" t="s">
        <v>450</v>
      </c>
      <c r="B81" s="18" t="s">
        <v>451</v>
      </c>
      <c r="C81" s="14" t="s">
        <v>452</v>
      </c>
      <c r="D81" s="14" t="s">
        <v>339</v>
      </c>
      <c r="E81" s="19">
        <v>326724</v>
      </c>
      <c r="F81" s="20">
        <v>4814.2781000000004</v>
      </c>
      <c r="G81" s="21">
        <v>5.0000000000000001E-3</v>
      </c>
      <c r="H81" s="40"/>
      <c r="I81" s="23"/>
    </row>
    <row r="82" spans="1:9" ht="12.95" customHeight="1">
      <c r="A82" s="17" t="s">
        <v>1577</v>
      </c>
      <c r="B82" s="18" t="s">
        <v>1578</v>
      </c>
      <c r="C82" s="14" t="s">
        <v>1579</v>
      </c>
      <c r="D82" s="14" t="s">
        <v>485</v>
      </c>
      <c r="E82" s="19">
        <v>424433</v>
      </c>
      <c r="F82" s="20">
        <v>4794.3951999999999</v>
      </c>
      <c r="G82" s="21">
        <v>5.0000000000000001E-3</v>
      </c>
      <c r="H82" s="40"/>
      <c r="I82" s="23"/>
    </row>
    <row r="83" spans="1:9" ht="12.95" customHeight="1">
      <c r="A83" s="17" t="s">
        <v>1088</v>
      </c>
      <c r="B83" s="18" t="s">
        <v>1089</v>
      </c>
      <c r="C83" s="14" t="s">
        <v>1090</v>
      </c>
      <c r="D83" s="14" t="s">
        <v>375</v>
      </c>
      <c r="E83" s="19">
        <v>1006375</v>
      </c>
      <c r="F83" s="20">
        <v>4761.1601000000001</v>
      </c>
      <c r="G83" s="21">
        <v>4.8999999999999998E-3</v>
      </c>
      <c r="H83" s="40"/>
      <c r="I83" s="23"/>
    </row>
    <row r="84" spans="1:9" ht="12.95" customHeight="1">
      <c r="A84" s="17" t="s">
        <v>574</v>
      </c>
      <c r="B84" s="18" t="s">
        <v>575</v>
      </c>
      <c r="C84" s="14" t="s">
        <v>576</v>
      </c>
      <c r="D84" s="14" t="s">
        <v>577</v>
      </c>
      <c r="E84" s="19">
        <v>3913810</v>
      </c>
      <c r="F84" s="20">
        <v>4743.9291000000003</v>
      </c>
      <c r="G84" s="21">
        <v>4.8999999999999998E-3</v>
      </c>
      <c r="H84" s="40"/>
      <c r="I84" s="23"/>
    </row>
    <row r="85" spans="1:9" ht="12.95" customHeight="1">
      <c r="A85" s="17" t="s">
        <v>1007</v>
      </c>
      <c r="B85" s="18" t="s">
        <v>1008</v>
      </c>
      <c r="C85" s="14" t="s">
        <v>1009</v>
      </c>
      <c r="D85" s="14" t="s">
        <v>577</v>
      </c>
      <c r="E85" s="19">
        <v>114667</v>
      </c>
      <c r="F85" s="20">
        <v>4729.7843999999996</v>
      </c>
      <c r="G85" s="21">
        <v>4.8999999999999998E-3</v>
      </c>
      <c r="H85" s="40"/>
      <c r="I85" s="23"/>
    </row>
    <row r="86" spans="1:9" ht="12.95" customHeight="1">
      <c r="A86" s="17" t="s">
        <v>653</v>
      </c>
      <c r="B86" s="18" t="s">
        <v>654</v>
      </c>
      <c r="C86" s="14" t="s">
        <v>655</v>
      </c>
      <c r="D86" s="14" t="s">
        <v>656</v>
      </c>
      <c r="E86" s="19">
        <v>339064</v>
      </c>
      <c r="F86" s="20">
        <v>4664.5033999999996</v>
      </c>
      <c r="G86" s="21">
        <v>4.7999999999999996E-3</v>
      </c>
      <c r="H86" s="40"/>
      <c r="I86" s="23"/>
    </row>
    <row r="87" spans="1:9" ht="12.95" customHeight="1">
      <c r="A87" s="17" t="s">
        <v>482</v>
      </c>
      <c r="B87" s="18" t="s">
        <v>483</v>
      </c>
      <c r="C87" s="14" t="s">
        <v>484</v>
      </c>
      <c r="D87" s="14" t="s">
        <v>485</v>
      </c>
      <c r="E87" s="19">
        <v>60604</v>
      </c>
      <c r="F87" s="20">
        <v>4628.0245000000004</v>
      </c>
      <c r="G87" s="21">
        <v>4.7999999999999996E-3</v>
      </c>
      <c r="H87" s="40"/>
      <c r="I87" s="23"/>
    </row>
    <row r="88" spans="1:9" ht="12.95" customHeight="1">
      <c r="A88" s="17" t="s">
        <v>4501</v>
      </c>
      <c r="B88" s="18" t="s">
        <v>4502</v>
      </c>
      <c r="C88" s="14" t="s">
        <v>4503</v>
      </c>
      <c r="D88" s="14" t="s">
        <v>375</v>
      </c>
      <c r="E88" s="19">
        <v>1377164</v>
      </c>
      <c r="F88" s="20">
        <v>4547.3954999999996</v>
      </c>
      <c r="G88" s="21">
        <v>4.7000000000000002E-3</v>
      </c>
      <c r="H88" s="40"/>
      <c r="I88" s="23"/>
    </row>
    <row r="89" spans="1:9" ht="12.95" customHeight="1">
      <c r="A89" s="17" t="s">
        <v>634</v>
      </c>
      <c r="B89" s="18" t="s">
        <v>635</v>
      </c>
      <c r="C89" s="14" t="s">
        <v>636</v>
      </c>
      <c r="D89" s="14" t="s">
        <v>367</v>
      </c>
      <c r="E89" s="19">
        <v>105193</v>
      </c>
      <c r="F89" s="20">
        <v>4402.4322000000002</v>
      </c>
      <c r="G89" s="21">
        <v>4.5999999999999999E-3</v>
      </c>
      <c r="H89" s="40"/>
      <c r="I89" s="23"/>
    </row>
    <row r="90" spans="1:9" ht="12.95" customHeight="1">
      <c r="A90" s="17" t="s">
        <v>1459</v>
      </c>
      <c r="B90" s="18" t="s">
        <v>1460</v>
      </c>
      <c r="C90" s="14" t="s">
        <v>1461</v>
      </c>
      <c r="D90" s="14" t="s">
        <v>1109</v>
      </c>
      <c r="E90" s="19">
        <v>2046601</v>
      </c>
      <c r="F90" s="20">
        <v>4378.4982</v>
      </c>
      <c r="G90" s="21">
        <v>4.4999999999999997E-3</v>
      </c>
      <c r="H90" s="40"/>
      <c r="I90" s="23"/>
    </row>
    <row r="91" spans="1:9" ht="12.95" customHeight="1">
      <c r="A91" s="17" t="s">
        <v>4504</v>
      </c>
      <c r="B91" s="18" t="s">
        <v>4505</v>
      </c>
      <c r="C91" s="14" t="s">
        <v>4506</v>
      </c>
      <c r="D91" s="14" t="s">
        <v>339</v>
      </c>
      <c r="E91" s="19">
        <v>776403</v>
      </c>
      <c r="F91" s="20">
        <v>4281.0861000000004</v>
      </c>
      <c r="G91" s="21">
        <v>4.4000000000000003E-3</v>
      </c>
      <c r="H91" s="40"/>
      <c r="I91" s="23"/>
    </row>
    <row r="92" spans="1:9" ht="12.95" customHeight="1">
      <c r="A92" s="17" t="s">
        <v>1549</v>
      </c>
      <c r="B92" s="18" t="s">
        <v>1550</v>
      </c>
      <c r="C92" s="14" t="s">
        <v>1551</v>
      </c>
      <c r="D92" s="14" t="s">
        <v>1109</v>
      </c>
      <c r="E92" s="19">
        <v>295689</v>
      </c>
      <c r="F92" s="20">
        <v>4225.3958000000002</v>
      </c>
      <c r="G92" s="21">
        <v>4.4000000000000003E-3</v>
      </c>
      <c r="H92" s="40"/>
      <c r="I92" s="23"/>
    </row>
    <row r="93" spans="1:9" ht="12.95" customHeight="1">
      <c r="A93" s="17" t="s">
        <v>1282</v>
      </c>
      <c r="B93" s="18" t="s">
        <v>1283</v>
      </c>
      <c r="C93" s="14" t="s">
        <v>1284</v>
      </c>
      <c r="D93" s="14" t="s">
        <v>1257</v>
      </c>
      <c r="E93" s="19">
        <v>10008027</v>
      </c>
      <c r="F93" s="20">
        <v>4177.3504999999996</v>
      </c>
      <c r="G93" s="21">
        <v>4.3E-3</v>
      </c>
      <c r="H93" s="40"/>
      <c r="I93" s="23"/>
    </row>
    <row r="94" spans="1:9" ht="12.95" customHeight="1">
      <c r="A94" s="17" t="s">
        <v>584</v>
      </c>
      <c r="B94" s="18" t="s">
        <v>585</v>
      </c>
      <c r="C94" s="14" t="s">
        <v>586</v>
      </c>
      <c r="D94" s="14" t="s">
        <v>339</v>
      </c>
      <c r="E94" s="19">
        <v>86721</v>
      </c>
      <c r="F94" s="20">
        <v>4162.6080000000002</v>
      </c>
      <c r="G94" s="21">
        <v>4.3E-3</v>
      </c>
      <c r="H94" s="40"/>
      <c r="I94" s="23"/>
    </row>
    <row r="95" spans="1:9" ht="12.95" customHeight="1">
      <c r="A95" s="17" t="s">
        <v>1525</v>
      </c>
      <c r="B95" s="18" t="s">
        <v>1526</v>
      </c>
      <c r="C95" s="14" t="s">
        <v>1527</v>
      </c>
      <c r="D95" s="14" t="s">
        <v>339</v>
      </c>
      <c r="E95" s="19">
        <v>1110090</v>
      </c>
      <c r="F95" s="20">
        <v>4101.2275</v>
      </c>
      <c r="G95" s="21">
        <v>4.1999999999999997E-3</v>
      </c>
      <c r="H95" s="40"/>
      <c r="I95" s="23"/>
    </row>
    <row r="96" spans="1:9" ht="12.95" customHeight="1">
      <c r="A96" s="17" t="s">
        <v>4507</v>
      </c>
      <c r="B96" s="18" t="s">
        <v>4508</v>
      </c>
      <c r="C96" s="14" t="s">
        <v>4509</v>
      </c>
      <c r="D96" s="14" t="s">
        <v>339</v>
      </c>
      <c r="E96" s="19">
        <v>676694</v>
      </c>
      <c r="F96" s="20">
        <v>4077.7579999999998</v>
      </c>
      <c r="G96" s="21">
        <v>4.1999999999999997E-3</v>
      </c>
      <c r="H96" s="40"/>
      <c r="I96" s="23"/>
    </row>
    <row r="97" spans="1:9" ht="12.95" customHeight="1">
      <c r="A97" s="17" t="s">
        <v>807</v>
      </c>
      <c r="B97" s="18" t="s">
        <v>808</v>
      </c>
      <c r="C97" s="14" t="s">
        <v>809</v>
      </c>
      <c r="D97" s="14" t="s">
        <v>515</v>
      </c>
      <c r="E97" s="19">
        <v>118129</v>
      </c>
      <c r="F97" s="20">
        <v>4043.6738</v>
      </c>
      <c r="G97" s="21">
        <v>4.1999999999999997E-3</v>
      </c>
      <c r="H97" s="40"/>
      <c r="I97" s="23"/>
    </row>
    <row r="98" spans="1:9" ht="12.95" customHeight="1">
      <c r="A98" s="17" t="s">
        <v>774</v>
      </c>
      <c r="B98" s="18" t="s">
        <v>775</v>
      </c>
      <c r="C98" s="14" t="s">
        <v>776</v>
      </c>
      <c r="D98" s="14" t="s">
        <v>508</v>
      </c>
      <c r="E98" s="19">
        <v>81677</v>
      </c>
      <c r="F98" s="20">
        <v>3967.4603000000002</v>
      </c>
      <c r="G98" s="21">
        <v>4.1000000000000003E-3</v>
      </c>
      <c r="H98" s="40"/>
      <c r="I98" s="23"/>
    </row>
    <row r="99" spans="1:9" ht="12.95" customHeight="1">
      <c r="A99" s="17" t="s">
        <v>1010</v>
      </c>
      <c r="B99" s="18" t="s">
        <v>1011</v>
      </c>
      <c r="C99" s="14" t="s">
        <v>1012</v>
      </c>
      <c r="D99" s="14" t="s">
        <v>485</v>
      </c>
      <c r="E99" s="19">
        <v>592205</v>
      </c>
      <c r="F99" s="20">
        <v>3948.2307000000001</v>
      </c>
      <c r="G99" s="21">
        <v>4.1000000000000003E-3</v>
      </c>
      <c r="H99" s="40"/>
      <c r="I99" s="23"/>
    </row>
    <row r="100" spans="1:9" ht="12.95" customHeight="1">
      <c r="A100" s="17" t="s">
        <v>1082</v>
      </c>
      <c r="B100" s="18" t="s">
        <v>1083</v>
      </c>
      <c r="C100" s="14" t="s">
        <v>1084</v>
      </c>
      <c r="D100" s="14" t="s">
        <v>367</v>
      </c>
      <c r="E100" s="19">
        <v>222836</v>
      </c>
      <c r="F100" s="20">
        <v>3901.4126999999999</v>
      </c>
      <c r="G100" s="21">
        <v>4.0000000000000001E-3</v>
      </c>
      <c r="H100" s="40"/>
      <c r="I100" s="23"/>
    </row>
    <row r="101" spans="1:9" ht="12.95" customHeight="1">
      <c r="A101" s="17" t="s">
        <v>2828</v>
      </c>
      <c r="B101" s="18" t="s">
        <v>2829</v>
      </c>
      <c r="C101" s="14" t="s">
        <v>2830</v>
      </c>
      <c r="D101" s="14" t="s">
        <v>1109</v>
      </c>
      <c r="E101" s="19">
        <v>694882</v>
      </c>
      <c r="F101" s="20">
        <v>3799.6147999999998</v>
      </c>
      <c r="G101" s="21">
        <v>3.8999999999999998E-3</v>
      </c>
      <c r="H101" s="40"/>
      <c r="I101" s="23"/>
    </row>
    <row r="102" spans="1:9" ht="12.95" customHeight="1">
      <c r="A102" s="17" t="s">
        <v>1055</v>
      </c>
      <c r="B102" s="18" t="s">
        <v>1056</v>
      </c>
      <c r="C102" s="14" t="s">
        <v>1057</v>
      </c>
      <c r="D102" s="14" t="s">
        <v>379</v>
      </c>
      <c r="E102" s="19">
        <v>736297</v>
      </c>
      <c r="F102" s="20">
        <v>3798.9243999999999</v>
      </c>
      <c r="G102" s="21">
        <v>3.8999999999999998E-3</v>
      </c>
      <c r="H102" s="40"/>
      <c r="I102" s="23"/>
    </row>
    <row r="103" spans="1:9" ht="12.95" customHeight="1">
      <c r="A103" s="17" t="s">
        <v>361</v>
      </c>
      <c r="B103" s="18" t="s">
        <v>362</v>
      </c>
      <c r="C103" s="14" t="s">
        <v>363</v>
      </c>
      <c r="D103" s="14" t="s">
        <v>346</v>
      </c>
      <c r="E103" s="19">
        <v>163103</v>
      </c>
      <c r="F103" s="20">
        <v>3671.2854000000002</v>
      </c>
      <c r="G103" s="21">
        <v>3.8E-3</v>
      </c>
      <c r="H103" s="40"/>
      <c r="I103" s="23"/>
    </row>
    <row r="104" spans="1:9" ht="12.95" customHeight="1">
      <c r="A104" s="17" t="s">
        <v>864</v>
      </c>
      <c r="B104" s="18" t="s">
        <v>865</v>
      </c>
      <c r="C104" s="14" t="s">
        <v>866</v>
      </c>
      <c r="D104" s="14" t="s">
        <v>712</v>
      </c>
      <c r="E104" s="19">
        <v>184735</v>
      </c>
      <c r="F104" s="20">
        <v>3660.8935000000001</v>
      </c>
      <c r="G104" s="21">
        <v>3.8E-3</v>
      </c>
      <c r="H104" s="40"/>
      <c r="I104" s="23"/>
    </row>
    <row r="105" spans="1:9" ht="12.95" customHeight="1">
      <c r="A105" s="17" t="s">
        <v>1230</v>
      </c>
      <c r="B105" s="18" t="s">
        <v>1231</v>
      </c>
      <c r="C105" s="14" t="s">
        <v>1232</v>
      </c>
      <c r="D105" s="14" t="s">
        <v>873</v>
      </c>
      <c r="E105" s="19">
        <v>381380</v>
      </c>
      <c r="F105" s="20">
        <v>3572.0050999999999</v>
      </c>
      <c r="G105" s="21">
        <v>3.7000000000000002E-3</v>
      </c>
      <c r="H105" s="40"/>
      <c r="I105" s="23"/>
    </row>
    <row r="106" spans="1:9" ht="12.95" customHeight="1">
      <c r="A106" s="17" t="s">
        <v>1510</v>
      </c>
      <c r="B106" s="18" t="s">
        <v>1511</v>
      </c>
      <c r="C106" s="14" t="s">
        <v>1512</v>
      </c>
      <c r="D106" s="14" t="s">
        <v>485</v>
      </c>
      <c r="E106" s="19">
        <v>282739</v>
      </c>
      <c r="F106" s="20">
        <v>3540.7404999999999</v>
      </c>
      <c r="G106" s="21">
        <v>3.7000000000000002E-3</v>
      </c>
      <c r="H106" s="40"/>
      <c r="I106" s="23"/>
    </row>
    <row r="107" spans="1:9" ht="12.95" customHeight="1">
      <c r="A107" s="17" t="s">
        <v>2495</v>
      </c>
      <c r="B107" s="18" t="s">
        <v>2496</v>
      </c>
      <c r="C107" s="14" t="s">
        <v>2497</v>
      </c>
      <c r="D107" s="14" t="s">
        <v>1109</v>
      </c>
      <c r="E107" s="19">
        <v>1003768</v>
      </c>
      <c r="F107" s="20">
        <v>3527.4414999999999</v>
      </c>
      <c r="G107" s="21">
        <v>3.7000000000000002E-3</v>
      </c>
      <c r="H107" s="40"/>
      <c r="I107" s="23"/>
    </row>
    <row r="108" spans="1:9" ht="12.95" customHeight="1">
      <c r="A108" s="17" t="s">
        <v>889</v>
      </c>
      <c r="B108" s="18" t="s">
        <v>890</v>
      </c>
      <c r="C108" s="14" t="s">
        <v>891</v>
      </c>
      <c r="D108" s="14" t="s">
        <v>405</v>
      </c>
      <c r="E108" s="19">
        <v>63612</v>
      </c>
      <c r="F108" s="20">
        <v>3363.1664000000001</v>
      </c>
      <c r="G108" s="21">
        <v>3.5000000000000001E-3</v>
      </c>
      <c r="H108" s="40"/>
      <c r="I108" s="23"/>
    </row>
    <row r="109" spans="1:9" ht="12.95" customHeight="1">
      <c r="A109" s="17" t="s">
        <v>944</v>
      </c>
      <c r="B109" s="18" t="s">
        <v>945</v>
      </c>
      <c r="C109" s="14" t="s">
        <v>946</v>
      </c>
      <c r="D109" s="14" t="s">
        <v>564</v>
      </c>
      <c r="E109" s="19">
        <v>700829</v>
      </c>
      <c r="F109" s="20">
        <v>3354.1676000000002</v>
      </c>
      <c r="G109" s="21">
        <v>3.5000000000000001E-3</v>
      </c>
      <c r="H109" s="40"/>
      <c r="I109" s="23"/>
    </row>
    <row r="110" spans="1:9" ht="12.95" customHeight="1">
      <c r="A110" s="17" t="s">
        <v>953</v>
      </c>
      <c r="B110" s="18" t="s">
        <v>954</v>
      </c>
      <c r="C110" s="14" t="s">
        <v>955</v>
      </c>
      <c r="D110" s="14" t="s">
        <v>564</v>
      </c>
      <c r="E110" s="19">
        <v>2014792</v>
      </c>
      <c r="F110" s="20">
        <v>3235.1514999999999</v>
      </c>
      <c r="G110" s="21">
        <v>3.3999999999999998E-3</v>
      </c>
      <c r="H110" s="40"/>
      <c r="I110" s="23"/>
    </row>
    <row r="111" spans="1:9" ht="12.95" customHeight="1">
      <c r="A111" s="17" t="s">
        <v>1194</v>
      </c>
      <c r="B111" s="18" t="s">
        <v>1195</v>
      </c>
      <c r="C111" s="14" t="s">
        <v>1196</v>
      </c>
      <c r="D111" s="14" t="s">
        <v>687</v>
      </c>
      <c r="E111" s="19">
        <v>384072</v>
      </c>
      <c r="F111" s="20">
        <v>3034.1687999999999</v>
      </c>
      <c r="G111" s="21">
        <v>3.0999999999999999E-3</v>
      </c>
      <c r="H111" s="40"/>
      <c r="I111" s="23"/>
    </row>
    <row r="112" spans="1:9" ht="12.95" customHeight="1">
      <c r="A112" s="17" t="s">
        <v>926</v>
      </c>
      <c r="B112" s="18" t="s">
        <v>927</v>
      </c>
      <c r="C112" s="14" t="s">
        <v>928</v>
      </c>
      <c r="D112" s="14" t="s">
        <v>577</v>
      </c>
      <c r="E112" s="19">
        <v>252822</v>
      </c>
      <c r="F112" s="20">
        <v>2812.6448</v>
      </c>
      <c r="G112" s="21">
        <v>2.8999999999999998E-3</v>
      </c>
      <c r="H112" s="40"/>
      <c r="I112" s="23"/>
    </row>
    <row r="113" spans="1:9" ht="12.95" customHeight="1">
      <c r="A113" s="17" t="s">
        <v>1671</v>
      </c>
      <c r="B113" s="18" t="s">
        <v>1672</v>
      </c>
      <c r="C113" s="14" t="s">
        <v>1673</v>
      </c>
      <c r="D113" s="14" t="s">
        <v>564</v>
      </c>
      <c r="E113" s="19">
        <v>1355650</v>
      </c>
      <c r="F113" s="20">
        <v>2787.3519999999999</v>
      </c>
      <c r="G113" s="21">
        <v>2.8999999999999998E-3</v>
      </c>
      <c r="H113" s="40"/>
      <c r="I113" s="23"/>
    </row>
    <row r="114" spans="1:9" ht="12.95" customHeight="1">
      <c r="A114" s="17" t="s">
        <v>1143</v>
      </c>
      <c r="B114" s="18" t="s">
        <v>1144</v>
      </c>
      <c r="C114" s="14" t="s">
        <v>1145</v>
      </c>
      <c r="D114" s="14" t="s">
        <v>398</v>
      </c>
      <c r="E114" s="19">
        <v>309451</v>
      </c>
      <c r="F114" s="20">
        <v>2771.7525999999998</v>
      </c>
      <c r="G114" s="21">
        <v>2.8999999999999998E-3</v>
      </c>
      <c r="H114" s="40"/>
      <c r="I114" s="23"/>
    </row>
    <row r="115" spans="1:9" ht="12.95" customHeight="1">
      <c r="A115" s="17" t="s">
        <v>4510</v>
      </c>
      <c r="B115" s="18" t="s">
        <v>4511</v>
      </c>
      <c r="C115" s="14" t="s">
        <v>4512</v>
      </c>
      <c r="D115" s="14" t="s">
        <v>656</v>
      </c>
      <c r="E115" s="19">
        <v>145367</v>
      </c>
      <c r="F115" s="20">
        <v>2699.7559000000001</v>
      </c>
      <c r="G115" s="21">
        <v>2.8E-3</v>
      </c>
      <c r="H115" s="40"/>
      <c r="I115" s="23"/>
    </row>
    <row r="116" spans="1:9" ht="12.95" customHeight="1">
      <c r="A116" s="17" t="s">
        <v>2492</v>
      </c>
      <c r="B116" s="18" t="s">
        <v>2493</v>
      </c>
      <c r="C116" s="14" t="s">
        <v>2494</v>
      </c>
      <c r="D116" s="14" t="s">
        <v>379</v>
      </c>
      <c r="E116" s="19">
        <v>596972</v>
      </c>
      <c r="F116" s="20">
        <v>2645.4814000000001</v>
      </c>
      <c r="G116" s="21">
        <v>2.7000000000000001E-3</v>
      </c>
      <c r="H116" s="40"/>
      <c r="I116" s="23"/>
    </row>
    <row r="117" spans="1:9" ht="12.95" customHeight="1">
      <c r="A117" s="17" t="s">
        <v>380</v>
      </c>
      <c r="B117" s="18" t="s">
        <v>381</v>
      </c>
      <c r="C117" s="14" t="s">
        <v>382</v>
      </c>
      <c r="D117" s="14" t="s">
        <v>353</v>
      </c>
      <c r="E117" s="19">
        <v>15000</v>
      </c>
      <c r="F117" s="20">
        <v>1997.1</v>
      </c>
      <c r="G117" s="21">
        <v>2.0999999999999999E-3</v>
      </c>
      <c r="H117" s="40"/>
      <c r="I117" s="23"/>
    </row>
    <row r="118" spans="1:9" ht="12.95" customHeight="1">
      <c r="A118" s="17" t="s">
        <v>4513</v>
      </c>
      <c r="B118" s="18" t="s">
        <v>4514</v>
      </c>
      <c r="C118" s="14" t="s">
        <v>4515</v>
      </c>
      <c r="D118" s="14" t="s">
        <v>398</v>
      </c>
      <c r="E118" s="19">
        <v>225779</v>
      </c>
      <c r="F118" s="20">
        <v>1988.7743</v>
      </c>
      <c r="G118" s="21">
        <v>2.0999999999999999E-3</v>
      </c>
      <c r="H118" s="40"/>
      <c r="I118" s="23"/>
    </row>
    <row r="119" spans="1:9" ht="12.95" customHeight="1">
      <c r="A119" s="17" t="s">
        <v>602</v>
      </c>
      <c r="B119" s="18" t="s">
        <v>603</v>
      </c>
      <c r="C119" s="14" t="s">
        <v>604</v>
      </c>
      <c r="D119" s="14" t="s">
        <v>462</v>
      </c>
      <c r="E119" s="19">
        <v>1014753</v>
      </c>
      <c r="F119" s="20">
        <v>1644.8131000000001</v>
      </c>
      <c r="G119" s="21">
        <v>1.6999999999999999E-3</v>
      </c>
      <c r="H119" s="40"/>
      <c r="I119" s="23"/>
    </row>
    <row r="120" spans="1:9" ht="12.95" customHeight="1">
      <c r="A120" s="17" t="s">
        <v>771</v>
      </c>
      <c r="B120" s="18" t="s">
        <v>772</v>
      </c>
      <c r="C120" s="14" t="s">
        <v>773</v>
      </c>
      <c r="D120" s="14" t="s">
        <v>317</v>
      </c>
      <c r="E120" s="19">
        <v>133496</v>
      </c>
      <c r="F120" s="20">
        <v>1137.1857</v>
      </c>
      <c r="G120" s="21">
        <v>1.1999999999999999E-3</v>
      </c>
      <c r="H120" s="40"/>
      <c r="I120" s="23"/>
    </row>
    <row r="121" spans="1:9" ht="12.95" customHeight="1">
      <c r="A121" s="17" t="s">
        <v>615</v>
      </c>
      <c r="B121" s="18" t="s">
        <v>616</v>
      </c>
      <c r="C121" s="14" t="s">
        <v>617</v>
      </c>
      <c r="D121" s="14" t="s">
        <v>375</v>
      </c>
      <c r="E121" s="19">
        <v>5897</v>
      </c>
      <c r="F121" s="20">
        <v>658.48850000000004</v>
      </c>
      <c r="G121" s="21">
        <v>6.9999999999999999E-4</v>
      </c>
      <c r="H121" s="40"/>
      <c r="I121" s="23"/>
    </row>
    <row r="122" spans="1:9" ht="12.95" customHeight="1">
      <c r="A122" s="17" t="s">
        <v>1534</v>
      </c>
      <c r="B122" s="18" t="s">
        <v>1535</v>
      </c>
      <c r="C122" s="14" t="s">
        <v>1536</v>
      </c>
      <c r="D122" s="14" t="s">
        <v>656</v>
      </c>
      <c r="E122" s="19">
        <v>277</v>
      </c>
      <c r="F122" s="20">
        <v>1.9771000000000001</v>
      </c>
      <c r="G122" s="40" t="s">
        <v>309</v>
      </c>
      <c r="H122" s="40"/>
      <c r="I122" s="23"/>
    </row>
    <row r="123" spans="1:9" ht="12.95" customHeight="1">
      <c r="A123" s="17" t="s">
        <v>1347</v>
      </c>
      <c r="B123" s="18" t="s">
        <v>1348</v>
      </c>
      <c r="C123" s="14" t="s">
        <v>1349</v>
      </c>
      <c r="D123" s="14" t="s">
        <v>375</v>
      </c>
      <c r="E123" s="19">
        <v>1</v>
      </c>
      <c r="F123" s="20">
        <v>5.3E-3</v>
      </c>
      <c r="G123" s="40" t="s">
        <v>309</v>
      </c>
      <c r="H123" s="40"/>
      <c r="I123" s="23"/>
    </row>
    <row r="124" spans="1:9" ht="12.95" customHeight="1">
      <c r="A124" s="5"/>
      <c r="B124" s="13" t="s">
        <v>223</v>
      </c>
      <c r="C124" s="14"/>
      <c r="D124" s="14"/>
      <c r="E124" s="14"/>
      <c r="F124" s="24">
        <v>938764.0821</v>
      </c>
      <c r="G124" s="25">
        <v>0.97209999999999996</v>
      </c>
      <c r="H124" s="26"/>
      <c r="I124" s="27"/>
    </row>
    <row r="125" spans="1:9" ht="12.95" customHeight="1">
      <c r="A125" s="5"/>
      <c r="B125" s="28" t="s">
        <v>1874</v>
      </c>
      <c r="C125" s="2"/>
      <c r="D125" s="2"/>
      <c r="E125" s="2"/>
      <c r="F125" s="26" t="s">
        <v>225</v>
      </c>
      <c r="G125" s="26" t="s">
        <v>225</v>
      </c>
      <c r="H125" s="26"/>
      <c r="I125" s="27"/>
    </row>
    <row r="126" spans="1:9" ht="12.95" customHeight="1">
      <c r="A126" s="5"/>
      <c r="B126" s="28" t="s">
        <v>223</v>
      </c>
      <c r="C126" s="2"/>
      <c r="D126" s="2"/>
      <c r="E126" s="2"/>
      <c r="F126" s="26" t="s">
        <v>225</v>
      </c>
      <c r="G126" s="26" t="s">
        <v>225</v>
      </c>
      <c r="H126" s="26"/>
      <c r="I126" s="27"/>
    </row>
    <row r="127" spans="1:9" ht="12.95" customHeight="1">
      <c r="A127" s="5"/>
      <c r="B127" s="28" t="s">
        <v>226</v>
      </c>
      <c r="C127" s="29"/>
      <c r="D127" s="2"/>
      <c r="E127" s="29"/>
      <c r="F127" s="24">
        <v>938764.0821</v>
      </c>
      <c r="G127" s="25">
        <v>0.97209999999999996</v>
      </c>
      <c r="H127" s="26"/>
      <c r="I127" s="27"/>
    </row>
    <row r="128" spans="1:9" ht="12.95" customHeight="1">
      <c r="A128" s="5"/>
      <c r="B128" s="13" t="s">
        <v>1904</v>
      </c>
      <c r="C128" s="14"/>
      <c r="D128" s="14"/>
      <c r="E128" s="14"/>
      <c r="F128" s="14"/>
      <c r="G128" s="14"/>
      <c r="H128" s="15"/>
      <c r="I128" s="16"/>
    </row>
    <row r="129" spans="1:9" ht="12.95" customHeight="1">
      <c r="A129" s="5"/>
      <c r="B129" s="13" t="s">
        <v>3035</v>
      </c>
      <c r="C129" s="14"/>
      <c r="D129" s="14"/>
      <c r="E129" s="14"/>
      <c r="F129" s="5"/>
      <c r="G129" s="15"/>
      <c r="H129" s="15"/>
      <c r="I129" s="16"/>
    </row>
    <row r="130" spans="1:9" ht="12.95" customHeight="1">
      <c r="A130" s="17" t="s">
        <v>3636</v>
      </c>
      <c r="B130" s="18" t="s">
        <v>3637</v>
      </c>
      <c r="C130" s="14"/>
      <c r="D130" s="14"/>
      <c r="E130" s="19">
        <v>26000</v>
      </c>
      <c r="F130" s="20">
        <v>6265.5320000000002</v>
      </c>
      <c r="G130" s="21">
        <v>6.4999999999999997E-3</v>
      </c>
      <c r="H130" s="40"/>
      <c r="I130" s="23"/>
    </row>
    <row r="131" spans="1:9" ht="12.95" customHeight="1">
      <c r="A131" s="5"/>
      <c r="B131" s="13" t="s">
        <v>223</v>
      </c>
      <c r="C131" s="14"/>
      <c r="D131" s="14"/>
      <c r="E131" s="14"/>
      <c r="F131" s="24">
        <v>6265.5320000000002</v>
      </c>
      <c r="G131" s="25">
        <v>6.4999999999999997E-3</v>
      </c>
      <c r="H131" s="26"/>
      <c r="I131" s="27"/>
    </row>
    <row r="132" spans="1:9" ht="12.95" customHeight="1">
      <c r="A132" s="5"/>
      <c r="B132" s="28" t="s">
        <v>226</v>
      </c>
      <c r="C132" s="29"/>
      <c r="D132" s="2"/>
      <c r="E132" s="29"/>
      <c r="F132" s="24">
        <v>6265.5320000000002</v>
      </c>
      <c r="G132" s="25">
        <v>6.4999999999999997E-3</v>
      </c>
      <c r="H132" s="26"/>
      <c r="I132" s="27"/>
    </row>
    <row r="133" spans="1:9" ht="12.95" customHeight="1">
      <c r="A133" s="5"/>
      <c r="B133" s="13" t="s">
        <v>189</v>
      </c>
      <c r="C133" s="14"/>
      <c r="D133" s="14"/>
      <c r="E133" s="14"/>
      <c r="F133" s="14"/>
      <c r="G133" s="14"/>
      <c r="H133" s="15"/>
      <c r="I133" s="16"/>
    </row>
    <row r="134" spans="1:9" ht="12.95" customHeight="1">
      <c r="A134" s="5"/>
      <c r="B134" s="28" t="s">
        <v>190</v>
      </c>
      <c r="C134" s="2"/>
      <c r="D134" s="2"/>
      <c r="E134" s="2"/>
      <c r="F134" s="26" t="s">
        <v>225</v>
      </c>
      <c r="G134" s="26" t="s">
        <v>225</v>
      </c>
      <c r="H134" s="43"/>
      <c r="I134" s="44"/>
    </row>
    <row r="135" spans="1:9" ht="12.95" customHeight="1">
      <c r="A135" s="5"/>
      <c r="B135" s="45" t="s">
        <v>223</v>
      </c>
      <c r="C135" s="46"/>
      <c r="D135" s="46"/>
      <c r="E135" s="46"/>
      <c r="F135" s="26" t="s">
        <v>225</v>
      </c>
      <c r="G135" s="26" t="s">
        <v>225</v>
      </c>
      <c r="H135" s="43"/>
      <c r="I135" s="44"/>
    </row>
    <row r="136" spans="1:9" ht="12.95" customHeight="1">
      <c r="A136" s="5"/>
      <c r="B136" s="28" t="s">
        <v>224</v>
      </c>
      <c r="C136" s="2"/>
      <c r="D136" s="2"/>
      <c r="E136" s="2"/>
      <c r="F136" s="26" t="s">
        <v>225</v>
      </c>
      <c r="G136" s="26" t="s">
        <v>225</v>
      </c>
      <c r="H136" s="26"/>
      <c r="I136" s="27"/>
    </row>
    <row r="137" spans="1:9" ht="12.95" customHeight="1">
      <c r="A137" s="5"/>
      <c r="B137" s="28" t="s">
        <v>223</v>
      </c>
      <c r="C137" s="2"/>
      <c r="D137" s="2"/>
      <c r="E137" s="2"/>
      <c r="F137" s="26" t="s">
        <v>225</v>
      </c>
      <c r="G137" s="26" t="s">
        <v>225</v>
      </c>
      <c r="H137" s="26"/>
      <c r="I137" s="27"/>
    </row>
    <row r="138" spans="1:9" ht="12.95" customHeight="1">
      <c r="A138" s="5"/>
      <c r="B138" s="13" t="s">
        <v>2831</v>
      </c>
      <c r="C138" s="14"/>
      <c r="D138" s="14"/>
      <c r="E138" s="14"/>
      <c r="F138" s="5"/>
      <c r="G138" s="15"/>
      <c r="H138" s="15"/>
      <c r="I138" s="16"/>
    </row>
    <row r="139" spans="1:9" ht="12.95" customHeight="1">
      <c r="A139" s="17" t="s">
        <v>2832</v>
      </c>
      <c r="B139" s="18" t="s">
        <v>2833</v>
      </c>
      <c r="C139" s="14" t="s">
        <v>2834</v>
      </c>
      <c r="D139" s="14" t="s">
        <v>239</v>
      </c>
      <c r="E139" s="19">
        <v>1043172</v>
      </c>
      <c r="F139" s="20">
        <v>106.40349999999999</v>
      </c>
      <c r="G139" s="21">
        <v>1E-4</v>
      </c>
      <c r="H139" s="40"/>
      <c r="I139" s="23"/>
    </row>
    <row r="140" spans="1:9" ht="12.95" customHeight="1">
      <c r="A140" s="5"/>
      <c r="B140" s="13" t="s">
        <v>223</v>
      </c>
      <c r="C140" s="14"/>
      <c r="D140" s="14"/>
      <c r="E140" s="14"/>
      <c r="F140" s="24">
        <v>106.40349999999999</v>
      </c>
      <c r="G140" s="25">
        <v>1E-4</v>
      </c>
      <c r="H140" s="26"/>
      <c r="I140" s="27"/>
    </row>
    <row r="141" spans="1:9" ht="12.95" customHeight="1">
      <c r="A141" s="5"/>
      <c r="B141" s="28" t="s">
        <v>226</v>
      </c>
      <c r="C141" s="29"/>
      <c r="D141" s="2"/>
      <c r="E141" s="29"/>
      <c r="F141" s="24">
        <v>106.40349999999999</v>
      </c>
      <c r="G141" s="25">
        <v>1E-4</v>
      </c>
      <c r="H141" s="26"/>
      <c r="I141" s="27"/>
    </row>
    <row r="142" spans="1:9" ht="12.95" customHeight="1">
      <c r="A142" s="5"/>
      <c r="B142" s="13" t="s">
        <v>227</v>
      </c>
      <c r="C142" s="14"/>
      <c r="D142" s="14"/>
      <c r="E142" s="14"/>
      <c r="F142" s="14"/>
      <c r="G142" s="14"/>
      <c r="H142" s="15"/>
      <c r="I142" s="16"/>
    </row>
    <row r="143" spans="1:9" ht="12.95" customHeight="1">
      <c r="A143" s="5"/>
      <c r="B143" s="13" t="s">
        <v>1914</v>
      </c>
      <c r="C143" s="14"/>
      <c r="D143" s="14"/>
      <c r="E143" s="14"/>
      <c r="F143" s="5"/>
      <c r="G143" s="15"/>
      <c r="H143" s="15"/>
      <c r="I143" s="16"/>
    </row>
    <row r="144" spans="1:9" ht="12.95" customHeight="1">
      <c r="A144" s="17" t="s">
        <v>3237</v>
      </c>
      <c r="B144" s="18" t="s">
        <v>3238</v>
      </c>
      <c r="C144" s="14" t="s">
        <v>3239</v>
      </c>
      <c r="D144" s="14" t="s">
        <v>1918</v>
      </c>
      <c r="E144" s="19">
        <v>3500000</v>
      </c>
      <c r="F144" s="20">
        <v>3458.7525000000001</v>
      </c>
      <c r="G144" s="21">
        <v>3.5999999999999999E-3</v>
      </c>
      <c r="H144" s="22">
        <v>5.2442999999999997E-2</v>
      </c>
      <c r="I144" s="23"/>
    </row>
    <row r="145" spans="1:9" ht="12.95" customHeight="1">
      <c r="A145" s="5"/>
      <c r="B145" s="13" t="s">
        <v>223</v>
      </c>
      <c r="C145" s="14"/>
      <c r="D145" s="14"/>
      <c r="E145" s="14"/>
      <c r="F145" s="24">
        <v>3458.7525000000001</v>
      </c>
      <c r="G145" s="25">
        <v>3.5999999999999999E-3</v>
      </c>
      <c r="H145" s="26"/>
      <c r="I145" s="27"/>
    </row>
    <row r="146" spans="1:9" ht="12.95" customHeight="1">
      <c r="A146" s="5"/>
      <c r="B146" s="28" t="s">
        <v>226</v>
      </c>
      <c r="C146" s="29"/>
      <c r="D146" s="2"/>
      <c r="E146" s="29"/>
      <c r="F146" s="24">
        <v>3458.7525000000001</v>
      </c>
      <c r="G146" s="25">
        <v>3.5999999999999999E-3</v>
      </c>
      <c r="H146" s="26"/>
      <c r="I146" s="27"/>
    </row>
    <row r="147" spans="1:9" ht="12.95" customHeight="1">
      <c r="A147" s="5"/>
      <c r="B147" s="13" t="s">
        <v>240</v>
      </c>
      <c r="C147" s="14"/>
      <c r="D147" s="14"/>
      <c r="E147" s="14"/>
      <c r="F147" s="14"/>
      <c r="G147" s="14"/>
      <c r="H147" s="15"/>
      <c r="I147" s="16"/>
    </row>
    <row r="148" spans="1:9" ht="12.95" customHeight="1">
      <c r="A148" s="5"/>
      <c r="B148" s="28" t="s">
        <v>190</v>
      </c>
      <c r="C148" s="2"/>
      <c r="D148" s="2"/>
      <c r="E148" s="2"/>
      <c r="F148" s="26" t="s">
        <v>225</v>
      </c>
      <c r="G148" s="26" t="s">
        <v>225</v>
      </c>
      <c r="H148" s="43"/>
      <c r="I148" s="44"/>
    </row>
    <row r="149" spans="1:9" ht="12.95" customHeight="1">
      <c r="A149" s="5"/>
      <c r="B149" s="45" t="s">
        <v>223</v>
      </c>
      <c r="C149" s="46"/>
      <c r="D149" s="46"/>
      <c r="E149" s="46"/>
      <c r="F149" s="26" t="s">
        <v>225</v>
      </c>
      <c r="G149" s="26" t="s">
        <v>225</v>
      </c>
      <c r="H149" s="43"/>
      <c r="I149" s="44"/>
    </row>
    <row r="150" spans="1:9" ht="12.95" customHeight="1">
      <c r="A150" s="17" t="s">
        <v>241</v>
      </c>
      <c r="B150" s="18" t="s">
        <v>242</v>
      </c>
      <c r="C150" s="14"/>
      <c r="D150" s="14"/>
      <c r="E150" s="19"/>
      <c r="F150" s="20">
        <v>18001.561600000001</v>
      </c>
      <c r="G150" s="21">
        <v>1.8599999999999998E-2</v>
      </c>
      <c r="H150" s="22">
        <v>5.2436307172811149E-2</v>
      </c>
      <c r="I150" s="23"/>
    </row>
    <row r="151" spans="1:9" ht="12.95" customHeight="1">
      <c r="A151" s="5"/>
      <c r="B151" s="13" t="s">
        <v>223</v>
      </c>
      <c r="C151" s="14"/>
      <c r="D151" s="14"/>
      <c r="E151" s="14"/>
      <c r="F151" s="24">
        <v>18001.561600000001</v>
      </c>
      <c r="G151" s="25">
        <v>1.8599999999999998E-2</v>
      </c>
      <c r="H151" s="26"/>
      <c r="I151" s="27"/>
    </row>
    <row r="152" spans="1:9" ht="12.95" customHeight="1">
      <c r="A152" s="5"/>
      <c r="B152" s="28" t="s">
        <v>226</v>
      </c>
      <c r="C152" s="29"/>
      <c r="D152" s="2"/>
      <c r="E152" s="29"/>
      <c r="F152" s="24">
        <v>18001.561600000001</v>
      </c>
      <c r="G152" s="25">
        <v>1.8599999999999998E-2</v>
      </c>
      <c r="H152" s="26"/>
      <c r="I152" s="27"/>
    </row>
    <row r="153" spans="1:9" ht="12.95" customHeight="1">
      <c r="A153" s="5"/>
      <c r="B153" s="28" t="s">
        <v>243</v>
      </c>
      <c r="C153" s="14"/>
      <c r="D153" s="2"/>
      <c r="E153" s="14"/>
      <c r="F153" s="30">
        <v>-930.32169999999996</v>
      </c>
      <c r="G153" s="25">
        <v>-8.9999999999999998E-4</v>
      </c>
      <c r="H153" s="26"/>
      <c r="I153" s="27"/>
    </row>
    <row r="154" spans="1:9" ht="12.95" customHeight="1">
      <c r="A154" s="5"/>
      <c r="B154" s="31" t="s">
        <v>244</v>
      </c>
      <c r="C154" s="32"/>
      <c r="D154" s="32"/>
      <c r="E154" s="32"/>
      <c r="F154" s="33">
        <v>965666.01</v>
      </c>
      <c r="G154" s="34">
        <v>1</v>
      </c>
      <c r="H154" s="35"/>
      <c r="I154" s="36"/>
    </row>
    <row r="155" spans="1:9" ht="12.95" customHeight="1">
      <c r="A155" s="5"/>
      <c r="B155" s="7"/>
      <c r="C155" s="5"/>
      <c r="D155" s="5"/>
      <c r="E155" s="5"/>
      <c r="F155" s="5"/>
      <c r="G155" s="5"/>
      <c r="H155" s="5"/>
      <c r="I155" s="5"/>
    </row>
    <row r="156" spans="1:9" ht="12.95" customHeight="1">
      <c r="A156" s="5"/>
      <c r="B156" s="4" t="s">
        <v>2413</v>
      </c>
      <c r="C156" s="5"/>
      <c r="D156" s="5"/>
      <c r="E156" s="5"/>
      <c r="F156" s="5"/>
      <c r="G156" s="5"/>
      <c r="H156" s="5"/>
      <c r="I156" s="5"/>
    </row>
    <row r="157" spans="1:9" ht="12.95" customHeight="1">
      <c r="A157" s="5"/>
      <c r="B157" s="4" t="s">
        <v>246</v>
      </c>
      <c r="C157" s="5"/>
      <c r="D157" s="5"/>
      <c r="E157" s="5"/>
      <c r="F157" s="5"/>
      <c r="G157" s="5"/>
      <c r="H157" s="5"/>
      <c r="I157" s="5"/>
    </row>
    <row r="158" spans="1:9" ht="26.1" customHeight="1">
      <c r="A158" s="5"/>
      <c r="B158" s="275" t="s">
        <v>247</v>
      </c>
      <c r="C158" s="275"/>
      <c r="D158" s="275"/>
      <c r="E158" s="275"/>
      <c r="F158" s="275"/>
      <c r="G158" s="275"/>
      <c r="H158" s="275"/>
      <c r="I158" s="275"/>
    </row>
    <row r="159" spans="1:9" ht="12.95" customHeight="1">
      <c r="A159" s="5"/>
      <c r="B159" s="275" t="s">
        <v>248</v>
      </c>
      <c r="C159" s="275"/>
      <c r="D159" s="275"/>
      <c r="E159" s="275"/>
      <c r="F159" s="275"/>
      <c r="G159" s="275"/>
      <c r="H159" s="275"/>
      <c r="I159" s="275"/>
    </row>
    <row r="160" spans="1:9" ht="12.95" customHeight="1">
      <c r="A160" s="5"/>
      <c r="B160" s="275"/>
      <c r="C160" s="275"/>
      <c r="D160" s="275"/>
      <c r="E160" s="275"/>
      <c r="F160" s="275"/>
      <c r="G160" s="275"/>
      <c r="H160" s="275"/>
      <c r="I160" s="275"/>
    </row>
    <row r="161" spans="1:9" ht="12.95" customHeight="1">
      <c r="A161" s="5"/>
      <c r="B161" s="275"/>
      <c r="C161" s="275"/>
      <c r="D161" s="275"/>
      <c r="E161" s="275"/>
      <c r="F161" s="275"/>
      <c r="G161" s="275"/>
      <c r="H161" s="275"/>
      <c r="I161" s="275"/>
    </row>
    <row r="162" spans="1:9" s="67" customFormat="1" ht="12.95" customHeight="1">
      <c r="B162" s="69" t="s">
        <v>5499</v>
      </c>
      <c r="C162" s="70"/>
      <c r="D162" s="70"/>
      <c r="E162" s="70"/>
      <c r="F162" s="70"/>
      <c r="G162" s="70"/>
      <c r="H162" s="70"/>
      <c r="I162" s="71"/>
    </row>
    <row r="163" spans="1:9" s="67" customFormat="1" ht="12.95" customHeight="1">
      <c r="B163" s="72" t="s">
        <v>5500</v>
      </c>
      <c r="I163" s="73"/>
    </row>
    <row r="164" spans="1:9" s="67" customFormat="1" ht="12.95" customHeight="1">
      <c r="B164" s="72" t="s">
        <v>5520</v>
      </c>
      <c r="I164" s="73"/>
    </row>
    <row r="165" spans="1:9" s="67" customFormat="1" ht="12.95" customHeight="1">
      <c r="B165" s="72" t="s">
        <v>5521</v>
      </c>
      <c r="I165" s="73"/>
    </row>
    <row r="166" spans="1:9" s="67" customFormat="1" ht="12.95" customHeight="1">
      <c r="B166" s="74" t="s">
        <v>5502</v>
      </c>
      <c r="C166" s="75" t="s">
        <v>5503</v>
      </c>
      <c r="D166" s="75" t="s">
        <v>5737</v>
      </c>
      <c r="I166" s="73"/>
    </row>
    <row r="167" spans="1:9" s="67" customFormat="1" ht="12.95" customHeight="1">
      <c r="A167" s="76" t="s">
        <v>5508</v>
      </c>
      <c r="B167" s="77" t="s">
        <v>5509</v>
      </c>
      <c r="C167" s="90">
        <v>15.96</v>
      </c>
      <c r="D167" s="94">
        <v>17.68</v>
      </c>
      <c r="F167" s="85"/>
      <c r="G167" s="86"/>
      <c r="I167" s="73"/>
    </row>
    <row r="168" spans="1:9" s="67" customFormat="1" ht="12.95" customHeight="1">
      <c r="A168" s="76" t="s">
        <v>5516</v>
      </c>
      <c r="B168" s="77" t="s">
        <v>5522</v>
      </c>
      <c r="C168" s="90">
        <v>15.96</v>
      </c>
      <c r="D168" s="94">
        <v>17.68</v>
      </c>
      <c r="F168" s="85"/>
      <c r="G168" s="86"/>
      <c r="I168" s="73"/>
    </row>
    <row r="169" spans="1:9" s="67" customFormat="1" ht="12.95" customHeight="1">
      <c r="A169" s="76" t="s">
        <v>5514</v>
      </c>
      <c r="B169" s="77" t="s">
        <v>5515</v>
      </c>
      <c r="C169" s="90">
        <v>16.86</v>
      </c>
      <c r="D169" s="94">
        <v>18.690000000000001</v>
      </c>
      <c r="F169" s="85"/>
      <c r="G169" s="86"/>
      <c r="I169" s="73"/>
    </row>
    <row r="170" spans="1:9" s="67" customFormat="1" ht="12.95" customHeight="1">
      <c r="A170" s="76" t="s">
        <v>5518</v>
      </c>
      <c r="B170" s="77" t="s">
        <v>5527</v>
      </c>
      <c r="C170" s="90">
        <v>16.850000000000001</v>
      </c>
      <c r="D170" s="94">
        <v>18.690000000000001</v>
      </c>
      <c r="F170" s="85"/>
      <c r="G170" s="86"/>
      <c r="I170" s="73"/>
    </row>
    <row r="171" spans="1:9" s="67" customFormat="1" ht="12.95" customHeight="1">
      <c r="B171" s="72"/>
      <c r="C171" s="89"/>
      <c r="D171" s="89"/>
      <c r="F171" s="85"/>
      <c r="G171" s="86"/>
      <c r="I171" s="73"/>
    </row>
    <row r="172" spans="1:9" s="67" customFormat="1" ht="12.95" customHeight="1">
      <c r="B172" s="72" t="s">
        <v>5775</v>
      </c>
      <c r="I172" s="73"/>
    </row>
    <row r="173" spans="1:9" s="67" customFormat="1" ht="12.95" customHeight="1">
      <c r="B173" s="72" t="s">
        <v>5980</v>
      </c>
      <c r="I173" s="73"/>
    </row>
    <row r="174" spans="1:9" s="67" customFormat="1" ht="12.95" customHeight="1">
      <c r="B174" s="96" t="s">
        <v>5743</v>
      </c>
      <c r="C174" s="97"/>
      <c r="D174" s="97"/>
      <c r="E174" s="97"/>
      <c r="F174" s="97"/>
      <c r="G174" s="97"/>
      <c r="H174" s="97"/>
      <c r="I174" s="98"/>
    </row>
    <row r="175" spans="1:9" s="67" customFormat="1" ht="12.95" customHeight="1">
      <c r="B175" s="99" t="s">
        <v>5535</v>
      </c>
      <c r="C175" s="99" t="s">
        <v>5536</v>
      </c>
      <c r="D175" s="100" t="s">
        <v>5537</v>
      </c>
      <c r="E175" s="101" t="s">
        <v>5538</v>
      </c>
      <c r="F175" s="101" t="s">
        <v>5539</v>
      </c>
      <c r="G175" s="93"/>
      <c r="H175" s="93"/>
      <c r="I175" s="102"/>
    </row>
    <row r="176" spans="1:9" s="67" customFormat="1" ht="12.95" customHeight="1">
      <c r="B176" s="280" t="s">
        <v>5541</v>
      </c>
      <c r="C176" s="281"/>
      <c r="D176" s="281"/>
      <c r="E176" s="281"/>
      <c r="F176" s="282"/>
      <c r="G176" s="93"/>
      <c r="H176" s="93"/>
      <c r="I176" s="102"/>
    </row>
    <row r="177" spans="1:9" s="67" customFormat="1" ht="12.95" customHeight="1">
      <c r="B177" s="106" t="s">
        <v>5542</v>
      </c>
      <c r="C177" s="93"/>
      <c r="D177" s="93"/>
      <c r="E177" s="93"/>
      <c r="F177" s="93"/>
      <c r="G177" s="93"/>
      <c r="H177" s="93"/>
      <c r="I177" s="102"/>
    </row>
    <row r="178" spans="1:9" s="67" customFormat="1" ht="12.95" customHeight="1">
      <c r="B178" s="106"/>
      <c r="C178" s="93"/>
      <c r="D178" s="93"/>
      <c r="E178" s="93"/>
      <c r="F178" s="93"/>
      <c r="G178" s="93"/>
      <c r="H178" s="93"/>
      <c r="I178" s="102"/>
    </row>
    <row r="179" spans="1:9" s="67" customFormat="1" ht="12.95" customHeight="1">
      <c r="B179" s="106" t="s">
        <v>5744</v>
      </c>
      <c r="C179" s="93"/>
      <c r="D179" s="93"/>
      <c r="E179" s="93"/>
      <c r="F179" s="93"/>
      <c r="G179" s="93"/>
      <c r="H179" s="93"/>
      <c r="I179" s="102"/>
    </row>
    <row r="180" spans="1:9" s="67" customFormat="1" ht="12.95" customHeight="1">
      <c r="B180" s="106" t="s">
        <v>5567</v>
      </c>
      <c r="C180" s="121"/>
      <c r="D180" s="93"/>
      <c r="E180" s="93"/>
      <c r="F180" s="93"/>
      <c r="G180" s="93"/>
      <c r="H180"/>
      <c r="I180" s="109"/>
    </row>
    <row r="181" spans="1:9" s="67" customFormat="1" ht="12.95" customHeight="1">
      <c r="B181" s="106" t="s">
        <v>5568</v>
      </c>
      <c r="C181" s="121"/>
      <c r="D181" s="93"/>
      <c r="E181" s="93"/>
      <c r="F181" s="93"/>
      <c r="G181" s="93"/>
      <c r="H181"/>
      <c r="I181" s="109"/>
    </row>
    <row r="182" spans="1:9" s="67" customFormat="1" ht="12.95" customHeight="1">
      <c r="B182" s="106" t="s">
        <v>5619</v>
      </c>
      <c r="C182" s="122"/>
      <c r="D182" s="93"/>
      <c r="E182" s="93"/>
      <c r="F182" s="93"/>
      <c r="G182" s="93"/>
      <c r="H182"/>
      <c r="I182" s="109"/>
    </row>
    <row r="183" spans="1:9" s="67" customFormat="1" ht="12.95" customHeight="1">
      <c r="B183" s="106" t="s">
        <v>5620</v>
      </c>
      <c r="C183" s="122"/>
      <c r="D183" s="93"/>
      <c r="E183" s="93"/>
      <c r="F183" s="93"/>
      <c r="G183" s="93"/>
      <c r="H183"/>
      <c r="I183" s="109"/>
    </row>
    <row r="184" spans="1:9" s="67" customFormat="1" ht="12.95" customHeight="1">
      <c r="B184" s="106" t="s">
        <v>5656</v>
      </c>
      <c r="C184" s="122"/>
      <c r="D184" s="93"/>
      <c r="E184" s="93"/>
      <c r="F184" s="93"/>
      <c r="G184" s="93"/>
      <c r="H184"/>
      <c r="I184" s="109"/>
    </row>
    <row r="185" spans="1:9" s="67" customFormat="1" ht="12.95" customHeight="1">
      <c r="B185" s="106"/>
      <c r="C185" s="93"/>
      <c r="D185" s="93"/>
      <c r="E185" s="93"/>
      <c r="F185" s="93"/>
      <c r="G185" s="93"/>
      <c r="H185" s="93"/>
      <c r="I185" s="102"/>
    </row>
    <row r="186" spans="1:9" s="67" customFormat="1" ht="12.95" customHeight="1">
      <c r="B186" s="107" t="s">
        <v>5745</v>
      </c>
      <c r="C186" s="93"/>
      <c r="D186" s="93"/>
      <c r="E186" s="93"/>
      <c r="F186" s="93"/>
      <c r="G186" s="93"/>
      <c r="H186" s="93"/>
      <c r="I186" s="102"/>
    </row>
    <row r="187" spans="1:9" s="67" customFormat="1" ht="12.95" customHeight="1">
      <c r="B187" s="99" t="s">
        <v>5535</v>
      </c>
      <c r="C187" s="99" t="s">
        <v>5536</v>
      </c>
      <c r="D187" s="100" t="s">
        <v>5537</v>
      </c>
      <c r="E187" s="101" t="s">
        <v>5538</v>
      </c>
      <c r="F187" s="101" t="s">
        <v>5539</v>
      </c>
      <c r="G187" s="93"/>
      <c r="H187" s="93"/>
      <c r="I187" s="102"/>
    </row>
    <row r="188" spans="1:9" s="67" customFormat="1" ht="12.95" customHeight="1">
      <c r="A188" s="76" t="s">
        <v>3636</v>
      </c>
      <c r="B188" s="99" t="s">
        <v>3637</v>
      </c>
      <c r="C188" s="99" t="s">
        <v>5583</v>
      </c>
      <c r="D188" s="112">
        <v>24196.473243076922</v>
      </c>
      <c r="E188" s="112">
        <v>24098.2</v>
      </c>
      <c r="F188" s="112">
        <v>715.40300000000002</v>
      </c>
      <c r="G188" s="93"/>
      <c r="H188" s="93"/>
      <c r="I188" s="102"/>
    </row>
    <row r="189" spans="1:9" s="67" customFormat="1" ht="12.95" customHeight="1">
      <c r="B189" s="106" t="s">
        <v>5976</v>
      </c>
      <c r="C189" s="108"/>
      <c r="D189" s="108"/>
      <c r="E189" s="93"/>
      <c r="F189" s="93"/>
      <c r="G189" s="93"/>
      <c r="H189" s="93"/>
      <c r="I189" s="102"/>
    </row>
    <row r="190" spans="1:9" s="67" customFormat="1" ht="12.95" customHeight="1">
      <c r="B190" s="106"/>
      <c r="C190" s="108"/>
      <c r="D190" s="108"/>
      <c r="E190" s="93"/>
      <c r="F190" s="93"/>
      <c r="G190" s="93"/>
      <c r="H190" s="93"/>
      <c r="I190" s="102"/>
    </row>
    <row r="191" spans="1:9" s="67" customFormat="1" ht="12.95" customHeight="1">
      <c r="B191" s="106" t="s">
        <v>5746</v>
      </c>
      <c r="C191" s="108"/>
      <c r="D191" s="108"/>
      <c r="E191" s="93"/>
      <c r="F191" s="93"/>
      <c r="G191" s="93"/>
      <c r="H191" s="93"/>
      <c r="I191" s="102"/>
    </row>
    <row r="192" spans="1:9" s="67" customFormat="1" ht="12.95" customHeight="1">
      <c r="B192" s="106" t="s">
        <v>5567</v>
      </c>
      <c r="C192" s="108"/>
      <c r="D192" s="108"/>
      <c r="E192" s="93"/>
      <c r="F192" s="93"/>
      <c r="G192" s="93"/>
      <c r="H192"/>
      <c r="I192" s="109"/>
    </row>
    <row r="193" spans="2:9" s="67" customFormat="1" ht="12.95" customHeight="1">
      <c r="B193" s="106" t="s">
        <v>5977</v>
      </c>
      <c r="C193"/>
      <c r="D193" s="108"/>
      <c r="E193" s="93"/>
      <c r="F193" s="93"/>
      <c r="G193" s="93"/>
      <c r="H193"/>
      <c r="I193" s="109"/>
    </row>
    <row r="194" spans="2:9" s="67" customFormat="1" ht="12.95" customHeight="1">
      <c r="B194" s="106" t="s">
        <v>5619</v>
      </c>
      <c r="C194" s="108"/>
      <c r="D194" s="108"/>
      <c r="E194" s="93"/>
      <c r="F194" s="93"/>
      <c r="G194" s="93"/>
      <c r="H194"/>
      <c r="I194" s="109"/>
    </row>
    <row r="195" spans="2:9" s="67" customFormat="1" ht="12.95" customHeight="1">
      <c r="B195" s="106" t="s">
        <v>5978</v>
      </c>
      <c r="C195"/>
      <c r="D195" s="108"/>
      <c r="E195" s="93"/>
      <c r="F195" s="93"/>
      <c r="G195" s="93"/>
      <c r="H195"/>
      <c r="I195" s="109"/>
    </row>
    <row r="196" spans="2:9" s="67" customFormat="1" ht="12.95" customHeight="1">
      <c r="B196" s="106" t="s">
        <v>5979</v>
      </c>
      <c r="C196" s="108"/>
      <c r="D196" s="108"/>
      <c r="E196" s="93"/>
      <c r="F196" s="93"/>
      <c r="G196" s="93"/>
      <c r="H196"/>
      <c r="I196" s="109"/>
    </row>
    <row r="197" spans="2:9" s="67" customFormat="1" ht="12.95" customHeight="1">
      <c r="B197" s="106"/>
      <c r="C197" s="108"/>
      <c r="D197" s="108"/>
      <c r="E197" s="93"/>
      <c r="F197" s="93"/>
      <c r="G197" s="93"/>
      <c r="H197"/>
      <c r="I197" s="109"/>
    </row>
    <row r="198" spans="2:9" s="67" customFormat="1" ht="12.95" customHeight="1">
      <c r="B198" s="107" t="s">
        <v>5747</v>
      </c>
      <c r="C198" s="108"/>
      <c r="D198" s="108"/>
      <c r="E198" s="93"/>
      <c r="F198" s="93"/>
      <c r="G198" s="93"/>
      <c r="H198" s="93"/>
      <c r="I198" s="102"/>
    </row>
    <row r="199" spans="2:9" s="67" customFormat="1" ht="12.95" customHeight="1">
      <c r="B199" s="99" t="s">
        <v>5535</v>
      </c>
      <c r="C199" s="99" t="s">
        <v>5544</v>
      </c>
      <c r="D199" s="100" t="s">
        <v>5545</v>
      </c>
      <c r="E199" s="101" t="s">
        <v>5546</v>
      </c>
      <c r="F199" s="93"/>
      <c r="G199" s="93"/>
      <c r="H199" s="93"/>
      <c r="I199" s="102"/>
    </row>
    <row r="200" spans="2:9" s="67" customFormat="1" ht="12.95" customHeight="1">
      <c r="B200" s="283" t="s">
        <v>5541</v>
      </c>
      <c r="C200" s="283"/>
      <c r="D200" s="283"/>
      <c r="E200" s="283"/>
      <c r="F200" s="93"/>
      <c r="G200" s="93"/>
      <c r="H200" s="93"/>
      <c r="I200" s="102"/>
    </row>
    <row r="201" spans="2:9" s="67" customFormat="1" ht="12.95" customHeight="1">
      <c r="B201" s="106" t="s">
        <v>5547</v>
      </c>
      <c r="C201" s="108"/>
      <c r="D201" s="108"/>
      <c r="E201" s="93"/>
      <c r="F201" s="93"/>
      <c r="G201" s="93"/>
      <c r="H201" s="93"/>
      <c r="I201" s="102"/>
    </row>
    <row r="202" spans="2:9" s="67" customFormat="1" ht="12.95" customHeight="1">
      <c r="B202" s="106"/>
      <c r="C202" s="108"/>
      <c r="D202" s="108"/>
      <c r="E202" s="93"/>
      <c r="F202" s="93"/>
      <c r="G202" s="93"/>
      <c r="H202" s="93"/>
      <c r="I202" s="102"/>
    </row>
    <row r="203" spans="2:9" s="67" customFormat="1" ht="12.95" customHeight="1">
      <c r="B203" s="106" t="s">
        <v>5748</v>
      </c>
      <c r="C203" s="108"/>
      <c r="D203" s="108"/>
      <c r="E203" s="93"/>
      <c r="F203" s="93"/>
      <c r="G203" s="93"/>
      <c r="H203" s="93"/>
      <c r="I203" s="102"/>
    </row>
    <row r="204" spans="2:9" s="67" customFormat="1" ht="12.95" customHeight="1">
      <c r="B204" s="106" t="s">
        <v>5548</v>
      </c>
      <c r="C204" s="108"/>
      <c r="D204" s="108"/>
      <c r="E204" s="93"/>
      <c r="F204" s="93"/>
      <c r="G204" s="93"/>
      <c r="H204" s="93"/>
      <c r="I204" s="102"/>
    </row>
    <row r="205" spans="2:9" s="67" customFormat="1" ht="12.95" customHeight="1">
      <c r="B205" s="106" t="s">
        <v>5573</v>
      </c>
      <c r="C205" s="108"/>
      <c r="D205" s="108"/>
      <c r="E205" s="93"/>
      <c r="F205" s="93"/>
      <c r="G205" s="93"/>
      <c r="H205" s="93"/>
      <c r="I205" s="102"/>
    </row>
    <row r="206" spans="2:9" s="67" customFormat="1" ht="12.95" customHeight="1">
      <c r="B206" s="106" t="s">
        <v>5574</v>
      </c>
      <c r="C206" s="108"/>
      <c r="D206" s="108"/>
      <c r="E206" s="93"/>
      <c r="F206" s="93"/>
      <c r="G206" s="93"/>
      <c r="H206" s="93"/>
      <c r="I206" s="102"/>
    </row>
    <row r="207" spans="2:9" s="67" customFormat="1" ht="12.95" customHeight="1">
      <c r="B207" s="106"/>
      <c r="C207" s="108"/>
      <c r="D207" s="108"/>
      <c r="E207" s="93"/>
      <c r="F207" s="93"/>
      <c r="G207" s="93"/>
      <c r="H207"/>
      <c r="I207" s="109"/>
    </row>
    <row r="208" spans="2:9" s="67" customFormat="1" ht="12.95" customHeight="1">
      <c r="B208" s="107" t="s">
        <v>5749</v>
      </c>
      <c r="C208" s="108"/>
      <c r="D208" s="108"/>
      <c r="E208" s="93"/>
      <c r="F208" s="93"/>
      <c r="G208" s="93"/>
      <c r="H208" s="93"/>
      <c r="I208" s="102"/>
    </row>
    <row r="209" spans="2:9" s="67" customFormat="1" ht="12.95" customHeight="1">
      <c r="B209" s="99" t="s">
        <v>5535</v>
      </c>
      <c r="C209" s="99" t="s">
        <v>5551</v>
      </c>
      <c r="D209" s="100" t="s">
        <v>5552</v>
      </c>
      <c r="E209" s="101" t="s">
        <v>5553</v>
      </c>
      <c r="F209" s="101" t="s">
        <v>5554</v>
      </c>
      <c r="G209" s="93"/>
      <c r="H209" s="93"/>
      <c r="I209" s="102"/>
    </row>
    <row r="210" spans="2:9" s="67" customFormat="1" ht="12.95" customHeight="1">
      <c r="B210" s="280" t="s">
        <v>5541</v>
      </c>
      <c r="C210" s="281"/>
      <c r="D210" s="281"/>
      <c r="E210" s="281"/>
      <c r="F210" s="282"/>
      <c r="G210" s="93"/>
      <c r="H210" s="93"/>
      <c r="I210" s="102"/>
    </row>
    <row r="211" spans="2:9" s="67" customFormat="1" ht="12.95" customHeight="1">
      <c r="B211" s="106" t="s">
        <v>5575</v>
      </c>
      <c r="C211" s="108"/>
      <c r="D211" s="108"/>
      <c r="E211" s="93"/>
      <c r="F211" s="93"/>
      <c r="G211" s="93"/>
      <c r="H211" s="93"/>
      <c r="I211" s="102"/>
    </row>
    <row r="212" spans="2:9" s="67" customFormat="1" ht="12.95" customHeight="1">
      <c r="B212" s="106"/>
      <c r="C212" s="108"/>
      <c r="D212" s="108"/>
      <c r="E212" s="93"/>
      <c r="F212" s="93"/>
      <c r="G212" s="93"/>
      <c r="H212" s="93"/>
      <c r="I212" s="102"/>
    </row>
    <row r="213" spans="2:9" s="67" customFormat="1" ht="12.95" customHeight="1">
      <c r="B213" s="106" t="s">
        <v>5750</v>
      </c>
      <c r="C213" s="108"/>
      <c r="D213" s="108"/>
      <c r="E213" s="93"/>
      <c r="F213" s="93"/>
      <c r="G213" s="93"/>
      <c r="H213" s="93"/>
      <c r="I213" s="102"/>
    </row>
    <row r="214" spans="2:9" s="67" customFormat="1" ht="12.95" customHeight="1">
      <c r="B214" s="106" t="s">
        <v>5548</v>
      </c>
      <c r="C214" s="108"/>
      <c r="D214" s="108"/>
      <c r="E214" s="93"/>
      <c r="F214" s="93"/>
      <c r="G214" s="93"/>
      <c r="H214" s="93"/>
      <c r="I214" s="102"/>
    </row>
    <row r="215" spans="2:9" s="67" customFormat="1" ht="12.95" customHeight="1">
      <c r="B215" s="106" t="s">
        <v>5573</v>
      </c>
      <c r="C215" s="108"/>
      <c r="D215" s="108"/>
      <c r="E215" s="93"/>
      <c r="F215" s="93"/>
      <c r="G215" s="93"/>
      <c r="H215" s="93"/>
      <c r="I215" s="102"/>
    </row>
    <row r="216" spans="2:9" s="67" customFormat="1" ht="12.95" customHeight="1">
      <c r="B216" s="106" t="s">
        <v>5574</v>
      </c>
      <c r="C216" s="108"/>
      <c r="D216" s="108"/>
      <c r="E216" s="93"/>
      <c r="F216" s="93"/>
      <c r="G216" s="93"/>
      <c r="H216" s="93"/>
      <c r="I216" s="102"/>
    </row>
    <row r="217" spans="2:9" s="67" customFormat="1" ht="12.95" customHeight="1">
      <c r="B217" s="106"/>
      <c r="C217" s="108"/>
      <c r="D217" s="108"/>
      <c r="E217" s="93"/>
      <c r="F217" s="93"/>
      <c r="G217" s="93"/>
      <c r="H217" s="93"/>
      <c r="I217" s="102"/>
    </row>
    <row r="218" spans="2:9" s="67" customFormat="1" ht="12.95" customHeight="1">
      <c r="B218" s="107" t="s">
        <v>5751</v>
      </c>
      <c r="C218" s="108"/>
      <c r="D218" s="108"/>
      <c r="E218" s="93"/>
      <c r="F218" s="93"/>
      <c r="G218" s="93"/>
      <c r="H218" s="93"/>
      <c r="I218" s="102"/>
    </row>
    <row r="219" spans="2:9" s="67" customFormat="1" ht="12.95" customHeight="1">
      <c r="B219" s="107"/>
      <c r="C219" s="108"/>
      <c r="D219" s="108"/>
      <c r="E219" s="93"/>
      <c r="F219" s="93"/>
      <c r="G219" s="93"/>
      <c r="H219" s="93"/>
      <c r="I219" s="102"/>
    </row>
    <row r="220" spans="2:9" s="67" customFormat="1" ht="12.95" customHeight="1">
      <c r="B220" s="107" t="s">
        <v>5752</v>
      </c>
      <c r="C220" s="108"/>
      <c r="D220" s="108"/>
      <c r="E220" s="93"/>
      <c r="F220" s="93"/>
      <c r="G220" s="93"/>
      <c r="H220" s="93"/>
      <c r="I220" s="102"/>
    </row>
    <row r="221" spans="2:9" s="67" customFormat="1" ht="12.95" customHeight="1">
      <c r="B221" s="99" t="s">
        <v>5535</v>
      </c>
      <c r="C221" s="99" t="s">
        <v>5556</v>
      </c>
      <c r="D221" s="113" t="s">
        <v>5557</v>
      </c>
      <c r="E221" s="113" t="s">
        <v>5558</v>
      </c>
      <c r="F221" s="101" t="s">
        <v>5538</v>
      </c>
      <c r="G221" s="114" t="s">
        <v>5559</v>
      </c>
      <c r="H221" s="93"/>
      <c r="I221" s="102"/>
    </row>
    <row r="222" spans="2:9" s="67" customFormat="1" ht="12.95" customHeight="1">
      <c r="B222" s="283" t="s">
        <v>5541</v>
      </c>
      <c r="C222" s="283"/>
      <c r="D222" s="283"/>
      <c r="E222" s="283"/>
      <c r="F222" s="283"/>
      <c r="G222" s="283"/>
      <c r="H222" s="93"/>
      <c r="I222" s="102"/>
    </row>
    <row r="223" spans="2:9" s="67" customFormat="1" ht="12.95" customHeight="1">
      <c r="B223" s="106" t="s">
        <v>5560</v>
      </c>
      <c r="C223" s="108"/>
      <c r="D223" s="108"/>
      <c r="E223" s="93"/>
      <c r="F223" s="93"/>
      <c r="G223" s="93"/>
      <c r="H223" s="93"/>
      <c r="I223" s="102"/>
    </row>
    <row r="224" spans="2:9" s="67" customFormat="1" ht="12.95" customHeight="1">
      <c r="B224" s="106"/>
      <c r="C224" s="108"/>
      <c r="D224" s="108"/>
      <c r="E224" s="93"/>
      <c r="F224" s="93"/>
      <c r="G224" s="93"/>
      <c r="H224" s="93"/>
      <c r="I224" s="102"/>
    </row>
    <row r="225" spans="1:10" s="67" customFormat="1" ht="12.95" customHeight="1">
      <c r="B225" s="106" t="s">
        <v>5753</v>
      </c>
      <c r="C225" s="108"/>
      <c r="D225" s="108"/>
      <c r="E225" s="93"/>
      <c r="F225" s="93"/>
      <c r="G225" s="93"/>
      <c r="H225" s="93"/>
      <c r="I225" s="102"/>
    </row>
    <row r="226" spans="1:10" s="67" customFormat="1" ht="12.95" customHeight="1">
      <c r="B226" s="106" t="s">
        <v>5548</v>
      </c>
      <c r="C226" s="108"/>
      <c r="D226" s="108"/>
      <c r="E226" s="93"/>
      <c r="F226" s="93"/>
      <c r="G226" s="93"/>
      <c r="H226" s="93"/>
      <c r="I226" s="102"/>
    </row>
    <row r="227" spans="1:10" s="67" customFormat="1" ht="12.95" customHeight="1">
      <c r="B227" s="106" t="s">
        <v>5573</v>
      </c>
      <c r="C227" s="108"/>
      <c r="D227" s="108"/>
      <c r="E227" s="93"/>
      <c r="F227" s="93"/>
      <c r="G227" s="93"/>
      <c r="H227" s="93"/>
      <c r="I227" s="102"/>
    </row>
    <row r="228" spans="1:10" s="67" customFormat="1" ht="12.95" customHeight="1">
      <c r="B228" s="106" t="s">
        <v>5574</v>
      </c>
      <c r="C228" s="108"/>
      <c r="D228" s="108"/>
      <c r="E228" s="93"/>
      <c r="F228" s="93"/>
      <c r="G228" s="93"/>
      <c r="H228" s="93"/>
      <c r="I228" s="102"/>
    </row>
    <row r="229" spans="1:10" s="67" customFormat="1" ht="12.95" customHeight="1">
      <c r="B229" s="117"/>
      <c r="C229" s="118"/>
      <c r="D229" s="118"/>
      <c r="E229" s="118"/>
      <c r="F229" s="118"/>
      <c r="G229" s="118"/>
      <c r="H229" s="118"/>
      <c r="I229" s="119"/>
    </row>
    <row r="230" spans="1:10" s="67" customFormat="1" ht="12.95" customHeight="1">
      <c r="B230" s="72"/>
      <c r="I230" s="73"/>
    </row>
    <row r="231" spans="1:10" s="67" customFormat="1" ht="12.95" customHeight="1">
      <c r="B231" s="72" t="s">
        <v>5754</v>
      </c>
      <c r="I231" s="73"/>
    </row>
    <row r="232" spans="1:10" s="67" customFormat="1" ht="12.95" customHeight="1">
      <c r="B232" s="214" t="s">
        <v>5857</v>
      </c>
      <c r="I232" s="73"/>
    </row>
    <row r="233" spans="1:10" s="67" customFormat="1" ht="12.95" customHeight="1">
      <c r="B233" s="72" t="s">
        <v>5740</v>
      </c>
      <c r="I233" s="73"/>
    </row>
    <row r="234" spans="1:10" s="67" customFormat="1" ht="12.95" customHeight="1">
      <c r="B234" s="72"/>
      <c r="I234" s="73"/>
    </row>
    <row r="235" spans="1:10" s="67" customFormat="1" ht="12.95" customHeight="1">
      <c r="B235" s="80"/>
      <c r="C235" s="81"/>
      <c r="D235" s="81"/>
      <c r="E235" s="81"/>
      <c r="F235" s="81"/>
      <c r="G235" s="81"/>
      <c r="H235" s="81"/>
      <c r="I235" s="82"/>
    </row>
    <row r="236" spans="1:10" s="68" customFormat="1" ht="12.95" customHeight="1">
      <c r="A236" s="83"/>
      <c r="B236" s="278"/>
      <c r="C236" s="278"/>
      <c r="D236" s="278"/>
      <c r="E236" s="278"/>
      <c r="F236" s="278"/>
      <c r="G236" s="278"/>
      <c r="H236" s="278"/>
      <c r="I236" s="278"/>
      <c r="J236" s="83"/>
    </row>
    <row r="237" spans="1:10" ht="12.95" customHeight="1">
      <c r="A237" s="5"/>
      <c r="B237" s="5"/>
      <c r="C237" s="276" t="s">
        <v>4516</v>
      </c>
      <c r="D237" s="276"/>
      <c r="E237" s="276"/>
      <c r="F237" s="276"/>
      <c r="G237" s="5"/>
      <c r="H237" s="5"/>
      <c r="I237" s="5"/>
    </row>
    <row r="238" spans="1:10" ht="12.95" customHeight="1">
      <c r="A238" s="5"/>
      <c r="B238" s="37" t="s">
        <v>252</v>
      </c>
      <c r="C238" s="276" t="s">
        <v>253</v>
      </c>
      <c r="D238" s="276"/>
      <c r="E238" s="276"/>
      <c r="F238" s="276"/>
      <c r="G238" s="5"/>
      <c r="H238" s="5"/>
      <c r="I238" s="5"/>
    </row>
    <row r="239" spans="1:10" ht="135" customHeight="1">
      <c r="A239" s="5"/>
      <c r="B239" s="38"/>
      <c r="C239" s="277"/>
      <c r="D239" s="277"/>
      <c r="E239" s="5"/>
      <c r="F239" s="5"/>
      <c r="G239" s="5"/>
      <c r="H239" s="5"/>
      <c r="I239" s="5"/>
    </row>
  </sheetData>
  <mergeCells count="12">
    <mergeCell ref="B161:I161"/>
    <mergeCell ref="C237:F237"/>
    <mergeCell ref="C238:F238"/>
    <mergeCell ref="C239:D239"/>
    <mergeCell ref="B158:I158"/>
    <mergeCell ref="B159:I159"/>
    <mergeCell ref="B160:I160"/>
    <mergeCell ref="B176:F176"/>
    <mergeCell ref="B200:E200"/>
    <mergeCell ref="B210:F210"/>
    <mergeCell ref="B222:G222"/>
    <mergeCell ref="B236:I236"/>
  </mergeCells>
  <hyperlinks>
    <hyperlink ref="A1" location="AxisMulticapFund" display="AXISMLC" xr:uid="{00000000-0004-0000-3300-000000000000}"/>
    <hyperlink ref="B1" location="AxisMulticapFund" display="Axis Multicap Fund" xr:uid="{00000000-0004-0000-3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outlinePr summaryBelow="0"/>
  </sheetPr>
  <dimension ref="A1:I114"/>
  <sheetViews>
    <sheetView topLeftCell="A90" workbookViewId="0">
      <selection activeCell="A105" sqref="A105"/>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105</v>
      </c>
      <c r="B1" s="4" t="s">
        <v>106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322</v>
      </c>
      <c r="B7" s="18" t="s">
        <v>323</v>
      </c>
      <c r="C7" s="14" t="s">
        <v>324</v>
      </c>
      <c r="D7" s="14" t="s">
        <v>317</v>
      </c>
      <c r="E7" s="19">
        <v>7529455</v>
      </c>
      <c r="F7" s="20">
        <v>95127.1345</v>
      </c>
      <c r="G7" s="21">
        <v>7.5800000000000006E-2</v>
      </c>
      <c r="H7" s="40"/>
      <c r="I7" s="23"/>
    </row>
    <row r="8" spans="1:9" ht="12.95" customHeight="1">
      <c r="A8" s="17" t="s">
        <v>325</v>
      </c>
      <c r="B8" s="18" t="s">
        <v>326</v>
      </c>
      <c r="C8" s="14" t="s">
        <v>327</v>
      </c>
      <c r="D8" s="14" t="s">
        <v>328</v>
      </c>
      <c r="E8" s="19">
        <v>2966413</v>
      </c>
      <c r="F8" s="20">
        <v>55970.280500000001</v>
      </c>
      <c r="G8" s="21">
        <v>4.4600000000000001E-2</v>
      </c>
      <c r="H8" s="40"/>
      <c r="I8" s="23"/>
    </row>
    <row r="9" spans="1:9" ht="12.95" customHeight="1">
      <c r="A9" s="17" t="s">
        <v>387</v>
      </c>
      <c r="B9" s="18" t="s">
        <v>388</v>
      </c>
      <c r="C9" s="14" t="s">
        <v>389</v>
      </c>
      <c r="D9" s="14" t="s">
        <v>390</v>
      </c>
      <c r="E9" s="19">
        <v>11788313</v>
      </c>
      <c r="F9" s="20">
        <v>50842.993999999999</v>
      </c>
      <c r="G9" s="21">
        <v>4.0500000000000001E-2</v>
      </c>
      <c r="H9" s="40"/>
      <c r="I9" s="23"/>
    </row>
    <row r="10" spans="1:9" ht="12.95" customHeight="1">
      <c r="A10" s="17" t="s">
        <v>357</v>
      </c>
      <c r="B10" s="18" t="s">
        <v>358</v>
      </c>
      <c r="C10" s="14" t="s">
        <v>359</v>
      </c>
      <c r="D10" s="14" t="s">
        <v>360</v>
      </c>
      <c r="E10" s="19">
        <v>5241934</v>
      </c>
      <c r="F10" s="20">
        <v>49116.921600000001</v>
      </c>
      <c r="G10" s="21">
        <v>3.9199999999999999E-2</v>
      </c>
      <c r="H10" s="40"/>
      <c r="I10" s="23"/>
    </row>
    <row r="11" spans="1:9" ht="12.95" customHeight="1">
      <c r="A11" s="17" t="s">
        <v>376</v>
      </c>
      <c r="B11" s="18" t="s">
        <v>377</v>
      </c>
      <c r="C11" s="14" t="s">
        <v>378</v>
      </c>
      <c r="D11" s="14" t="s">
        <v>379</v>
      </c>
      <c r="E11" s="19">
        <v>18703997</v>
      </c>
      <c r="F11" s="20">
        <v>46204.483800000002</v>
      </c>
      <c r="G11" s="21">
        <v>3.6799999999999999E-2</v>
      </c>
      <c r="H11" s="40"/>
      <c r="I11" s="23"/>
    </row>
    <row r="12" spans="1:9" ht="12.95" customHeight="1">
      <c r="A12" s="17" t="s">
        <v>333</v>
      </c>
      <c r="B12" s="18" t="s">
        <v>334</v>
      </c>
      <c r="C12" s="14" t="s">
        <v>335</v>
      </c>
      <c r="D12" s="14" t="s">
        <v>317</v>
      </c>
      <c r="E12" s="19">
        <v>4202142</v>
      </c>
      <c r="F12" s="20">
        <v>44897.786200000002</v>
      </c>
      <c r="G12" s="21">
        <v>3.5799999999999998E-2</v>
      </c>
      <c r="H12" s="40"/>
      <c r="I12" s="23"/>
    </row>
    <row r="13" spans="1:9" ht="12.95" customHeight="1">
      <c r="A13" s="17" t="s">
        <v>340</v>
      </c>
      <c r="B13" s="18" t="s">
        <v>341</v>
      </c>
      <c r="C13" s="14" t="s">
        <v>342</v>
      </c>
      <c r="D13" s="14" t="s">
        <v>317</v>
      </c>
      <c r="E13" s="19">
        <v>3312422</v>
      </c>
      <c r="F13" s="20">
        <v>42011.448199999999</v>
      </c>
      <c r="G13" s="21">
        <v>3.3500000000000002E-2</v>
      </c>
      <c r="H13" s="40"/>
      <c r="I13" s="23"/>
    </row>
    <row r="14" spans="1:9" ht="12.95" customHeight="1">
      <c r="A14" s="17" t="s">
        <v>898</v>
      </c>
      <c r="B14" s="18" t="s">
        <v>899</v>
      </c>
      <c r="C14" s="14" t="s">
        <v>900</v>
      </c>
      <c r="D14" s="14" t="s">
        <v>529</v>
      </c>
      <c r="E14" s="19">
        <v>300341</v>
      </c>
      <c r="F14" s="20">
        <v>37035.048699999999</v>
      </c>
      <c r="G14" s="21">
        <v>2.9499999999999998E-2</v>
      </c>
      <c r="H14" s="40"/>
      <c r="I14" s="23"/>
    </row>
    <row r="15" spans="1:9" ht="12.95" customHeight="1">
      <c r="A15" s="17" t="s">
        <v>402</v>
      </c>
      <c r="B15" s="18" t="s">
        <v>403</v>
      </c>
      <c r="C15" s="14" t="s">
        <v>404</v>
      </c>
      <c r="D15" s="14" t="s">
        <v>405</v>
      </c>
      <c r="E15" s="19">
        <v>318914</v>
      </c>
      <c r="F15" s="20">
        <v>36949.375999999997</v>
      </c>
      <c r="G15" s="21">
        <v>2.9499999999999998E-2</v>
      </c>
      <c r="H15" s="40"/>
      <c r="I15" s="23"/>
    </row>
    <row r="16" spans="1:9" ht="12.95" customHeight="1">
      <c r="A16" s="17" t="s">
        <v>1010</v>
      </c>
      <c r="B16" s="18" t="s">
        <v>1011</v>
      </c>
      <c r="C16" s="14" t="s">
        <v>1012</v>
      </c>
      <c r="D16" s="14" t="s">
        <v>485</v>
      </c>
      <c r="E16" s="19">
        <v>5439413</v>
      </c>
      <c r="F16" s="20">
        <v>36264.566500000001</v>
      </c>
      <c r="G16" s="21">
        <v>2.8899999999999999E-2</v>
      </c>
      <c r="H16" s="40"/>
      <c r="I16" s="23"/>
    </row>
    <row r="17" spans="1:9" ht="12.95" customHeight="1">
      <c r="A17" s="17" t="s">
        <v>336</v>
      </c>
      <c r="B17" s="18" t="s">
        <v>337</v>
      </c>
      <c r="C17" s="14" t="s">
        <v>338</v>
      </c>
      <c r="D17" s="14" t="s">
        <v>339</v>
      </c>
      <c r="E17" s="19">
        <v>3011842</v>
      </c>
      <c r="F17" s="20">
        <v>35593.948799999998</v>
      </c>
      <c r="G17" s="21">
        <v>2.8400000000000002E-2</v>
      </c>
      <c r="H17" s="40"/>
      <c r="I17" s="23"/>
    </row>
    <row r="18" spans="1:9" ht="12.95" customHeight="1">
      <c r="A18" s="17" t="s">
        <v>350</v>
      </c>
      <c r="B18" s="18" t="s">
        <v>351</v>
      </c>
      <c r="C18" s="14" t="s">
        <v>352</v>
      </c>
      <c r="D18" s="14" t="s">
        <v>353</v>
      </c>
      <c r="E18" s="19">
        <v>1087542</v>
      </c>
      <c r="F18" s="20">
        <v>33686.613499999999</v>
      </c>
      <c r="G18" s="21">
        <v>2.69E-2</v>
      </c>
      <c r="H18" s="40"/>
      <c r="I18" s="23"/>
    </row>
    <row r="19" spans="1:9" ht="12.95" customHeight="1">
      <c r="A19" s="17" t="s">
        <v>314</v>
      </c>
      <c r="B19" s="18" t="s">
        <v>315</v>
      </c>
      <c r="C19" s="14" t="s">
        <v>316</v>
      </c>
      <c r="D19" s="14" t="s">
        <v>317</v>
      </c>
      <c r="E19" s="19">
        <v>4168815</v>
      </c>
      <c r="F19" s="20">
        <v>32170.7454</v>
      </c>
      <c r="G19" s="21">
        <v>2.5600000000000001E-2</v>
      </c>
      <c r="H19" s="40"/>
      <c r="I19" s="23"/>
    </row>
    <row r="20" spans="1:9" ht="12.95" customHeight="1">
      <c r="A20" s="17" t="s">
        <v>565</v>
      </c>
      <c r="B20" s="18" t="s">
        <v>566</v>
      </c>
      <c r="C20" s="14" t="s">
        <v>567</v>
      </c>
      <c r="D20" s="14" t="s">
        <v>529</v>
      </c>
      <c r="E20" s="19">
        <v>3383738</v>
      </c>
      <c r="F20" s="20">
        <v>27521.633000000002</v>
      </c>
      <c r="G20" s="21">
        <v>2.1899999999999999E-2</v>
      </c>
      <c r="H20" s="40"/>
      <c r="I20" s="23"/>
    </row>
    <row r="21" spans="1:9" ht="12.95" customHeight="1">
      <c r="A21" s="17" t="s">
        <v>554</v>
      </c>
      <c r="B21" s="18" t="s">
        <v>555</v>
      </c>
      <c r="C21" s="14" t="s">
        <v>556</v>
      </c>
      <c r="D21" s="14" t="s">
        <v>557</v>
      </c>
      <c r="E21" s="19">
        <v>1577192</v>
      </c>
      <c r="F21" s="20">
        <v>26279.1731</v>
      </c>
      <c r="G21" s="21">
        <v>2.0899999999999998E-2</v>
      </c>
      <c r="H21" s="40"/>
      <c r="I21" s="23"/>
    </row>
    <row r="22" spans="1:9" ht="12.95" customHeight="1">
      <c r="A22" s="17" t="s">
        <v>530</v>
      </c>
      <c r="B22" s="18" t="s">
        <v>531</v>
      </c>
      <c r="C22" s="14" t="s">
        <v>532</v>
      </c>
      <c r="D22" s="14" t="s">
        <v>360</v>
      </c>
      <c r="E22" s="19">
        <v>1617670</v>
      </c>
      <c r="F22" s="20">
        <v>25282.564399999999</v>
      </c>
      <c r="G22" s="21">
        <v>2.0199999999999999E-2</v>
      </c>
      <c r="H22" s="40"/>
      <c r="I22" s="23"/>
    </row>
    <row r="23" spans="1:9" ht="12.95" customHeight="1">
      <c r="A23" s="17" t="s">
        <v>568</v>
      </c>
      <c r="B23" s="18" t="s">
        <v>569</v>
      </c>
      <c r="C23" s="14" t="s">
        <v>570</v>
      </c>
      <c r="D23" s="14" t="s">
        <v>529</v>
      </c>
      <c r="E23" s="19">
        <v>542211</v>
      </c>
      <c r="F23" s="20">
        <v>24216.227699999999</v>
      </c>
      <c r="G23" s="21">
        <v>1.9300000000000001E-2</v>
      </c>
      <c r="H23" s="40"/>
      <c r="I23" s="23"/>
    </row>
    <row r="24" spans="1:9" ht="12.95" customHeight="1">
      <c r="A24" s="17" t="s">
        <v>840</v>
      </c>
      <c r="B24" s="18" t="s">
        <v>841</v>
      </c>
      <c r="C24" s="14" t="s">
        <v>842</v>
      </c>
      <c r="D24" s="14" t="s">
        <v>367</v>
      </c>
      <c r="E24" s="19">
        <v>1076417</v>
      </c>
      <c r="F24" s="20">
        <v>24183.860700000001</v>
      </c>
      <c r="G24" s="21">
        <v>1.9300000000000001E-2</v>
      </c>
      <c r="H24" s="40"/>
      <c r="I24" s="23"/>
    </row>
    <row r="25" spans="1:9" ht="12.95" customHeight="1">
      <c r="A25" s="17" t="s">
        <v>446</v>
      </c>
      <c r="B25" s="18" t="s">
        <v>447</v>
      </c>
      <c r="C25" s="14" t="s">
        <v>448</v>
      </c>
      <c r="D25" s="14" t="s">
        <v>449</v>
      </c>
      <c r="E25" s="19">
        <v>554881</v>
      </c>
      <c r="F25" s="20">
        <v>23833.803599999999</v>
      </c>
      <c r="G25" s="21">
        <v>1.9E-2</v>
      </c>
      <c r="H25" s="40"/>
      <c r="I25" s="23"/>
    </row>
    <row r="26" spans="1:9" ht="12.95" customHeight="1">
      <c r="A26" s="17" t="s">
        <v>731</v>
      </c>
      <c r="B26" s="18" t="s">
        <v>732</v>
      </c>
      <c r="C26" s="14" t="s">
        <v>733</v>
      </c>
      <c r="D26" s="14" t="s">
        <v>371</v>
      </c>
      <c r="E26" s="19">
        <v>1319597</v>
      </c>
      <c r="F26" s="20">
        <v>22908.2039</v>
      </c>
      <c r="G26" s="21">
        <v>1.83E-2</v>
      </c>
      <c r="H26" s="40"/>
      <c r="I26" s="23"/>
    </row>
    <row r="27" spans="1:9" ht="12.95" customHeight="1">
      <c r="A27" s="17" t="s">
        <v>509</v>
      </c>
      <c r="B27" s="18" t="s">
        <v>510</v>
      </c>
      <c r="C27" s="14" t="s">
        <v>511</v>
      </c>
      <c r="D27" s="14" t="s">
        <v>317</v>
      </c>
      <c r="E27" s="19">
        <v>6978977</v>
      </c>
      <c r="F27" s="20">
        <v>20026.174500000001</v>
      </c>
      <c r="G27" s="21">
        <v>1.6E-2</v>
      </c>
      <c r="H27" s="40"/>
      <c r="I27" s="23"/>
    </row>
    <row r="28" spans="1:9" ht="12.95" customHeight="1">
      <c r="A28" s="17" t="s">
        <v>2483</v>
      </c>
      <c r="B28" s="18" t="s">
        <v>2484</v>
      </c>
      <c r="C28" s="14" t="s">
        <v>2485</v>
      </c>
      <c r="D28" s="14" t="s">
        <v>577</v>
      </c>
      <c r="E28" s="19">
        <v>796204</v>
      </c>
      <c r="F28" s="20">
        <v>20013.383699999998</v>
      </c>
      <c r="G28" s="21">
        <v>1.6E-2</v>
      </c>
      <c r="H28" s="40"/>
      <c r="I28" s="23"/>
    </row>
    <row r="29" spans="1:9" ht="12.95" customHeight="1">
      <c r="A29" s="17" t="s">
        <v>372</v>
      </c>
      <c r="B29" s="18" t="s">
        <v>373</v>
      </c>
      <c r="C29" s="14" t="s">
        <v>374</v>
      </c>
      <c r="D29" s="14" t="s">
        <v>375</v>
      </c>
      <c r="E29" s="19">
        <v>449876</v>
      </c>
      <c r="F29" s="20">
        <v>19727.9624</v>
      </c>
      <c r="G29" s="21">
        <v>1.5699999999999999E-2</v>
      </c>
      <c r="H29" s="40"/>
      <c r="I29" s="23"/>
    </row>
    <row r="30" spans="1:9" ht="12.95" customHeight="1">
      <c r="A30" s="17" t="s">
        <v>453</v>
      </c>
      <c r="B30" s="18" t="s">
        <v>454</v>
      </c>
      <c r="C30" s="14" t="s">
        <v>455</v>
      </c>
      <c r="D30" s="14" t="s">
        <v>379</v>
      </c>
      <c r="E30" s="19">
        <v>467977</v>
      </c>
      <c r="F30" s="20">
        <v>19395.774700000002</v>
      </c>
      <c r="G30" s="21">
        <v>1.55E-2</v>
      </c>
      <c r="H30" s="40"/>
      <c r="I30" s="23"/>
    </row>
    <row r="31" spans="1:9" ht="12.95" customHeight="1">
      <c r="A31" s="17" t="s">
        <v>505</v>
      </c>
      <c r="B31" s="18" t="s">
        <v>506</v>
      </c>
      <c r="C31" s="14" t="s">
        <v>507</v>
      </c>
      <c r="D31" s="14" t="s">
        <v>508</v>
      </c>
      <c r="E31" s="19">
        <v>347945</v>
      </c>
      <c r="F31" s="20">
        <v>18324.175500000001</v>
      </c>
      <c r="G31" s="21">
        <v>1.46E-2</v>
      </c>
      <c r="H31" s="40"/>
      <c r="I31" s="23"/>
    </row>
    <row r="32" spans="1:9" ht="12.95" customHeight="1">
      <c r="A32" s="17" t="s">
        <v>561</v>
      </c>
      <c r="B32" s="18" t="s">
        <v>562</v>
      </c>
      <c r="C32" s="14" t="s">
        <v>563</v>
      </c>
      <c r="D32" s="14" t="s">
        <v>564</v>
      </c>
      <c r="E32" s="19">
        <v>2861040</v>
      </c>
      <c r="F32" s="20">
        <v>18191.9228</v>
      </c>
      <c r="G32" s="21">
        <v>1.4500000000000001E-2</v>
      </c>
      <c r="H32" s="40"/>
      <c r="I32" s="23"/>
    </row>
    <row r="33" spans="1:9" ht="12.95" customHeight="1">
      <c r="A33" s="17" t="s">
        <v>469</v>
      </c>
      <c r="B33" s="18" t="s">
        <v>470</v>
      </c>
      <c r="C33" s="14" t="s">
        <v>471</v>
      </c>
      <c r="D33" s="14" t="s">
        <v>353</v>
      </c>
      <c r="E33" s="19">
        <v>516855</v>
      </c>
      <c r="F33" s="20">
        <v>18053.228299999999</v>
      </c>
      <c r="G33" s="21">
        <v>1.44E-2</v>
      </c>
      <c r="H33" s="40"/>
      <c r="I33" s="23"/>
    </row>
    <row r="34" spans="1:9" ht="12.95" customHeight="1">
      <c r="A34" s="17" t="s">
        <v>861</v>
      </c>
      <c r="B34" s="18" t="s">
        <v>862</v>
      </c>
      <c r="C34" s="14" t="s">
        <v>863</v>
      </c>
      <c r="D34" s="14" t="s">
        <v>360</v>
      </c>
      <c r="E34" s="19">
        <v>6266720</v>
      </c>
      <c r="F34" s="20">
        <v>17529.8959</v>
      </c>
      <c r="G34" s="21">
        <v>1.4E-2</v>
      </c>
      <c r="H34" s="40"/>
      <c r="I34" s="23"/>
    </row>
    <row r="35" spans="1:9" ht="12.95" customHeight="1">
      <c r="A35" s="17" t="s">
        <v>574</v>
      </c>
      <c r="B35" s="18" t="s">
        <v>575</v>
      </c>
      <c r="C35" s="14" t="s">
        <v>576</v>
      </c>
      <c r="D35" s="14" t="s">
        <v>577</v>
      </c>
      <c r="E35" s="19">
        <v>13448520</v>
      </c>
      <c r="F35" s="20">
        <v>16300.9511</v>
      </c>
      <c r="G35" s="21">
        <v>1.2999999999999999E-2</v>
      </c>
      <c r="H35" s="40"/>
      <c r="I35" s="23"/>
    </row>
    <row r="36" spans="1:9" ht="12.95" customHeight="1">
      <c r="A36" s="17" t="s">
        <v>846</v>
      </c>
      <c r="B36" s="18" t="s">
        <v>847</v>
      </c>
      <c r="C36" s="14" t="s">
        <v>848</v>
      </c>
      <c r="D36" s="14" t="s">
        <v>656</v>
      </c>
      <c r="E36" s="19">
        <v>226028</v>
      </c>
      <c r="F36" s="20">
        <v>15417.3699</v>
      </c>
      <c r="G36" s="21">
        <v>1.23E-2</v>
      </c>
      <c r="H36" s="40"/>
      <c r="I36" s="23"/>
    </row>
    <row r="37" spans="1:9" ht="12.95" customHeight="1">
      <c r="A37" s="17" t="s">
        <v>688</v>
      </c>
      <c r="B37" s="18" t="s">
        <v>689</v>
      </c>
      <c r="C37" s="14" t="s">
        <v>690</v>
      </c>
      <c r="D37" s="14" t="s">
        <v>656</v>
      </c>
      <c r="E37" s="19">
        <v>95083</v>
      </c>
      <c r="F37" s="20">
        <v>14679.8644</v>
      </c>
      <c r="G37" s="21">
        <v>1.17E-2</v>
      </c>
      <c r="H37" s="40"/>
      <c r="I37" s="23"/>
    </row>
    <row r="38" spans="1:9" ht="12.95" customHeight="1">
      <c r="A38" s="17" t="s">
        <v>4490</v>
      </c>
      <c r="B38" s="18" t="s">
        <v>4491</v>
      </c>
      <c r="C38" s="14" t="s">
        <v>4492</v>
      </c>
      <c r="D38" s="14" t="s">
        <v>656</v>
      </c>
      <c r="E38" s="19">
        <v>303189</v>
      </c>
      <c r="F38" s="20">
        <v>14031.890100000001</v>
      </c>
      <c r="G38" s="21">
        <v>1.12E-2</v>
      </c>
      <c r="H38" s="40"/>
      <c r="I38" s="23"/>
    </row>
    <row r="39" spans="1:9" ht="12.95" customHeight="1">
      <c r="A39" s="17" t="s">
        <v>459</v>
      </c>
      <c r="B39" s="18" t="s">
        <v>460</v>
      </c>
      <c r="C39" s="14" t="s">
        <v>461</v>
      </c>
      <c r="D39" s="14" t="s">
        <v>462</v>
      </c>
      <c r="E39" s="19">
        <v>3380339</v>
      </c>
      <c r="F39" s="20">
        <v>13856.009599999999</v>
      </c>
      <c r="G39" s="21">
        <v>1.0999999999999999E-2</v>
      </c>
      <c r="H39" s="40"/>
      <c r="I39" s="23"/>
    </row>
    <row r="40" spans="1:9" ht="12.95" customHeight="1">
      <c r="A40" s="17" t="s">
        <v>466</v>
      </c>
      <c r="B40" s="18" t="s">
        <v>467</v>
      </c>
      <c r="C40" s="14" t="s">
        <v>468</v>
      </c>
      <c r="D40" s="14" t="s">
        <v>390</v>
      </c>
      <c r="E40" s="19">
        <v>307376</v>
      </c>
      <c r="F40" s="20">
        <v>13336.429899999999</v>
      </c>
      <c r="G40" s="21">
        <v>1.06E-2</v>
      </c>
      <c r="H40" s="40"/>
      <c r="I40" s="23"/>
    </row>
    <row r="41" spans="1:9" ht="12.95" customHeight="1">
      <c r="A41" s="17" t="s">
        <v>892</v>
      </c>
      <c r="B41" s="18" t="s">
        <v>893</v>
      </c>
      <c r="C41" s="14" t="s">
        <v>894</v>
      </c>
      <c r="D41" s="14" t="s">
        <v>367</v>
      </c>
      <c r="E41" s="19">
        <v>833679</v>
      </c>
      <c r="F41" s="20">
        <v>12762.791800000001</v>
      </c>
      <c r="G41" s="21">
        <v>1.0200000000000001E-2</v>
      </c>
      <c r="H41" s="40"/>
      <c r="I41" s="23"/>
    </row>
    <row r="42" spans="1:9" ht="12.95" customHeight="1">
      <c r="A42" s="17" t="s">
        <v>329</v>
      </c>
      <c r="B42" s="18" t="s">
        <v>330</v>
      </c>
      <c r="C42" s="14" t="s">
        <v>331</v>
      </c>
      <c r="D42" s="14" t="s">
        <v>332</v>
      </c>
      <c r="E42" s="19">
        <v>303052</v>
      </c>
      <c r="F42" s="20">
        <v>12164.507299999999</v>
      </c>
      <c r="G42" s="21">
        <v>9.7000000000000003E-3</v>
      </c>
      <c r="H42" s="40"/>
      <c r="I42" s="23"/>
    </row>
    <row r="43" spans="1:9" ht="12.95" customHeight="1">
      <c r="A43" s="17" t="s">
        <v>1061</v>
      </c>
      <c r="B43" s="18" t="s">
        <v>1062</v>
      </c>
      <c r="C43" s="14" t="s">
        <v>1063</v>
      </c>
      <c r="D43" s="14" t="s">
        <v>367</v>
      </c>
      <c r="E43" s="19">
        <v>1121521</v>
      </c>
      <c r="F43" s="20">
        <v>11994.106299999999</v>
      </c>
      <c r="G43" s="21">
        <v>9.5999999999999992E-3</v>
      </c>
      <c r="H43" s="40"/>
      <c r="I43" s="23"/>
    </row>
    <row r="44" spans="1:9" ht="12.95" customHeight="1">
      <c r="A44" s="17" t="s">
        <v>1291</v>
      </c>
      <c r="B44" s="18" t="s">
        <v>1292</v>
      </c>
      <c r="C44" s="14" t="s">
        <v>1293</v>
      </c>
      <c r="D44" s="14" t="s">
        <v>367</v>
      </c>
      <c r="E44" s="19">
        <v>649672</v>
      </c>
      <c r="F44" s="20">
        <v>11291.949000000001</v>
      </c>
      <c r="G44" s="21">
        <v>8.9999999999999993E-3</v>
      </c>
      <c r="H44" s="40"/>
      <c r="I44" s="23"/>
    </row>
    <row r="45" spans="1:9" ht="12.95" customHeight="1">
      <c r="A45" s="17" t="s">
        <v>923</v>
      </c>
      <c r="B45" s="18" t="s">
        <v>924</v>
      </c>
      <c r="C45" s="14" t="s">
        <v>925</v>
      </c>
      <c r="D45" s="14" t="s">
        <v>475</v>
      </c>
      <c r="E45" s="19">
        <v>2017708</v>
      </c>
      <c r="F45" s="20">
        <v>10367.9926</v>
      </c>
      <c r="G45" s="21">
        <v>8.3000000000000001E-3</v>
      </c>
      <c r="H45" s="40"/>
      <c r="I45" s="23"/>
    </row>
    <row r="46" spans="1:9" ht="12.95" customHeight="1">
      <c r="A46" s="17" t="s">
        <v>4498</v>
      </c>
      <c r="B46" s="18" t="s">
        <v>4499</v>
      </c>
      <c r="C46" s="14" t="s">
        <v>4500</v>
      </c>
      <c r="D46" s="14" t="s">
        <v>317</v>
      </c>
      <c r="E46" s="19">
        <v>16822138</v>
      </c>
      <c r="F46" s="20">
        <v>9568.4321</v>
      </c>
      <c r="G46" s="21">
        <v>7.6E-3</v>
      </c>
      <c r="H46" s="40"/>
      <c r="I46" s="23"/>
    </row>
    <row r="47" spans="1:9" ht="12.95" customHeight="1">
      <c r="A47" s="17" t="s">
        <v>774</v>
      </c>
      <c r="B47" s="18" t="s">
        <v>775</v>
      </c>
      <c r="C47" s="14" t="s">
        <v>776</v>
      </c>
      <c r="D47" s="14" t="s">
        <v>508</v>
      </c>
      <c r="E47" s="19">
        <v>193001</v>
      </c>
      <c r="F47" s="20">
        <v>9375.0236000000004</v>
      </c>
      <c r="G47" s="21">
        <v>7.4999999999999997E-3</v>
      </c>
      <c r="H47" s="40"/>
      <c r="I47" s="23"/>
    </row>
    <row r="48" spans="1:9" ht="12.95" customHeight="1">
      <c r="A48" s="17" t="s">
        <v>706</v>
      </c>
      <c r="B48" s="18" t="s">
        <v>707</v>
      </c>
      <c r="C48" s="14" t="s">
        <v>708</v>
      </c>
      <c r="D48" s="14" t="s">
        <v>379</v>
      </c>
      <c r="E48" s="19">
        <v>3430785</v>
      </c>
      <c r="F48" s="20">
        <v>9083.3464000000004</v>
      </c>
      <c r="G48" s="21">
        <v>7.1999999999999998E-3</v>
      </c>
      <c r="H48" s="40"/>
      <c r="I48" s="23"/>
    </row>
    <row r="49" spans="1:9" ht="12.95" customHeight="1">
      <c r="A49" s="17" t="s">
        <v>1898</v>
      </c>
      <c r="B49" s="18" t="s">
        <v>1899</v>
      </c>
      <c r="C49" s="14" t="s">
        <v>1900</v>
      </c>
      <c r="D49" s="14" t="s">
        <v>485</v>
      </c>
      <c r="E49" s="19">
        <v>1586026</v>
      </c>
      <c r="F49" s="20">
        <v>9080.7919000000002</v>
      </c>
      <c r="G49" s="21">
        <v>7.1999999999999998E-3</v>
      </c>
      <c r="H49" s="40"/>
      <c r="I49" s="23"/>
    </row>
    <row r="50" spans="1:9" ht="12.95" customHeight="1">
      <c r="A50" s="17" t="s">
        <v>4517</v>
      </c>
      <c r="B50" s="18" t="s">
        <v>4518</v>
      </c>
      <c r="C50" s="14" t="s">
        <v>4519</v>
      </c>
      <c r="D50" s="14" t="s">
        <v>529</v>
      </c>
      <c r="E50" s="19">
        <v>341378</v>
      </c>
      <c r="F50" s="20">
        <v>7390.4922999999999</v>
      </c>
      <c r="G50" s="21">
        <v>5.8999999999999999E-3</v>
      </c>
      <c r="H50" s="40"/>
      <c r="I50" s="23"/>
    </row>
    <row r="51" spans="1:9" ht="12.95" customHeight="1">
      <c r="A51" s="17" t="s">
        <v>1683</v>
      </c>
      <c r="B51" s="18" t="s">
        <v>1684</v>
      </c>
      <c r="C51" s="14" t="s">
        <v>1685</v>
      </c>
      <c r="D51" s="14" t="s">
        <v>367</v>
      </c>
      <c r="E51" s="19">
        <v>831858</v>
      </c>
      <c r="F51" s="20">
        <v>6322.9526999999998</v>
      </c>
      <c r="G51" s="21">
        <v>5.0000000000000001E-3</v>
      </c>
      <c r="H51" s="40"/>
      <c r="I51" s="23"/>
    </row>
    <row r="52" spans="1:9" ht="12.95" customHeight="1">
      <c r="A52" s="17" t="s">
        <v>590</v>
      </c>
      <c r="B52" s="18" t="s">
        <v>591</v>
      </c>
      <c r="C52" s="14" t="s">
        <v>592</v>
      </c>
      <c r="D52" s="14" t="s">
        <v>577</v>
      </c>
      <c r="E52" s="19">
        <v>329367</v>
      </c>
      <c r="F52" s="20">
        <v>6197.3694999999998</v>
      </c>
      <c r="G52" s="21">
        <v>4.8999999999999998E-3</v>
      </c>
      <c r="H52" s="40"/>
      <c r="I52" s="23"/>
    </row>
    <row r="53" spans="1:9" ht="12.95" customHeight="1">
      <c r="A53" s="17" t="s">
        <v>1113</v>
      </c>
      <c r="B53" s="18" t="s">
        <v>1114</v>
      </c>
      <c r="C53" s="14" t="s">
        <v>1115</v>
      </c>
      <c r="D53" s="14" t="s">
        <v>904</v>
      </c>
      <c r="E53" s="19">
        <v>135208</v>
      </c>
      <c r="F53" s="20">
        <v>5468.3523999999998</v>
      </c>
      <c r="G53" s="21">
        <v>4.4000000000000003E-3</v>
      </c>
      <c r="H53" s="40"/>
      <c r="I53" s="23"/>
    </row>
    <row r="54" spans="1:9" ht="12.95" customHeight="1">
      <c r="A54" s="17" t="s">
        <v>1722</v>
      </c>
      <c r="B54" s="18" t="s">
        <v>1723</v>
      </c>
      <c r="C54" s="14" t="s">
        <v>1724</v>
      </c>
      <c r="D54" s="14" t="s">
        <v>1725</v>
      </c>
      <c r="E54" s="19">
        <v>215015</v>
      </c>
      <c r="F54" s="20">
        <v>4926.4237000000003</v>
      </c>
      <c r="G54" s="21">
        <v>3.8999999999999998E-3</v>
      </c>
      <c r="H54" s="40"/>
      <c r="I54" s="23"/>
    </row>
    <row r="55" spans="1:9" ht="12.95" customHeight="1">
      <c r="A55" s="17" t="s">
        <v>2492</v>
      </c>
      <c r="B55" s="18" t="s">
        <v>2493</v>
      </c>
      <c r="C55" s="14" t="s">
        <v>2494</v>
      </c>
      <c r="D55" s="14" t="s">
        <v>379</v>
      </c>
      <c r="E55" s="19">
        <v>998214</v>
      </c>
      <c r="F55" s="20">
        <v>4423.5852999999997</v>
      </c>
      <c r="G55" s="21">
        <v>3.5000000000000001E-3</v>
      </c>
      <c r="H55" s="40"/>
      <c r="I55" s="23"/>
    </row>
    <row r="56" spans="1:9" ht="12.95" customHeight="1">
      <c r="A56" s="17" t="s">
        <v>2486</v>
      </c>
      <c r="B56" s="18" t="s">
        <v>2487</v>
      </c>
      <c r="C56" s="14" t="s">
        <v>2488</v>
      </c>
      <c r="D56" s="14" t="s">
        <v>656</v>
      </c>
      <c r="E56" s="19">
        <v>203981</v>
      </c>
      <c r="F56" s="20">
        <v>3340.1889000000001</v>
      </c>
      <c r="G56" s="21">
        <v>2.7000000000000001E-3</v>
      </c>
      <c r="H56" s="40"/>
      <c r="I56" s="23"/>
    </row>
    <row r="57" spans="1:9" ht="12.95" customHeight="1">
      <c r="A57" s="17" t="s">
        <v>4520</v>
      </c>
      <c r="B57" s="18" t="s">
        <v>4521</v>
      </c>
      <c r="C57" s="14" t="s">
        <v>4522</v>
      </c>
      <c r="D57" s="14" t="s">
        <v>564</v>
      </c>
      <c r="E57" s="19">
        <v>4533442</v>
      </c>
      <c r="F57" s="20">
        <v>3048.7397000000001</v>
      </c>
      <c r="G57" s="21">
        <v>2.3999999999999998E-3</v>
      </c>
      <c r="H57" s="40"/>
      <c r="I57" s="23"/>
    </row>
    <row r="58" spans="1:9" ht="12.95" customHeight="1">
      <c r="A58" s="17" t="s">
        <v>1103</v>
      </c>
      <c r="B58" s="18" t="s">
        <v>1104</v>
      </c>
      <c r="C58" s="14" t="s">
        <v>1105</v>
      </c>
      <c r="D58" s="14" t="s">
        <v>367</v>
      </c>
      <c r="E58" s="19">
        <v>19136</v>
      </c>
      <c r="F58" s="20">
        <v>2870.9740999999999</v>
      </c>
      <c r="G58" s="21">
        <v>2.3E-3</v>
      </c>
      <c r="H58" s="40"/>
      <c r="I58" s="23"/>
    </row>
    <row r="59" spans="1:9" ht="12.95" customHeight="1">
      <c r="A59" s="17" t="s">
        <v>1067</v>
      </c>
      <c r="B59" s="18" t="s">
        <v>1068</v>
      </c>
      <c r="C59" s="14" t="s">
        <v>1069</v>
      </c>
      <c r="D59" s="14" t="s">
        <v>360</v>
      </c>
      <c r="E59" s="19">
        <v>824160</v>
      </c>
      <c r="F59" s="20">
        <v>2745.6889999999999</v>
      </c>
      <c r="G59" s="21">
        <v>2.2000000000000001E-3</v>
      </c>
      <c r="H59" s="40"/>
      <c r="I59" s="23"/>
    </row>
    <row r="60" spans="1:9" ht="12.95" customHeight="1">
      <c r="A60" s="17" t="s">
        <v>1501</v>
      </c>
      <c r="B60" s="18" t="s">
        <v>1502</v>
      </c>
      <c r="C60" s="14" t="s">
        <v>1503</v>
      </c>
      <c r="D60" s="14" t="s">
        <v>687</v>
      </c>
      <c r="E60" s="19">
        <v>139918</v>
      </c>
      <c r="F60" s="20">
        <v>2005.5845999999999</v>
      </c>
      <c r="G60" s="21">
        <v>1.6000000000000001E-3</v>
      </c>
      <c r="H60" s="40"/>
      <c r="I60" s="23"/>
    </row>
    <row r="61" spans="1:9" ht="12.95" customHeight="1">
      <c r="A61" s="17" t="s">
        <v>4523</v>
      </c>
      <c r="B61" s="18" t="s">
        <v>4524</v>
      </c>
      <c r="C61" s="14" t="s">
        <v>4525</v>
      </c>
      <c r="D61" s="14" t="s">
        <v>873</v>
      </c>
      <c r="E61" s="19">
        <v>260549</v>
      </c>
      <c r="F61" s="20">
        <v>1833.4833000000001</v>
      </c>
      <c r="G61" s="21">
        <v>1.5E-3</v>
      </c>
      <c r="H61" s="40"/>
      <c r="I61" s="23"/>
    </row>
    <row r="62" spans="1:9" ht="12.95" customHeight="1">
      <c r="A62" s="17" t="s">
        <v>1510</v>
      </c>
      <c r="B62" s="18" t="s">
        <v>1511</v>
      </c>
      <c r="C62" s="14" t="s">
        <v>1512</v>
      </c>
      <c r="D62" s="14" t="s">
        <v>485</v>
      </c>
      <c r="E62" s="19">
        <v>124316</v>
      </c>
      <c r="F62" s="20">
        <v>1556.8092999999999</v>
      </c>
      <c r="G62" s="21">
        <v>1.1999999999999999E-3</v>
      </c>
      <c r="H62" s="40"/>
      <c r="I62" s="23"/>
    </row>
    <row r="63" spans="1:9" ht="12.95" customHeight="1">
      <c r="A63" s="17" t="s">
        <v>4526</v>
      </c>
      <c r="B63" s="18" t="s">
        <v>4527</v>
      </c>
      <c r="C63" s="14" t="s">
        <v>4528</v>
      </c>
      <c r="D63" s="14" t="s">
        <v>375</v>
      </c>
      <c r="E63" s="19">
        <v>430920</v>
      </c>
      <c r="F63" s="20">
        <v>594.88509999999997</v>
      </c>
      <c r="G63" s="21">
        <v>5.0000000000000001E-4</v>
      </c>
      <c r="H63" s="40"/>
      <c r="I63" s="23"/>
    </row>
    <row r="64" spans="1:9" ht="12.95" customHeight="1">
      <c r="A64" s="17" t="s">
        <v>4529</v>
      </c>
      <c r="B64" s="18" t="s">
        <v>4530</v>
      </c>
      <c r="C64" s="14" t="s">
        <v>4531</v>
      </c>
      <c r="D64" s="14" t="s">
        <v>557</v>
      </c>
      <c r="E64" s="19">
        <v>147073</v>
      </c>
      <c r="F64" s="20">
        <v>316.64819999999997</v>
      </c>
      <c r="G64" s="21">
        <v>2.9999999999999997E-4</v>
      </c>
      <c r="H64" s="40"/>
      <c r="I64" s="23"/>
    </row>
    <row r="65" spans="1:9" ht="12.95" customHeight="1">
      <c r="A65" s="17" t="s">
        <v>1586</v>
      </c>
      <c r="B65" s="18" t="s">
        <v>1587</v>
      </c>
      <c r="C65" s="14" t="s">
        <v>1588</v>
      </c>
      <c r="D65" s="14" t="s">
        <v>379</v>
      </c>
      <c r="E65" s="19">
        <v>109127</v>
      </c>
      <c r="F65" s="20">
        <v>210.75700000000001</v>
      </c>
      <c r="G65" s="21">
        <v>2.0000000000000001E-4</v>
      </c>
      <c r="H65" s="40"/>
      <c r="I65" s="23"/>
    </row>
    <row r="66" spans="1:9" ht="12.95" customHeight="1">
      <c r="A66" s="5"/>
      <c r="B66" s="13" t="s">
        <v>223</v>
      </c>
      <c r="C66" s="14"/>
      <c r="D66" s="14"/>
      <c r="E66" s="14"/>
      <c r="F66" s="24">
        <v>1157923.7226</v>
      </c>
      <c r="G66" s="25">
        <v>0.92300000000000004</v>
      </c>
      <c r="H66" s="26"/>
      <c r="I66" s="27"/>
    </row>
    <row r="67" spans="1:9" ht="12.95" customHeight="1">
      <c r="A67" s="5"/>
      <c r="B67" s="28" t="s">
        <v>1874</v>
      </c>
      <c r="C67" s="2"/>
      <c r="D67" s="2"/>
      <c r="E67" s="2"/>
      <c r="F67" s="26" t="s">
        <v>225</v>
      </c>
      <c r="G67" s="26" t="s">
        <v>225</v>
      </c>
      <c r="H67" s="26"/>
      <c r="I67" s="27"/>
    </row>
    <row r="68" spans="1:9" ht="12.95" customHeight="1">
      <c r="A68" s="5"/>
      <c r="B68" s="28" t="s">
        <v>223</v>
      </c>
      <c r="C68" s="2"/>
      <c r="D68" s="2"/>
      <c r="E68" s="2"/>
      <c r="F68" s="26" t="s">
        <v>225</v>
      </c>
      <c r="G68" s="26" t="s">
        <v>225</v>
      </c>
      <c r="H68" s="26"/>
      <c r="I68" s="27"/>
    </row>
    <row r="69" spans="1:9" ht="12.95" customHeight="1">
      <c r="A69" s="5"/>
      <c r="B69" s="28" t="s">
        <v>226</v>
      </c>
      <c r="C69" s="29"/>
      <c r="D69" s="2"/>
      <c r="E69" s="29"/>
      <c r="F69" s="24">
        <v>1157923.7226</v>
      </c>
      <c r="G69" s="25">
        <v>0.92300000000000004</v>
      </c>
      <c r="H69" s="26"/>
      <c r="I69" s="27"/>
    </row>
    <row r="70" spans="1:9" ht="12.95" customHeight="1">
      <c r="A70" s="5"/>
      <c r="B70" s="13" t="s">
        <v>189</v>
      </c>
      <c r="C70" s="14"/>
      <c r="D70" s="14"/>
      <c r="E70" s="14"/>
      <c r="F70" s="14"/>
      <c r="G70" s="14"/>
      <c r="H70" s="15"/>
      <c r="I70" s="16"/>
    </row>
    <row r="71" spans="1:9" ht="12.95" customHeight="1">
      <c r="A71" s="5"/>
      <c r="B71" s="28" t="s">
        <v>190</v>
      </c>
      <c r="C71" s="2"/>
      <c r="D71" s="2"/>
      <c r="E71" s="2"/>
      <c r="F71" s="26" t="s">
        <v>225</v>
      </c>
      <c r="G71" s="26" t="s">
        <v>225</v>
      </c>
      <c r="H71" s="43"/>
      <c r="I71" s="44"/>
    </row>
    <row r="72" spans="1:9" ht="12.95" customHeight="1">
      <c r="A72" s="5"/>
      <c r="B72" s="45" t="s">
        <v>223</v>
      </c>
      <c r="C72" s="46"/>
      <c r="D72" s="46"/>
      <c r="E72" s="46"/>
      <c r="F72" s="26" t="s">
        <v>225</v>
      </c>
      <c r="G72" s="26" t="s">
        <v>225</v>
      </c>
      <c r="H72" s="43"/>
      <c r="I72" s="44"/>
    </row>
    <row r="73" spans="1:9" ht="12.95" customHeight="1">
      <c r="A73" s="5"/>
      <c r="B73" s="28" t="s">
        <v>224</v>
      </c>
      <c r="C73" s="2"/>
      <c r="D73" s="2"/>
      <c r="E73" s="2"/>
      <c r="F73" s="26" t="s">
        <v>225</v>
      </c>
      <c r="G73" s="26" t="s">
        <v>225</v>
      </c>
      <c r="H73" s="26"/>
      <c r="I73" s="27"/>
    </row>
    <row r="74" spans="1:9" ht="12.95" customHeight="1">
      <c r="A74" s="5"/>
      <c r="B74" s="28" t="s">
        <v>223</v>
      </c>
      <c r="C74" s="2"/>
      <c r="D74" s="2"/>
      <c r="E74" s="2"/>
      <c r="F74" s="26" t="s">
        <v>225</v>
      </c>
      <c r="G74" s="26" t="s">
        <v>225</v>
      </c>
      <c r="H74" s="26"/>
      <c r="I74" s="27"/>
    </row>
    <row r="75" spans="1:9" ht="12.95" customHeight="1">
      <c r="A75" s="5"/>
      <c r="B75" s="13" t="s">
        <v>2831</v>
      </c>
      <c r="C75" s="14"/>
      <c r="D75" s="14"/>
      <c r="E75" s="14"/>
      <c r="F75" s="5"/>
      <c r="G75" s="15"/>
      <c r="H75" s="15"/>
      <c r="I75" s="16"/>
    </row>
    <row r="76" spans="1:9" ht="12.95" customHeight="1">
      <c r="A76" s="17" t="s">
        <v>2832</v>
      </c>
      <c r="B76" s="18" t="s">
        <v>2833</v>
      </c>
      <c r="C76" s="14" t="s">
        <v>2834</v>
      </c>
      <c r="D76" s="14" t="s">
        <v>239</v>
      </c>
      <c r="E76" s="19">
        <v>2067420</v>
      </c>
      <c r="F76" s="20">
        <v>210.8768</v>
      </c>
      <c r="G76" s="21">
        <v>2.0000000000000001E-4</v>
      </c>
      <c r="H76" s="40"/>
      <c r="I76" s="23"/>
    </row>
    <row r="77" spans="1:9" ht="12.95" customHeight="1">
      <c r="A77" s="5"/>
      <c r="B77" s="13" t="s">
        <v>223</v>
      </c>
      <c r="C77" s="14"/>
      <c r="D77" s="14"/>
      <c r="E77" s="14"/>
      <c r="F77" s="24">
        <v>210.8768</v>
      </c>
      <c r="G77" s="25">
        <v>2.0000000000000001E-4</v>
      </c>
      <c r="H77" s="26"/>
      <c r="I77" s="27"/>
    </row>
    <row r="78" spans="1:9" ht="12.95" customHeight="1">
      <c r="A78" s="5"/>
      <c r="B78" s="28" t="s">
        <v>226</v>
      </c>
      <c r="C78" s="29"/>
      <c r="D78" s="2"/>
      <c r="E78" s="29"/>
      <c r="F78" s="24">
        <v>210.8768</v>
      </c>
      <c r="G78" s="25">
        <v>2.0000000000000001E-4</v>
      </c>
      <c r="H78" s="26"/>
      <c r="I78" s="27"/>
    </row>
    <row r="79" spans="1:9" ht="12.95" customHeight="1">
      <c r="A79" s="5"/>
      <c r="B79" s="13" t="s">
        <v>240</v>
      </c>
      <c r="C79" s="14"/>
      <c r="D79" s="14"/>
      <c r="E79" s="14"/>
      <c r="F79" s="14"/>
      <c r="G79" s="14"/>
      <c r="H79" s="15"/>
      <c r="I79" s="16"/>
    </row>
    <row r="80" spans="1:9" ht="12.95" customHeight="1">
      <c r="A80" s="5"/>
      <c r="B80" s="28" t="s">
        <v>190</v>
      </c>
      <c r="C80" s="2"/>
      <c r="D80" s="2"/>
      <c r="E80" s="2"/>
      <c r="F80" s="26" t="s">
        <v>225</v>
      </c>
      <c r="G80" s="26" t="s">
        <v>225</v>
      </c>
      <c r="H80" s="43"/>
      <c r="I80" s="44"/>
    </row>
    <row r="81" spans="1:9" ht="12.95" customHeight="1">
      <c r="A81" s="5"/>
      <c r="B81" s="45" t="s">
        <v>223</v>
      </c>
      <c r="C81" s="46"/>
      <c r="D81" s="46"/>
      <c r="E81" s="46"/>
      <c r="F81" s="26" t="s">
        <v>225</v>
      </c>
      <c r="G81" s="26" t="s">
        <v>225</v>
      </c>
      <c r="H81" s="43"/>
      <c r="I81" s="44"/>
    </row>
    <row r="82" spans="1:9" ht="12.95" customHeight="1">
      <c r="A82" s="17" t="s">
        <v>241</v>
      </c>
      <c r="B82" s="18" t="s">
        <v>242</v>
      </c>
      <c r="C82" s="14"/>
      <c r="D82" s="14"/>
      <c r="E82" s="19"/>
      <c r="F82" s="20">
        <v>96963.5003</v>
      </c>
      <c r="G82" s="21">
        <v>7.7299999999999994E-2</v>
      </c>
      <c r="H82" s="22">
        <v>5.2436307172811149E-2</v>
      </c>
      <c r="I82" s="23"/>
    </row>
    <row r="83" spans="1:9" ht="12.95" customHeight="1">
      <c r="A83" s="5"/>
      <c r="B83" s="13" t="s">
        <v>223</v>
      </c>
      <c r="C83" s="14"/>
      <c r="D83" s="14"/>
      <c r="E83" s="14"/>
      <c r="F83" s="24">
        <v>96963.5003</v>
      </c>
      <c r="G83" s="25">
        <v>7.7299999999999994E-2</v>
      </c>
      <c r="H83" s="26"/>
      <c r="I83" s="27"/>
    </row>
    <row r="84" spans="1:9" ht="12.95" customHeight="1">
      <c r="A84" s="5"/>
      <c r="B84" s="28" t="s">
        <v>226</v>
      </c>
      <c r="C84" s="29"/>
      <c r="D84" s="2"/>
      <c r="E84" s="29"/>
      <c r="F84" s="24">
        <v>96963.5003</v>
      </c>
      <c r="G84" s="25">
        <v>7.7299999999999994E-2</v>
      </c>
      <c r="H84" s="26"/>
      <c r="I84" s="27"/>
    </row>
    <row r="85" spans="1:9" ht="12.95" customHeight="1">
      <c r="A85" s="5"/>
      <c r="B85" s="28" t="s">
        <v>243</v>
      </c>
      <c r="C85" s="14"/>
      <c r="D85" s="2"/>
      <c r="E85" s="14"/>
      <c r="F85" s="30">
        <v>-540.13969999999995</v>
      </c>
      <c r="G85" s="25">
        <v>-5.0000000000000001E-4</v>
      </c>
      <c r="H85" s="26"/>
      <c r="I85" s="27"/>
    </row>
    <row r="86" spans="1:9" ht="12.95" customHeight="1">
      <c r="A86" s="5"/>
      <c r="B86" s="31" t="s">
        <v>244</v>
      </c>
      <c r="C86" s="32"/>
      <c r="D86" s="32"/>
      <c r="E86" s="32"/>
      <c r="F86" s="33">
        <v>1254557.96</v>
      </c>
      <c r="G86" s="34">
        <v>1</v>
      </c>
      <c r="H86" s="35"/>
      <c r="I86" s="36"/>
    </row>
    <row r="87" spans="1:9" ht="12.95" customHeight="1">
      <c r="A87" s="5"/>
      <c r="B87" s="7"/>
      <c r="C87" s="5"/>
      <c r="D87" s="5"/>
      <c r="E87" s="5"/>
      <c r="F87" s="5"/>
      <c r="G87" s="5"/>
      <c r="H87" s="5"/>
      <c r="I87" s="5"/>
    </row>
    <row r="88" spans="1:9" ht="12.95" customHeight="1">
      <c r="A88" s="5"/>
      <c r="B88" s="4" t="s">
        <v>246</v>
      </c>
      <c r="C88" s="5"/>
      <c r="D88" s="5"/>
      <c r="E88" s="5"/>
      <c r="F88" s="5"/>
      <c r="G88" s="5"/>
      <c r="H88" s="5"/>
      <c r="I88" s="5"/>
    </row>
    <row r="89" spans="1:9" ht="26.1" customHeight="1">
      <c r="A89" s="5"/>
      <c r="B89" s="275" t="s">
        <v>247</v>
      </c>
      <c r="C89" s="275"/>
      <c r="D89" s="275"/>
      <c r="E89" s="275"/>
      <c r="F89" s="275"/>
      <c r="G89" s="275"/>
      <c r="H89" s="275"/>
      <c r="I89" s="275"/>
    </row>
    <row r="90" spans="1:9" ht="12.95" customHeight="1">
      <c r="A90" s="5"/>
      <c r="B90" s="275" t="s">
        <v>248</v>
      </c>
      <c r="C90" s="275"/>
      <c r="D90" s="275"/>
      <c r="E90" s="275"/>
      <c r="F90" s="275"/>
      <c r="G90" s="275"/>
      <c r="H90" s="275"/>
      <c r="I90" s="275"/>
    </row>
    <row r="91" spans="1:9" ht="12.95" customHeight="1">
      <c r="A91" s="5"/>
      <c r="B91" s="275"/>
      <c r="C91" s="275"/>
      <c r="D91" s="275"/>
      <c r="E91" s="275"/>
      <c r="F91" s="275"/>
      <c r="G91" s="275"/>
      <c r="H91" s="275"/>
      <c r="I91" s="275"/>
    </row>
    <row r="92" spans="1:9" ht="12.95" customHeight="1">
      <c r="A92" s="5"/>
      <c r="B92" s="290"/>
      <c r="C92" s="290"/>
      <c r="D92" s="290"/>
      <c r="E92" s="290"/>
      <c r="F92" s="5"/>
      <c r="G92" s="5"/>
      <c r="H92" s="5"/>
      <c r="I92" s="5"/>
    </row>
    <row r="93" spans="1:9" ht="12.95" customHeight="1">
      <c r="A93" s="5"/>
      <c r="B93" s="275"/>
      <c r="C93" s="275"/>
      <c r="D93" s="275"/>
      <c r="E93" s="275"/>
      <c r="F93" s="275"/>
      <c r="G93" s="275"/>
      <c r="H93" s="275"/>
      <c r="I93" s="275"/>
    </row>
    <row r="94" spans="1:9" s="67" customFormat="1" ht="12.95" customHeight="1">
      <c r="B94" s="69" t="s">
        <v>5499</v>
      </c>
      <c r="C94" s="70"/>
      <c r="D94" s="70"/>
      <c r="E94" s="70"/>
      <c r="F94" s="70"/>
      <c r="G94" s="70"/>
      <c r="H94" s="70"/>
      <c r="I94" s="71"/>
    </row>
    <row r="95" spans="1:9" s="67" customFormat="1" ht="12.95" customHeight="1">
      <c r="B95" s="72" t="s">
        <v>5500</v>
      </c>
      <c r="I95" s="73"/>
    </row>
    <row r="96" spans="1:9" s="67" customFormat="1" ht="12.95" customHeight="1">
      <c r="B96" s="72" t="s">
        <v>5520</v>
      </c>
      <c r="I96" s="73"/>
    </row>
    <row r="97" spans="1:9" s="67" customFormat="1" ht="12.95" customHeight="1">
      <c r="B97" s="72" t="s">
        <v>5521</v>
      </c>
      <c r="I97" s="73"/>
    </row>
    <row r="98" spans="1:9" s="67" customFormat="1" ht="12.95" customHeight="1">
      <c r="B98" s="74" t="s">
        <v>5502</v>
      </c>
      <c r="C98" s="75" t="s">
        <v>5503</v>
      </c>
      <c r="D98" s="75" t="s">
        <v>5737</v>
      </c>
      <c r="I98" s="73"/>
    </row>
    <row r="99" spans="1:9" s="67" customFormat="1" ht="12.95" customHeight="1">
      <c r="A99" s="76" t="s">
        <v>5508</v>
      </c>
      <c r="B99" s="77" t="s">
        <v>5509</v>
      </c>
      <c r="C99" s="90">
        <v>23.44</v>
      </c>
      <c r="D99" s="94">
        <v>25.77</v>
      </c>
      <c r="F99" s="85"/>
      <c r="G99" s="86"/>
      <c r="I99" s="73"/>
    </row>
    <row r="100" spans="1:9" s="67" customFormat="1" ht="12.95" customHeight="1">
      <c r="A100" s="76" t="s">
        <v>5516</v>
      </c>
      <c r="B100" s="77" t="s">
        <v>5522</v>
      </c>
      <c r="C100" s="90">
        <v>14.65</v>
      </c>
      <c r="D100" s="94">
        <v>16.100000000000001</v>
      </c>
      <c r="F100" s="85"/>
      <c r="G100" s="86"/>
      <c r="I100" s="73"/>
    </row>
    <row r="101" spans="1:9" s="67" customFormat="1" ht="12.95" customHeight="1">
      <c r="A101" s="76" t="s">
        <v>5514</v>
      </c>
      <c r="B101" s="77" t="s">
        <v>5515</v>
      </c>
      <c r="C101" s="90">
        <v>26.07</v>
      </c>
      <c r="D101" s="94">
        <v>28.68</v>
      </c>
      <c r="F101" s="85"/>
      <c r="G101" s="86"/>
      <c r="I101" s="73"/>
    </row>
    <row r="102" spans="1:9" s="67" customFormat="1" ht="12.95" customHeight="1">
      <c r="A102" s="76" t="s">
        <v>5518</v>
      </c>
      <c r="B102" s="77" t="s">
        <v>5527</v>
      </c>
      <c r="C102" s="90">
        <v>16.13</v>
      </c>
      <c r="D102" s="94">
        <v>17.75</v>
      </c>
      <c r="F102" s="85"/>
      <c r="G102" s="86"/>
      <c r="I102" s="73"/>
    </row>
    <row r="103" spans="1:9" s="67" customFormat="1" ht="12.95" customHeight="1">
      <c r="B103" s="72"/>
      <c r="C103" s="89"/>
      <c r="D103" s="89"/>
      <c r="F103" s="85"/>
      <c r="G103" s="86"/>
      <c r="I103" s="73"/>
    </row>
    <row r="104" spans="1:9" s="67" customFormat="1" ht="12.95" customHeight="1">
      <c r="B104" s="72" t="s">
        <v>5775</v>
      </c>
      <c r="I104" s="73"/>
    </row>
    <row r="105" spans="1:9" s="67" customFormat="1" ht="12.95" customHeight="1">
      <c r="B105" s="72" t="s">
        <v>5738</v>
      </c>
      <c r="I105" s="73"/>
    </row>
    <row r="106" spans="1:9" ht="12.95" customHeight="1">
      <c r="B106" s="72" t="s">
        <v>5754</v>
      </c>
      <c r="C106" s="67"/>
      <c r="D106" s="67"/>
      <c r="E106" s="67"/>
      <c r="F106" s="67"/>
      <c r="G106" s="67"/>
      <c r="H106" s="67"/>
      <c r="I106" s="73"/>
    </row>
    <row r="107" spans="1:9" ht="12.95" customHeight="1">
      <c r="B107" s="214" t="s">
        <v>5677</v>
      </c>
      <c r="C107" s="67"/>
      <c r="D107" s="67"/>
      <c r="E107" s="67"/>
      <c r="F107" s="67"/>
      <c r="G107" s="67"/>
      <c r="H107" s="67"/>
      <c r="I107" s="73"/>
    </row>
    <row r="108" spans="1:9" ht="12.95" customHeight="1">
      <c r="B108" s="72" t="s">
        <v>5740</v>
      </c>
      <c r="C108" s="67"/>
      <c r="D108" s="67"/>
      <c r="E108" s="67"/>
      <c r="F108" s="67"/>
      <c r="G108" s="67"/>
      <c r="H108" s="67"/>
      <c r="I108" s="73"/>
    </row>
    <row r="109" spans="1:9" ht="12.95" customHeight="1">
      <c r="B109" s="72" t="s">
        <v>5790</v>
      </c>
      <c r="C109" s="67"/>
      <c r="D109" s="67"/>
      <c r="E109" s="67"/>
      <c r="F109" s="67"/>
      <c r="G109" s="67"/>
      <c r="H109" s="67"/>
      <c r="I109" s="73"/>
    </row>
    <row r="110" spans="1:9" ht="12.95" customHeight="1">
      <c r="B110" s="80"/>
      <c r="C110" s="81"/>
      <c r="D110" s="81"/>
      <c r="E110" s="81"/>
      <c r="F110" s="81"/>
      <c r="G110" s="81"/>
      <c r="H110" s="81"/>
      <c r="I110" s="82"/>
    </row>
    <row r="111" spans="1:9" ht="12.95" customHeight="1">
      <c r="B111" s="278"/>
      <c r="C111" s="278"/>
      <c r="D111" s="278"/>
      <c r="E111" s="278"/>
      <c r="F111" s="278"/>
      <c r="G111" s="278"/>
      <c r="H111" s="278"/>
      <c r="I111" s="278"/>
    </row>
    <row r="112" spans="1:9" ht="12.95" customHeight="1">
      <c r="A112" s="5"/>
      <c r="B112" s="5"/>
      <c r="C112" s="276" t="s">
        <v>1875</v>
      </c>
      <c r="D112" s="276"/>
      <c r="E112" s="276"/>
      <c r="F112" s="276"/>
      <c r="G112" s="5"/>
      <c r="H112" s="5"/>
      <c r="I112" s="5"/>
    </row>
    <row r="113" spans="1:9" ht="12.95" customHeight="1">
      <c r="A113" s="5"/>
      <c r="B113" s="37" t="s">
        <v>252</v>
      </c>
      <c r="C113" s="276" t="s">
        <v>253</v>
      </c>
      <c r="D113" s="276"/>
      <c r="E113" s="276"/>
      <c r="F113" s="276"/>
      <c r="G113" s="5"/>
      <c r="H113" s="5"/>
      <c r="I113" s="5"/>
    </row>
    <row r="114" spans="1:9" ht="135" customHeight="1">
      <c r="A114" s="5"/>
      <c r="B114" s="38"/>
      <c r="C114" s="277"/>
      <c r="D114" s="277"/>
      <c r="E114" s="5"/>
      <c r="F114" s="5"/>
      <c r="G114" s="5"/>
      <c r="H114" s="5"/>
      <c r="I114" s="5"/>
    </row>
  </sheetData>
  <mergeCells count="9">
    <mergeCell ref="C112:F112"/>
    <mergeCell ref="C113:F113"/>
    <mergeCell ref="C114:D114"/>
    <mergeCell ref="B111:I111"/>
    <mergeCell ref="B89:I89"/>
    <mergeCell ref="B90:I90"/>
    <mergeCell ref="B91:I91"/>
    <mergeCell ref="B92:E92"/>
    <mergeCell ref="B93:I93"/>
  </mergeCells>
  <hyperlinks>
    <hyperlink ref="A1" location="AxisFlexiCapFund" display="AXISMLF" xr:uid="{00000000-0004-0000-3400-000000000000}"/>
    <hyperlink ref="B1" location="AxisFlexiCapFund" display="Axis Flexi Cap Fund" xr:uid="{00000000-0004-0000-3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outlinePr summaryBelow="0"/>
  </sheetPr>
  <dimension ref="A1:J234"/>
  <sheetViews>
    <sheetView topLeftCell="A205" workbookViewId="0">
      <selection activeCell="E218" sqref="E218:E223"/>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107</v>
      </c>
      <c r="B1" s="4" t="s">
        <v>108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1904</v>
      </c>
      <c r="C5" s="14"/>
      <c r="D5" s="14"/>
      <c r="E5" s="14"/>
      <c r="F5" s="14"/>
      <c r="G5" s="14"/>
      <c r="H5" s="15"/>
      <c r="I5" s="16"/>
    </row>
    <row r="6" spans="1:9" ht="12.95" customHeight="1">
      <c r="A6" s="5"/>
      <c r="B6" s="13" t="s">
        <v>1919</v>
      </c>
      <c r="C6" s="14"/>
      <c r="D6" s="14"/>
      <c r="E6" s="14"/>
      <c r="F6" s="5"/>
      <c r="G6" s="15"/>
      <c r="H6" s="15"/>
      <c r="I6" s="16"/>
    </row>
    <row r="7" spans="1:9" ht="12.95" customHeight="1">
      <c r="A7" s="17" t="s">
        <v>4532</v>
      </c>
      <c r="B7" s="18" t="s">
        <v>4533</v>
      </c>
      <c r="C7" s="14"/>
      <c r="D7" s="14"/>
      <c r="E7" s="41"/>
      <c r="F7" s="20">
        <v>13.05</v>
      </c>
      <c r="G7" s="40" t="s">
        <v>309</v>
      </c>
      <c r="H7" s="40"/>
      <c r="I7" s="23"/>
    </row>
    <row r="8" spans="1:9" ht="12.95" customHeight="1">
      <c r="A8" s="17" t="s">
        <v>4534</v>
      </c>
      <c r="B8" s="18" t="s">
        <v>4535</v>
      </c>
      <c r="C8" s="14"/>
      <c r="D8" s="14"/>
      <c r="E8" s="41"/>
      <c r="F8" s="20">
        <v>11.6</v>
      </c>
      <c r="G8" s="40" t="s">
        <v>309</v>
      </c>
      <c r="H8" s="40"/>
      <c r="I8" s="23"/>
    </row>
    <row r="9" spans="1:9" ht="12.95" customHeight="1">
      <c r="A9" s="17" t="s">
        <v>4536</v>
      </c>
      <c r="B9" s="18" t="s">
        <v>4537</v>
      </c>
      <c r="C9" s="14"/>
      <c r="D9" s="14"/>
      <c r="E9" s="41"/>
      <c r="F9" s="20">
        <v>0.40500000000000003</v>
      </c>
      <c r="G9" s="40" t="s">
        <v>309</v>
      </c>
      <c r="H9" s="40"/>
      <c r="I9" s="23"/>
    </row>
    <row r="10" spans="1:9" ht="12.95" customHeight="1">
      <c r="A10" s="5"/>
      <c r="B10" s="13" t="s">
        <v>223</v>
      </c>
      <c r="C10" s="14"/>
      <c r="D10" s="14"/>
      <c r="E10" s="14"/>
      <c r="F10" s="24">
        <v>25.055</v>
      </c>
      <c r="G10" s="26" t="s">
        <v>309</v>
      </c>
      <c r="H10" s="26"/>
      <c r="I10" s="27"/>
    </row>
    <row r="11" spans="1:9" ht="12.95" customHeight="1">
      <c r="A11" s="5"/>
      <c r="B11" s="28" t="s">
        <v>226</v>
      </c>
      <c r="C11" s="29"/>
      <c r="D11" s="2"/>
      <c r="E11" s="29"/>
      <c r="F11" s="24">
        <v>25.055</v>
      </c>
      <c r="G11" s="26" t="s">
        <v>309</v>
      </c>
      <c r="H11" s="26"/>
      <c r="I11" s="27"/>
    </row>
    <row r="12" spans="1:9" ht="12.95" customHeight="1">
      <c r="A12" s="5"/>
      <c r="B12" s="13" t="s">
        <v>189</v>
      </c>
      <c r="C12" s="14"/>
      <c r="D12" s="14"/>
      <c r="E12" s="14"/>
      <c r="F12" s="14"/>
      <c r="G12" s="14"/>
      <c r="H12" s="15"/>
      <c r="I12" s="16"/>
    </row>
    <row r="13" spans="1:9" ht="12.95" customHeight="1">
      <c r="A13" s="5"/>
      <c r="B13" s="13" t="s">
        <v>190</v>
      </c>
      <c r="C13" s="14"/>
      <c r="D13" s="14"/>
      <c r="E13" s="14"/>
      <c r="F13" s="5"/>
      <c r="G13" s="15"/>
      <c r="H13" s="15"/>
      <c r="I13" s="16"/>
    </row>
    <row r="14" spans="1:9" ht="12.95" customHeight="1">
      <c r="A14" s="17" t="s">
        <v>4538</v>
      </c>
      <c r="B14" s="18" t="s">
        <v>4539</v>
      </c>
      <c r="C14" s="14" t="s">
        <v>4540</v>
      </c>
      <c r="D14" s="14" t="s">
        <v>1918</v>
      </c>
      <c r="E14" s="19">
        <v>11852200</v>
      </c>
      <c r="F14" s="20">
        <v>11905.0016</v>
      </c>
      <c r="G14" s="21">
        <v>5.8999999999999999E-3</v>
      </c>
      <c r="H14" s="22">
        <v>6.0131999999999998E-2</v>
      </c>
      <c r="I14" s="23"/>
    </row>
    <row r="15" spans="1:9" ht="12.95" customHeight="1">
      <c r="A15" s="17" t="s">
        <v>4541</v>
      </c>
      <c r="B15" s="18" t="s">
        <v>4542</v>
      </c>
      <c r="C15" s="14" t="s">
        <v>4543</v>
      </c>
      <c r="D15" s="14" t="s">
        <v>1918</v>
      </c>
      <c r="E15" s="19">
        <v>10685400</v>
      </c>
      <c r="F15" s="20">
        <v>10774.1209</v>
      </c>
      <c r="G15" s="21">
        <v>5.4000000000000003E-3</v>
      </c>
      <c r="H15" s="22">
        <v>5.8622E-2</v>
      </c>
      <c r="I15" s="23"/>
    </row>
    <row r="16" spans="1:9" ht="12.95" customHeight="1">
      <c r="A16" s="17" t="s">
        <v>4544</v>
      </c>
      <c r="B16" s="18" t="s">
        <v>4545</v>
      </c>
      <c r="C16" s="14" t="s">
        <v>4546</v>
      </c>
      <c r="D16" s="14" t="s">
        <v>1918</v>
      </c>
      <c r="E16" s="19">
        <v>7745000</v>
      </c>
      <c r="F16" s="20">
        <v>7768.3046999999997</v>
      </c>
      <c r="G16" s="21">
        <v>3.8999999999999998E-3</v>
      </c>
      <c r="H16" s="22">
        <v>5.3888999999999999E-2</v>
      </c>
      <c r="I16" s="23"/>
    </row>
    <row r="17" spans="1:9" ht="12.95" customHeight="1">
      <c r="A17" s="17" t="s">
        <v>4547</v>
      </c>
      <c r="B17" s="18" t="s">
        <v>4548</v>
      </c>
      <c r="C17" s="14" t="s">
        <v>4549</v>
      </c>
      <c r="D17" s="14" t="s">
        <v>1918</v>
      </c>
      <c r="E17" s="19">
        <v>7500000</v>
      </c>
      <c r="F17" s="20">
        <v>7522.1175000000003</v>
      </c>
      <c r="G17" s="21">
        <v>3.7000000000000002E-3</v>
      </c>
      <c r="H17" s="22">
        <v>5.4266000000000002E-2</v>
      </c>
      <c r="I17" s="23"/>
    </row>
    <row r="18" spans="1:9" ht="12.95" customHeight="1">
      <c r="A18" s="17" t="s">
        <v>4550</v>
      </c>
      <c r="B18" s="18" t="s">
        <v>4551</v>
      </c>
      <c r="C18" s="14" t="s">
        <v>4552</v>
      </c>
      <c r="D18" s="14" t="s">
        <v>1918</v>
      </c>
      <c r="E18" s="19">
        <v>5763700</v>
      </c>
      <c r="F18" s="20">
        <v>5843.1872000000003</v>
      </c>
      <c r="G18" s="21">
        <v>2.8999999999999998E-3</v>
      </c>
      <c r="H18" s="22">
        <v>6.1233000000000003E-2</v>
      </c>
      <c r="I18" s="23"/>
    </row>
    <row r="19" spans="1:9" ht="12.95" customHeight="1">
      <c r="A19" s="17" t="s">
        <v>4553</v>
      </c>
      <c r="B19" s="18" t="s">
        <v>4554</v>
      </c>
      <c r="C19" s="14" t="s">
        <v>4555</v>
      </c>
      <c r="D19" s="14" t="s">
        <v>1918</v>
      </c>
      <c r="E19" s="19">
        <v>3000000</v>
      </c>
      <c r="F19" s="20">
        <v>3025.1610000000001</v>
      </c>
      <c r="G19" s="21">
        <v>1.5E-3</v>
      </c>
      <c r="H19" s="22">
        <v>5.8146999999999997E-2</v>
      </c>
      <c r="I19" s="23"/>
    </row>
    <row r="20" spans="1:9" ht="12.95" customHeight="1">
      <c r="A20" s="17" t="s">
        <v>4556</v>
      </c>
      <c r="B20" s="18" t="s">
        <v>4557</v>
      </c>
      <c r="C20" s="14" t="s">
        <v>4558</v>
      </c>
      <c r="D20" s="14" t="s">
        <v>1918</v>
      </c>
      <c r="E20" s="19">
        <v>2500000</v>
      </c>
      <c r="F20" s="20">
        <v>2534.7249999999999</v>
      </c>
      <c r="G20" s="21">
        <v>1.2999999999999999E-3</v>
      </c>
      <c r="H20" s="22">
        <v>6.1412000000000001E-2</v>
      </c>
      <c r="I20" s="23"/>
    </row>
    <row r="21" spans="1:9" ht="12.95" customHeight="1">
      <c r="A21" s="5"/>
      <c r="B21" s="13" t="s">
        <v>223</v>
      </c>
      <c r="C21" s="14"/>
      <c r="D21" s="14"/>
      <c r="E21" s="14"/>
      <c r="F21" s="24">
        <v>49372.6178</v>
      </c>
      <c r="G21" s="25">
        <v>2.4500000000000001E-2</v>
      </c>
      <c r="H21" s="26"/>
      <c r="I21" s="27"/>
    </row>
    <row r="22" spans="1:9" ht="12.95" customHeight="1">
      <c r="A22" s="5"/>
      <c r="B22" s="28" t="s">
        <v>224</v>
      </c>
      <c r="C22" s="2"/>
      <c r="D22" s="2"/>
      <c r="E22" s="2"/>
      <c r="F22" s="26" t="s">
        <v>225</v>
      </c>
      <c r="G22" s="26" t="s">
        <v>225</v>
      </c>
      <c r="H22" s="26"/>
      <c r="I22" s="27"/>
    </row>
    <row r="23" spans="1:9" ht="12.95" customHeight="1">
      <c r="A23" s="5"/>
      <c r="B23" s="28" t="s">
        <v>223</v>
      </c>
      <c r="C23" s="2"/>
      <c r="D23" s="2"/>
      <c r="E23" s="2"/>
      <c r="F23" s="26" t="s">
        <v>225</v>
      </c>
      <c r="G23" s="26" t="s">
        <v>225</v>
      </c>
      <c r="H23" s="26"/>
      <c r="I23" s="27"/>
    </row>
    <row r="24" spans="1:9" ht="12.95" customHeight="1">
      <c r="A24" s="5"/>
      <c r="B24" s="28" t="s">
        <v>226</v>
      </c>
      <c r="C24" s="29"/>
      <c r="D24" s="2"/>
      <c r="E24" s="29"/>
      <c r="F24" s="24">
        <v>49372.6178</v>
      </c>
      <c r="G24" s="25">
        <v>2.4500000000000001E-2</v>
      </c>
      <c r="H24" s="26"/>
      <c r="I24" s="27"/>
    </row>
    <row r="25" spans="1:9" ht="12.95" customHeight="1">
      <c r="A25" s="5"/>
      <c r="B25" s="13" t="s">
        <v>227</v>
      </c>
      <c r="C25" s="14"/>
      <c r="D25" s="14"/>
      <c r="E25" s="14"/>
      <c r="F25" s="14"/>
      <c r="G25" s="14"/>
      <c r="H25" s="15"/>
      <c r="I25" s="16"/>
    </row>
    <row r="26" spans="1:9" ht="12.95" customHeight="1">
      <c r="A26" s="5"/>
      <c r="B26" s="13" t="s">
        <v>228</v>
      </c>
      <c r="C26" s="14"/>
      <c r="D26" s="14"/>
      <c r="E26" s="14"/>
      <c r="F26" s="5"/>
      <c r="G26" s="15"/>
      <c r="H26" s="15"/>
      <c r="I26" s="16"/>
    </row>
    <row r="27" spans="1:9" ht="12.95" customHeight="1">
      <c r="A27" s="17" t="s">
        <v>3543</v>
      </c>
      <c r="B27" s="18" t="s">
        <v>3544</v>
      </c>
      <c r="C27" s="14" t="s">
        <v>3545</v>
      </c>
      <c r="D27" s="14" t="s">
        <v>239</v>
      </c>
      <c r="E27" s="19">
        <v>14300</v>
      </c>
      <c r="F27" s="20">
        <v>67795.585000000006</v>
      </c>
      <c r="G27" s="21">
        <v>3.3700000000000001E-2</v>
      </c>
      <c r="H27" s="22">
        <v>7.1999999999999995E-2</v>
      </c>
      <c r="I27" s="23"/>
    </row>
    <row r="28" spans="1:9" ht="12.95" customHeight="1">
      <c r="A28" s="17" t="s">
        <v>2394</v>
      </c>
      <c r="B28" s="18" t="s">
        <v>2395</v>
      </c>
      <c r="C28" s="14" t="s">
        <v>2396</v>
      </c>
      <c r="D28" s="14" t="s">
        <v>239</v>
      </c>
      <c r="E28" s="19">
        <v>13500</v>
      </c>
      <c r="F28" s="20">
        <v>63530.2575</v>
      </c>
      <c r="G28" s="21">
        <v>3.1600000000000003E-2</v>
      </c>
      <c r="H28" s="22">
        <v>7.2404999999999997E-2</v>
      </c>
      <c r="I28" s="23"/>
    </row>
    <row r="29" spans="1:9" ht="12.95" customHeight="1">
      <c r="A29" s="17" t="s">
        <v>4559</v>
      </c>
      <c r="B29" s="18" t="s">
        <v>4560</v>
      </c>
      <c r="C29" s="14" t="s">
        <v>4561</v>
      </c>
      <c r="D29" s="14" t="s">
        <v>292</v>
      </c>
      <c r="E29" s="19">
        <v>13000</v>
      </c>
      <c r="F29" s="20">
        <v>61670.44</v>
      </c>
      <c r="G29" s="21">
        <v>3.0700000000000002E-2</v>
      </c>
      <c r="H29" s="22">
        <v>7.2450000000000001E-2</v>
      </c>
      <c r="I29" s="23"/>
    </row>
    <row r="30" spans="1:9" ht="12.95" customHeight="1">
      <c r="A30" s="17" t="s">
        <v>4562</v>
      </c>
      <c r="B30" s="18" t="s">
        <v>4563</v>
      </c>
      <c r="C30" s="14" t="s">
        <v>4564</v>
      </c>
      <c r="D30" s="14" t="s">
        <v>232</v>
      </c>
      <c r="E30" s="19">
        <v>13000</v>
      </c>
      <c r="F30" s="20">
        <v>61190.48</v>
      </c>
      <c r="G30" s="21">
        <v>3.04E-2</v>
      </c>
      <c r="H30" s="22">
        <v>7.2599999999999998E-2</v>
      </c>
      <c r="I30" s="23"/>
    </row>
    <row r="31" spans="1:9" ht="12.95" customHeight="1">
      <c r="A31" s="17" t="s">
        <v>4565</v>
      </c>
      <c r="B31" s="18" t="s">
        <v>4566</v>
      </c>
      <c r="C31" s="14" t="s">
        <v>4567</v>
      </c>
      <c r="D31" s="14" t="s">
        <v>239</v>
      </c>
      <c r="E31" s="19">
        <v>11000</v>
      </c>
      <c r="F31" s="20">
        <v>52646.605000000003</v>
      </c>
      <c r="G31" s="21">
        <v>2.6200000000000001E-2</v>
      </c>
      <c r="H31" s="22">
        <v>7.1249999999999994E-2</v>
      </c>
      <c r="I31" s="23"/>
    </row>
    <row r="32" spans="1:9" ht="12.95" customHeight="1">
      <c r="A32" s="17" t="s">
        <v>4568</v>
      </c>
      <c r="B32" s="18" t="s">
        <v>4569</v>
      </c>
      <c r="C32" s="14" t="s">
        <v>4570</v>
      </c>
      <c r="D32" s="14" t="s">
        <v>232</v>
      </c>
      <c r="E32" s="19">
        <v>10000</v>
      </c>
      <c r="F32" s="20">
        <v>47644.75</v>
      </c>
      <c r="G32" s="21">
        <v>2.3699999999999999E-2</v>
      </c>
      <c r="H32" s="22">
        <v>7.1599999999999997E-2</v>
      </c>
      <c r="I32" s="23"/>
    </row>
    <row r="33" spans="1:9" ht="12.95" customHeight="1">
      <c r="A33" s="17" t="s">
        <v>3534</v>
      </c>
      <c r="B33" s="18" t="s">
        <v>3535</v>
      </c>
      <c r="C33" s="14" t="s">
        <v>3536</v>
      </c>
      <c r="D33" s="14" t="s">
        <v>260</v>
      </c>
      <c r="E33" s="19">
        <v>10000</v>
      </c>
      <c r="F33" s="20">
        <v>47269.7</v>
      </c>
      <c r="G33" s="21">
        <v>2.35E-2</v>
      </c>
      <c r="H33" s="22">
        <v>7.22E-2</v>
      </c>
      <c r="I33" s="23"/>
    </row>
    <row r="34" spans="1:9" ht="12.95" customHeight="1">
      <c r="A34" s="17" t="s">
        <v>4571</v>
      </c>
      <c r="B34" s="18" t="s">
        <v>4572</v>
      </c>
      <c r="C34" s="14" t="s">
        <v>4573</v>
      </c>
      <c r="D34" s="14" t="s">
        <v>239</v>
      </c>
      <c r="E34" s="19">
        <v>9500</v>
      </c>
      <c r="F34" s="20">
        <v>46033.96</v>
      </c>
      <c r="G34" s="21">
        <v>2.29E-2</v>
      </c>
      <c r="H34" s="22">
        <v>7.0449999999999999E-2</v>
      </c>
      <c r="I34" s="23"/>
    </row>
    <row r="35" spans="1:9" ht="12.95" customHeight="1">
      <c r="A35" s="17" t="s">
        <v>2364</v>
      </c>
      <c r="B35" s="18" t="s">
        <v>2365</v>
      </c>
      <c r="C35" s="14" t="s">
        <v>2366</v>
      </c>
      <c r="D35" s="14" t="s">
        <v>232</v>
      </c>
      <c r="E35" s="19">
        <v>9000</v>
      </c>
      <c r="F35" s="20">
        <v>42670.080000000002</v>
      </c>
      <c r="G35" s="21">
        <v>2.12E-2</v>
      </c>
      <c r="H35" s="22">
        <v>7.195E-2</v>
      </c>
      <c r="I35" s="23"/>
    </row>
    <row r="36" spans="1:9" ht="12.95" customHeight="1">
      <c r="A36" s="17" t="s">
        <v>4574</v>
      </c>
      <c r="B36" s="18" t="s">
        <v>4575</v>
      </c>
      <c r="C36" s="14" t="s">
        <v>4576</v>
      </c>
      <c r="D36" s="14" t="s">
        <v>232</v>
      </c>
      <c r="E36" s="19">
        <v>9000</v>
      </c>
      <c r="F36" s="20">
        <v>42512.58</v>
      </c>
      <c r="G36" s="21">
        <v>2.1100000000000001E-2</v>
      </c>
      <c r="H36" s="22">
        <v>7.3137999999999995E-2</v>
      </c>
      <c r="I36" s="23"/>
    </row>
    <row r="37" spans="1:9" ht="12.95" customHeight="1">
      <c r="A37" s="17" t="s">
        <v>2343</v>
      </c>
      <c r="B37" s="18" t="s">
        <v>2344</v>
      </c>
      <c r="C37" s="14" t="s">
        <v>2345</v>
      </c>
      <c r="D37" s="14" t="s">
        <v>232</v>
      </c>
      <c r="E37" s="19">
        <v>8500</v>
      </c>
      <c r="F37" s="20">
        <v>40279.842499999999</v>
      </c>
      <c r="G37" s="21">
        <v>0.02</v>
      </c>
      <c r="H37" s="22">
        <v>7.1849999999999997E-2</v>
      </c>
      <c r="I37" s="23"/>
    </row>
    <row r="38" spans="1:9" ht="12.95" customHeight="1">
      <c r="A38" s="17" t="s">
        <v>4577</v>
      </c>
      <c r="B38" s="18" t="s">
        <v>4578</v>
      </c>
      <c r="C38" s="14" t="s">
        <v>4579</v>
      </c>
      <c r="D38" s="14" t="s">
        <v>292</v>
      </c>
      <c r="E38" s="19">
        <v>8000</v>
      </c>
      <c r="F38" s="20">
        <v>37700.879999999997</v>
      </c>
      <c r="G38" s="21">
        <v>1.8700000000000001E-2</v>
      </c>
      <c r="H38" s="22">
        <v>7.3950000000000002E-2</v>
      </c>
      <c r="I38" s="23"/>
    </row>
    <row r="39" spans="1:9" ht="12.95" customHeight="1">
      <c r="A39" s="17" t="s">
        <v>4580</v>
      </c>
      <c r="B39" s="18" t="s">
        <v>4581</v>
      </c>
      <c r="C39" s="14" t="s">
        <v>4582</v>
      </c>
      <c r="D39" s="14" t="s">
        <v>292</v>
      </c>
      <c r="E39" s="19">
        <v>8000</v>
      </c>
      <c r="F39" s="20">
        <v>37600.36</v>
      </c>
      <c r="G39" s="21">
        <v>1.8700000000000001E-2</v>
      </c>
      <c r="H39" s="22">
        <v>7.3950000000000002E-2</v>
      </c>
      <c r="I39" s="23"/>
    </row>
    <row r="40" spans="1:9" ht="12.95" customHeight="1">
      <c r="A40" s="17" t="s">
        <v>2370</v>
      </c>
      <c r="B40" s="18" t="s">
        <v>2371</v>
      </c>
      <c r="C40" s="14" t="s">
        <v>2372</v>
      </c>
      <c r="D40" s="14" t="s">
        <v>232</v>
      </c>
      <c r="E40" s="19">
        <v>7000</v>
      </c>
      <c r="F40" s="20">
        <v>33500.915000000001</v>
      </c>
      <c r="G40" s="21">
        <v>1.67E-2</v>
      </c>
      <c r="H40" s="22">
        <v>6.9799E-2</v>
      </c>
      <c r="I40" s="23"/>
    </row>
    <row r="41" spans="1:9" ht="12.95" customHeight="1">
      <c r="A41" s="17" t="s">
        <v>4583</v>
      </c>
      <c r="B41" s="18" t="s">
        <v>4584</v>
      </c>
      <c r="C41" s="14" t="s">
        <v>4585</v>
      </c>
      <c r="D41" s="14" t="s">
        <v>232</v>
      </c>
      <c r="E41" s="19">
        <v>7000</v>
      </c>
      <c r="F41" s="20">
        <v>33149.480000000003</v>
      </c>
      <c r="G41" s="21">
        <v>1.6500000000000001E-2</v>
      </c>
      <c r="H41" s="22">
        <v>7.6600000000000001E-2</v>
      </c>
      <c r="I41" s="23"/>
    </row>
    <row r="42" spans="1:9" ht="12.95" customHeight="1">
      <c r="A42" s="17" t="s">
        <v>2391</v>
      </c>
      <c r="B42" s="18" t="s">
        <v>2392</v>
      </c>
      <c r="C42" s="14" t="s">
        <v>2393</v>
      </c>
      <c r="D42" s="14" t="s">
        <v>239</v>
      </c>
      <c r="E42" s="19">
        <v>6500</v>
      </c>
      <c r="F42" s="20">
        <v>30823.227500000001</v>
      </c>
      <c r="G42" s="21">
        <v>1.5299999999999999E-2</v>
      </c>
      <c r="H42" s="22">
        <v>7.2999999999999995E-2</v>
      </c>
      <c r="I42" s="23"/>
    </row>
    <row r="43" spans="1:9" ht="12.95" customHeight="1">
      <c r="A43" s="17" t="s">
        <v>4586</v>
      </c>
      <c r="B43" s="18" t="s">
        <v>4587</v>
      </c>
      <c r="C43" s="14" t="s">
        <v>4588</v>
      </c>
      <c r="D43" s="14" t="s">
        <v>232</v>
      </c>
      <c r="E43" s="19">
        <v>6000</v>
      </c>
      <c r="F43" s="20">
        <v>28558.83</v>
      </c>
      <c r="G43" s="21">
        <v>1.4200000000000001E-2</v>
      </c>
      <c r="H43" s="22">
        <v>7.1948999999999999E-2</v>
      </c>
      <c r="I43" s="23"/>
    </row>
    <row r="44" spans="1:9" ht="12.95" customHeight="1">
      <c r="A44" s="17" t="s">
        <v>4589</v>
      </c>
      <c r="B44" s="18" t="s">
        <v>4590</v>
      </c>
      <c r="C44" s="14" t="s">
        <v>4591</v>
      </c>
      <c r="D44" s="14" t="s">
        <v>232</v>
      </c>
      <c r="E44" s="19">
        <v>6000</v>
      </c>
      <c r="F44" s="20">
        <v>28473.09</v>
      </c>
      <c r="G44" s="21">
        <v>1.4200000000000001E-2</v>
      </c>
      <c r="H44" s="22">
        <v>7.1962999999999999E-2</v>
      </c>
      <c r="I44" s="23"/>
    </row>
    <row r="45" spans="1:9" ht="12.95" customHeight="1">
      <c r="A45" s="17" t="s">
        <v>3531</v>
      </c>
      <c r="B45" s="18" t="s">
        <v>3532</v>
      </c>
      <c r="C45" s="14" t="s">
        <v>3533</v>
      </c>
      <c r="D45" s="14" t="s">
        <v>239</v>
      </c>
      <c r="E45" s="19">
        <v>6000</v>
      </c>
      <c r="F45" s="20">
        <v>28429.74</v>
      </c>
      <c r="G45" s="21">
        <v>1.41E-2</v>
      </c>
      <c r="H45" s="22">
        <v>7.1999999999999995E-2</v>
      </c>
      <c r="I45" s="23"/>
    </row>
    <row r="46" spans="1:9" ht="12.95" customHeight="1">
      <c r="A46" s="17" t="s">
        <v>4592</v>
      </c>
      <c r="B46" s="18" t="s">
        <v>4593</v>
      </c>
      <c r="C46" s="14" t="s">
        <v>4594</v>
      </c>
      <c r="D46" s="14" t="s">
        <v>239</v>
      </c>
      <c r="E46" s="19">
        <v>6000</v>
      </c>
      <c r="F46" s="20">
        <v>28185.84</v>
      </c>
      <c r="G46" s="21">
        <v>1.4E-2</v>
      </c>
      <c r="H46" s="22">
        <v>7.6774999999999996E-2</v>
      </c>
      <c r="I46" s="23"/>
    </row>
    <row r="47" spans="1:9" ht="12.95" customHeight="1">
      <c r="A47" s="17" t="s">
        <v>2361</v>
      </c>
      <c r="B47" s="18" t="s">
        <v>2362</v>
      </c>
      <c r="C47" s="14" t="s">
        <v>2363</v>
      </c>
      <c r="D47" s="14" t="s">
        <v>232</v>
      </c>
      <c r="E47" s="19">
        <v>5800</v>
      </c>
      <c r="F47" s="20">
        <v>27525.901000000002</v>
      </c>
      <c r="G47" s="21">
        <v>1.37E-2</v>
      </c>
      <c r="H47" s="22">
        <v>7.1599999999999997E-2</v>
      </c>
      <c r="I47" s="23"/>
    </row>
    <row r="48" spans="1:9" ht="12.95" customHeight="1">
      <c r="A48" s="17" t="s">
        <v>4595</v>
      </c>
      <c r="B48" s="18" t="s">
        <v>4596</v>
      </c>
      <c r="C48" s="14" t="s">
        <v>4597</v>
      </c>
      <c r="D48" s="14" t="s">
        <v>232</v>
      </c>
      <c r="E48" s="19">
        <v>5000</v>
      </c>
      <c r="F48" s="20">
        <v>24360.400000000001</v>
      </c>
      <c r="G48" s="21">
        <v>1.21E-2</v>
      </c>
      <c r="H48" s="22">
        <v>6.9950999999999999E-2</v>
      </c>
      <c r="I48" s="23"/>
    </row>
    <row r="49" spans="1:9" ht="12.95" customHeight="1">
      <c r="A49" s="17" t="s">
        <v>3725</v>
      </c>
      <c r="B49" s="18" t="s">
        <v>3726</v>
      </c>
      <c r="C49" s="14" t="s">
        <v>3727</v>
      </c>
      <c r="D49" s="14" t="s">
        <v>292</v>
      </c>
      <c r="E49" s="19">
        <v>5000</v>
      </c>
      <c r="F49" s="20">
        <v>23745.4</v>
      </c>
      <c r="G49" s="21">
        <v>1.18E-2</v>
      </c>
      <c r="H49" s="22">
        <v>7.2499999999999995E-2</v>
      </c>
      <c r="I49" s="23"/>
    </row>
    <row r="50" spans="1:9" ht="12.95" customHeight="1">
      <c r="A50" s="17" t="s">
        <v>2376</v>
      </c>
      <c r="B50" s="18" t="s">
        <v>2377</v>
      </c>
      <c r="C50" s="14" t="s">
        <v>2378</v>
      </c>
      <c r="D50" s="14" t="s">
        <v>239</v>
      </c>
      <c r="E50" s="19">
        <v>5000</v>
      </c>
      <c r="F50" s="20">
        <v>23731.35</v>
      </c>
      <c r="G50" s="21">
        <v>1.18E-2</v>
      </c>
      <c r="H50" s="22">
        <v>7.2000999999999996E-2</v>
      </c>
      <c r="I50" s="23"/>
    </row>
    <row r="51" spans="1:9" ht="12.95" customHeight="1">
      <c r="A51" s="17" t="s">
        <v>2355</v>
      </c>
      <c r="B51" s="18" t="s">
        <v>2356</v>
      </c>
      <c r="C51" s="14" t="s">
        <v>2357</v>
      </c>
      <c r="D51" s="14" t="s">
        <v>232</v>
      </c>
      <c r="E51" s="19">
        <v>5000</v>
      </c>
      <c r="F51" s="20">
        <v>23570.6</v>
      </c>
      <c r="G51" s="21">
        <v>1.17E-2</v>
      </c>
      <c r="H51" s="22">
        <v>7.2099999999999997E-2</v>
      </c>
      <c r="I51" s="23"/>
    </row>
    <row r="52" spans="1:9" ht="12.95" customHeight="1">
      <c r="A52" s="17" t="s">
        <v>4598</v>
      </c>
      <c r="B52" s="18" t="s">
        <v>4599</v>
      </c>
      <c r="C52" s="14" t="s">
        <v>4600</v>
      </c>
      <c r="D52" s="14" t="s">
        <v>239</v>
      </c>
      <c r="E52" s="19">
        <v>4000</v>
      </c>
      <c r="F52" s="20">
        <v>19332.099999999999</v>
      </c>
      <c r="G52" s="21">
        <v>9.5999999999999992E-3</v>
      </c>
      <c r="H52" s="22">
        <v>7.0449999999999999E-2</v>
      </c>
      <c r="I52" s="23"/>
    </row>
    <row r="53" spans="1:9" ht="12.95" customHeight="1">
      <c r="A53" s="17" t="s">
        <v>4601</v>
      </c>
      <c r="B53" s="18" t="s">
        <v>4602</v>
      </c>
      <c r="C53" s="14" t="s">
        <v>4603</v>
      </c>
      <c r="D53" s="14" t="s">
        <v>232</v>
      </c>
      <c r="E53" s="19">
        <v>4000</v>
      </c>
      <c r="F53" s="20">
        <v>19160.98</v>
      </c>
      <c r="G53" s="21">
        <v>9.4999999999999998E-3</v>
      </c>
      <c r="H53" s="22">
        <v>7.0099999999999996E-2</v>
      </c>
      <c r="I53" s="23"/>
    </row>
    <row r="54" spans="1:9" ht="12.95" customHeight="1">
      <c r="A54" s="17" t="s">
        <v>3528</v>
      </c>
      <c r="B54" s="18" t="s">
        <v>3529</v>
      </c>
      <c r="C54" s="14" t="s">
        <v>3530</v>
      </c>
      <c r="D54" s="14" t="s">
        <v>239</v>
      </c>
      <c r="E54" s="19">
        <v>4000</v>
      </c>
      <c r="F54" s="20">
        <v>18992.22</v>
      </c>
      <c r="G54" s="21">
        <v>9.4000000000000004E-3</v>
      </c>
      <c r="H54" s="22">
        <v>7.1999999999999995E-2</v>
      </c>
      <c r="I54" s="23"/>
    </row>
    <row r="55" spans="1:9" ht="12.95" customHeight="1">
      <c r="A55" s="17" t="s">
        <v>4604</v>
      </c>
      <c r="B55" s="18" t="s">
        <v>4605</v>
      </c>
      <c r="C55" s="14" t="s">
        <v>4606</v>
      </c>
      <c r="D55" s="14" t="s">
        <v>232</v>
      </c>
      <c r="E55" s="19">
        <v>4000</v>
      </c>
      <c r="F55" s="20">
        <v>18962.2</v>
      </c>
      <c r="G55" s="21">
        <v>9.4000000000000004E-3</v>
      </c>
      <c r="H55" s="22">
        <v>7.1600999999999998E-2</v>
      </c>
      <c r="I55" s="23"/>
    </row>
    <row r="56" spans="1:9" ht="12.95" customHeight="1">
      <c r="A56" s="17" t="s">
        <v>4607</v>
      </c>
      <c r="B56" s="18" t="s">
        <v>4608</v>
      </c>
      <c r="C56" s="14" t="s">
        <v>4609</v>
      </c>
      <c r="D56" s="14" t="s">
        <v>232</v>
      </c>
      <c r="E56" s="19">
        <v>4000</v>
      </c>
      <c r="F56" s="20">
        <v>18947.060000000001</v>
      </c>
      <c r="G56" s="21">
        <v>9.4000000000000004E-3</v>
      </c>
      <c r="H56" s="22">
        <v>7.485E-2</v>
      </c>
      <c r="I56" s="23"/>
    </row>
    <row r="57" spans="1:9" ht="12.95" customHeight="1">
      <c r="A57" s="17" t="s">
        <v>4610</v>
      </c>
      <c r="B57" s="18" t="s">
        <v>4611</v>
      </c>
      <c r="C57" s="14" t="s">
        <v>4612</v>
      </c>
      <c r="D57" s="14" t="s">
        <v>232</v>
      </c>
      <c r="E57" s="19">
        <v>4000</v>
      </c>
      <c r="F57" s="20">
        <v>18917.64</v>
      </c>
      <c r="G57" s="21">
        <v>9.4000000000000004E-3</v>
      </c>
      <c r="H57" s="22">
        <v>7.485E-2</v>
      </c>
      <c r="I57" s="23"/>
    </row>
    <row r="58" spans="1:9" ht="12.95" customHeight="1">
      <c r="A58" s="17" t="s">
        <v>4613</v>
      </c>
      <c r="B58" s="18" t="s">
        <v>4614</v>
      </c>
      <c r="C58" s="14" t="s">
        <v>4615</v>
      </c>
      <c r="D58" s="14" t="s">
        <v>292</v>
      </c>
      <c r="E58" s="19">
        <v>3500</v>
      </c>
      <c r="F58" s="20">
        <v>16620.169999999998</v>
      </c>
      <c r="G58" s="21">
        <v>8.3000000000000001E-3</v>
      </c>
      <c r="H58" s="22">
        <v>7.1300000000000002E-2</v>
      </c>
      <c r="I58" s="23"/>
    </row>
    <row r="59" spans="1:9" ht="12.95" customHeight="1">
      <c r="A59" s="17" t="s">
        <v>4616</v>
      </c>
      <c r="B59" s="18" t="s">
        <v>4617</v>
      </c>
      <c r="C59" s="14" t="s">
        <v>4618</v>
      </c>
      <c r="D59" s="14" t="s">
        <v>239</v>
      </c>
      <c r="E59" s="19">
        <v>3000</v>
      </c>
      <c r="F59" s="20">
        <v>14449.125</v>
      </c>
      <c r="G59" s="21">
        <v>7.1999999999999998E-3</v>
      </c>
      <c r="H59" s="22">
        <v>7.0999000000000007E-2</v>
      </c>
      <c r="I59" s="23"/>
    </row>
    <row r="60" spans="1:9" ht="12.95" customHeight="1">
      <c r="A60" s="17" t="s">
        <v>4619</v>
      </c>
      <c r="B60" s="18" t="s">
        <v>4620</v>
      </c>
      <c r="C60" s="14" t="s">
        <v>4621</v>
      </c>
      <c r="D60" s="14" t="s">
        <v>232</v>
      </c>
      <c r="E60" s="19">
        <v>3000</v>
      </c>
      <c r="F60" s="20">
        <v>14144.25</v>
      </c>
      <c r="G60" s="21">
        <v>7.0000000000000001E-3</v>
      </c>
      <c r="H60" s="22">
        <v>7.2403999999999996E-2</v>
      </c>
      <c r="I60" s="23"/>
    </row>
    <row r="61" spans="1:9" ht="12.95" customHeight="1">
      <c r="A61" s="17" t="s">
        <v>4622</v>
      </c>
      <c r="B61" s="18" t="s">
        <v>4623</v>
      </c>
      <c r="C61" s="14" t="s">
        <v>4624</v>
      </c>
      <c r="D61" s="14" t="s">
        <v>239</v>
      </c>
      <c r="E61" s="19">
        <v>3000</v>
      </c>
      <c r="F61" s="20">
        <v>14133.764999999999</v>
      </c>
      <c r="G61" s="21">
        <v>7.0000000000000001E-3</v>
      </c>
      <c r="H61" s="22">
        <v>7.17E-2</v>
      </c>
      <c r="I61" s="23"/>
    </row>
    <row r="62" spans="1:9" ht="12.95" customHeight="1">
      <c r="A62" s="17" t="s">
        <v>4625</v>
      </c>
      <c r="B62" s="18" t="s">
        <v>4626</v>
      </c>
      <c r="C62" s="14" t="s">
        <v>4627</v>
      </c>
      <c r="D62" s="14" t="s">
        <v>232</v>
      </c>
      <c r="E62" s="19">
        <v>3000</v>
      </c>
      <c r="F62" s="20">
        <v>14094.27</v>
      </c>
      <c r="G62" s="21">
        <v>7.0000000000000001E-3</v>
      </c>
      <c r="H62" s="22">
        <v>7.4700000000000003E-2</v>
      </c>
      <c r="I62" s="23"/>
    </row>
    <row r="63" spans="1:9" ht="12.95" customHeight="1">
      <c r="A63" s="17" t="s">
        <v>3741</v>
      </c>
      <c r="B63" s="18" t="s">
        <v>3742</v>
      </c>
      <c r="C63" s="14" t="s">
        <v>3743</v>
      </c>
      <c r="D63" s="14" t="s">
        <v>232</v>
      </c>
      <c r="E63" s="19">
        <v>2500</v>
      </c>
      <c r="F63" s="20">
        <v>12224.2</v>
      </c>
      <c r="G63" s="21">
        <v>6.1000000000000004E-3</v>
      </c>
      <c r="H63" s="22">
        <v>6.7500000000000004E-2</v>
      </c>
      <c r="I63" s="23"/>
    </row>
    <row r="64" spans="1:9" ht="12.95" customHeight="1">
      <c r="A64" s="17" t="s">
        <v>4628</v>
      </c>
      <c r="B64" s="18" t="s">
        <v>4629</v>
      </c>
      <c r="C64" s="14" t="s">
        <v>4630</v>
      </c>
      <c r="D64" s="14" t="s">
        <v>232</v>
      </c>
      <c r="E64" s="19">
        <v>2500</v>
      </c>
      <c r="F64" s="20">
        <v>11861.9375</v>
      </c>
      <c r="G64" s="21">
        <v>5.8999999999999999E-3</v>
      </c>
      <c r="H64" s="22">
        <v>7.2450000000000001E-2</v>
      </c>
      <c r="I64" s="23"/>
    </row>
    <row r="65" spans="1:9" ht="12.95" customHeight="1">
      <c r="A65" s="17" t="s">
        <v>4631</v>
      </c>
      <c r="B65" s="18" t="s">
        <v>4632</v>
      </c>
      <c r="C65" s="14" t="s">
        <v>4633</v>
      </c>
      <c r="D65" s="14" t="s">
        <v>239</v>
      </c>
      <c r="E65" s="19">
        <v>2400</v>
      </c>
      <c r="F65" s="20">
        <v>11573.028</v>
      </c>
      <c r="G65" s="21">
        <v>5.7999999999999996E-3</v>
      </c>
      <c r="H65" s="22">
        <v>7.1249999999999994E-2</v>
      </c>
      <c r="I65" s="23"/>
    </row>
    <row r="66" spans="1:9" ht="12.95" customHeight="1">
      <c r="A66" s="17" t="s">
        <v>4634</v>
      </c>
      <c r="B66" s="18" t="s">
        <v>4635</v>
      </c>
      <c r="C66" s="14" t="s">
        <v>4636</v>
      </c>
      <c r="D66" s="14" t="s">
        <v>260</v>
      </c>
      <c r="E66" s="19">
        <v>2000</v>
      </c>
      <c r="F66" s="20">
        <v>9600.4599999999991</v>
      </c>
      <c r="G66" s="21">
        <v>4.7999999999999996E-3</v>
      </c>
      <c r="H66" s="22">
        <v>7.0000000000000007E-2</v>
      </c>
      <c r="I66" s="23"/>
    </row>
    <row r="67" spans="1:9" ht="12.95" customHeight="1">
      <c r="A67" s="17" t="s">
        <v>4637</v>
      </c>
      <c r="B67" s="18" t="s">
        <v>4638</v>
      </c>
      <c r="C67" s="14" t="s">
        <v>4639</v>
      </c>
      <c r="D67" s="14" t="s">
        <v>239</v>
      </c>
      <c r="E67" s="19">
        <v>2000</v>
      </c>
      <c r="F67" s="20">
        <v>9593.6200000000008</v>
      </c>
      <c r="G67" s="21">
        <v>4.7999999999999996E-3</v>
      </c>
      <c r="H67" s="22">
        <v>7.1249999999999994E-2</v>
      </c>
      <c r="I67" s="23"/>
    </row>
    <row r="68" spans="1:9" ht="12.95" customHeight="1">
      <c r="A68" s="17" t="s">
        <v>4640</v>
      </c>
      <c r="B68" s="18" t="s">
        <v>4641</v>
      </c>
      <c r="C68" s="14" t="s">
        <v>4642</v>
      </c>
      <c r="D68" s="14" t="s">
        <v>260</v>
      </c>
      <c r="E68" s="19">
        <v>2000</v>
      </c>
      <c r="F68" s="20">
        <v>9581.06</v>
      </c>
      <c r="G68" s="21">
        <v>4.7999999999999996E-3</v>
      </c>
      <c r="H68" s="22">
        <v>7.0000000000000007E-2</v>
      </c>
      <c r="I68" s="23"/>
    </row>
    <row r="69" spans="1:9" ht="12.95" customHeight="1">
      <c r="A69" s="17" t="s">
        <v>2379</v>
      </c>
      <c r="B69" s="18" t="s">
        <v>2380</v>
      </c>
      <c r="C69" s="14" t="s">
        <v>2381</v>
      </c>
      <c r="D69" s="14" t="s">
        <v>232</v>
      </c>
      <c r="E69" s="19">
        <v>2000</v>
      </c>
      <c r="F69" s="20">
        <v>9491.11</v>
      </c>
      <c r="G69" s="21">
        <v>4.7000000000000002E-3</v>
      </c>
      <c r="H69" s="22">
        <v>7.195E-2</v>
      </c>
      <c r="I69" s="23"/>
    </row>
    <row r="70" spans="1:9" ht="12.95" customHeight="1">
      <c r="A70" s="17" t="s">
        <v>2382</v>
      </c>
      <c r="B70" s="18" t="s">
        <v>2383</v>
      </c>
      <c r="C70" s="14" t="s">
        <v>2384</v>
      </c>
      <c r="D70" s="14" t="s">
        <v>239</v>
      </c>
      <c r="E70" s="19">
        <v>2000</v>
      </c>
      <c r="F70" s="20">
        <v>9433.48</v>
      </c>
      <c r="G70" s="21">
        <v>4.7000000000000002E-3</v>
      </c>
      <c r="H70" s="22">
        <v>7.1400000000000005E-2</v>
      </c>
      <c r="I70" s="23"/>
    </row>
    <row r="71" spans="1:9" ht="12.95" customHeight="1">
      <c r="A71" s="17" t="s">
        <v>4643</v>
      </c>
      <c r="B71" s="18" t="s">
        <v>4644</v>
      </c>
      <c r="C71" s="14" t="s">
        <v>4645</v>
      </c>
      <c r="D71" s="14" t="s">
        <v>239</v>
      </c>
      <c r="E71" s="19">
        <v>2000</v>
      </c>
      <c r="F71" s="20">
        <v>9432.18</v>
      </c>
      <c r="G71" s="21">
        <v>4.7000000000000002E-3</v>
      </c>
      <c r="H71" s="22">
        <v>7.2999999999999995E-2</v>
      </c>
      <c r="I71" s="23"/>
    </row>
    <row r="72" spans="1:9" ht="12.95" customHeight="1">
      <c r="A72" s="17" t="s">
        <v>4646</v>
      </c>
      <c r="B72" s="18" t="s">
        <v>4647</v>
      </c>
      <c r="C72" s="14" t="s">
        <v>4648</v>
      </c>
      <c r="D72" s="14" t="s">
        <v>239</v>
      </c>
      <c r="E72" s="19">
        <v>2000</v>
      </c>
      <c r="F72" s="20">
        <v>9417.17</v>
      </c>
      <c r="G72" s="21">
        <v>4.7000000000000002E-3</v>
      </c>
      <c r="H72" s="22">
        <v>7.2403999999999996E-2</v>
      </c>
      <c r="I72" s="23"/>
    </row>
    <row r="73" spans="1:9" ht="12.95" customHeight="1">
      <c r="A73" s="17" t="s">
        <v>3537</v>
      </c>
      <c r="B73" s="18" t="s">
        <v>3538</v>
      </c>
      <c r="C73" s="14" t="s">
        <v>3539</v>
      </c>
      <c r="D73" s="14" t="s">
        <v>239</v>
      </c>
      <c r="E73" s="19">
        <v>1500</v>
      </c>
      <c r="F73" s="20">
        <v>7084.83</v>
      </c>
      <c r="G73" s="21">
        <v>3.5000000000000001E-3</v>
      </c>
      <c r="H73" s="22">
        <v>7.2999999999999995E-2</v>
      </c>
      <c r="I73" s="23"/>
    </row>
    <row r="74" spans="1:9" ht="12.95" customHeight="1">
      <c r="A74" s="17" t="s">
        <v>4649</v>
      </c>
      <c r="B74" s="18" t="s">
        <v>4650</v>
      </c>
      <c r="C74" s="14" t="s">
        <v>4651</v>
      </c>
      <c r="D74" s="14" t="s">
        <v>232</v>
      </c>
      <c r="E74" s="19">
        <v>1000</v>
      </c>
      <c r="F74" s="20">
        <v>4722.6850000000004</v>
      </c>
      <c r="G74" s="21">
        <v>2.3E-3</v>
      </c>
      <c r="H74" s="22">
        <v>7.3150000000000007E-2</v>
      </c>
      <c r="I74" s="23"/>
    </row>
    <row r="75" spans="1:9" ht="12.95" customHeight="1">
      <c r="A75" s="17" t="s">
        <v>3546</v>
      </c>
      <c r="B75" s="18" t="s">
        <v>3547</v>
      </c>
      <c r="C75" s="14" t="s">
        <v>3548</v>
      </c>
      <c r="D75" s="14" t="s">
        <v>232</v>
      </c>
      <c r="E75" s="19">
        <v>1000</v>
      </c>
      <c r="F75" s="20">
        <v>4696.47</v>
      </c>
      <c r="G75" s="21">
        <v>2.3E-3</v>
      </c>
      <c r="H75" s="22">
        <v>7.1919999999999998E-2</v>
      </c>
      <c r="I75" s="23"/>
    </row>
    <row r="76" spans="1:9" ht="12.95" customHeight="1">
      <c r="A76" s="17" t="s">
        <v>4652</v>
      </c>
      <c r="B76" s="18" t="s">
        <v>4653</v>
      </c>
      <c r="C76" s="14" t="s">
        <v>4654</v>
      </c>
      <c r="D76" s="14" t="s">
        <v>232</v>
      </c>
      <c r="E76" s="19">
        <v>500</v>
      </c>
      <c r="F76" s="20">
        <v>2434.085</v>
      </c>
      <c r="G76" s="21">
        <v>1.1999999999999999E-3</v>
      </c>
      <c r="H76" s="22">
        <v>6.7699999999999996E-2</v>
      </c>
      <c r="I76" s="23"/>
    </row>
    <row r="77" spans="1:9" ht="12.95" customHeight="1">
      <c r="A77" s="17" t="s">
        <v>4655</v>
      </c>
      <c r="B77" s="18" t="s">
        <v>4656</v>
      </c>
      <c r="C77" s="14" t="s">
        <v>4657</v>
      </c>
      <c r="D77" s="14" t="s">
        <v>232</v>
      </c>
      <c r="E77" s="19">
        <v>500</v>
      </c>
      <c r="F77" s="20">
        <v>2350.4</v>
      </c>
      <c r="G77" s="21">
        <v>1.1999999999999999E-3</v>
      </c>
      <c r="H77" s="22">
        <v>7.2598999999999997E-2</v>
      </c>
      <c r="I77" s="23"/>
    </row>
    <row r="78" spans="1:9" ht="12.95" customHeight="1">
      <c r="A78" s="17" t="s">
        <v>257</v>
      </c>
      <c r="B78" s="18" t="s">
        <v>258</v>
      </c>
      <c r="C78" s="14" t="s">
        <v>259</v>
      </c>
      <c r="D78" s="14" t="s">
        <v>260</v>
      </c>
      <c r="E78" s="19">
        <v>300</v>
      </c>
      <c r="F78" s="20">
        <v>1489.8779999999999</v>
      </c>
      <c r="G78" s="21">
        <v>6.9999999999999999E-4</v>
      </c>
      <c r="H78" s="22">
        <v>6.1997999999999998E-2</v>
      </c>
      <c r="I78" s="23"/>
    </row>
    <row r="79" spans="1:9" ht="12.95" customHeight="1">
      <c r="A79" s="17" t="s">
        <v>297</v>
      </c>
      <c r="B79" s="18" t="s">
        <v>298</v>
      </c>
      <c r="C79" s="14" t="s">
        <v>299</v>
      </c>
      <c r="D79" s="14" t="s">
        <v>232</v>
      </c>
      <c r="E79" s="19">
        <v>120</v>
      </c>
      <c r="F79" s="20">
        <v>596.34900000000005</v>
      </c>
      <c r="G79" s="21">
        <v>2.9999999999999997E-4</v>
      </c>
      <c r="H79" s="22">
        <v>6.3852000000000006E-2</v>
      </c>
      <c r="I79" s="23"/>
    </row>
    <row r="80" spans="1:9" ht="12.95" customHeight="1">
      <c r="A80" s="17" t="s">
        <v>4658</v>
      </c>
      <c r="B80" s="18" t="s">
        <v>4659</v>
      </c>
      <c r="C80" s="14" t="s">
        <v>4660</v>
      </c>
      <c r="D80" s="14" t="s">
        <v>232</v>
      </c>
      <c r="E80" s="19">
        <v>100</v>
      </c>
      <c r="F80" s="20">
        <v>495.6155</v>
      </c>
      <c r="G80" s="21">
        <v>2.0000000000000001E-4</v>
      </c>
      <c r="H80" s="22">
        <v>6.2100000000000002E-2</v>
      </c>
      <c r="I80" s="23"/>
    </row>
    <row r="81" spans="1:9" ht="12.95" customHeight="1">
      <c r="A81" s="5"/>
      <c r="B81" s="13" t="s">
        <v>223</v>
      </c>
      <c r="C81" s="14"/>
      <c r="D81" s="14"/>
      <c r="E81" s="14"/>
      <c r="F81" s="24">
        <v>1296432.6314999999</v>
      </c>
      <c r="G81" s="25">
        <v>0.64429999999999998</v>
      </c>
      <c r="H81" s="26"/>
      <c r="I81" s="27"/>
    </row>
    <row r="82" spans="1:9" ht="12.95" customHeight="1">
      <c r="A82" s="5"/>
      <c r="B82" s="13" t="s">
        <v>276</v>
      </c>
      <c r="C82" s="14"/>
      <c r="D82" s="14"/>
      <c r="E82" s="14"/>
      <c r="F82" s="5"/>
      <c r="G82" s="15"/>
      <c r="H82" s="15"/>
      <c r="I82" s="16"/>
    </row>
    <row r="83" spans="1:9" ht="12.95" customHeight="1">
      <c r="A83" s="17" t="s">
        <v>3549</v>
      </c>
      <c r="B83" s="18" t="s">
        <v>3550</v>
      </c>
      <c r="C83" s="14" t="s">
        <v>3551</v>
      </c>
      <c r="D83" s="14" t="s">
        <v>232</v>
      </c>
      <c r="E83" s="19">
        <v>7700</v>
      </c>
      <c r="F83" s="20">
        <v>36320.630499999999</v>
      </c>
      <c r="G83" s="21">
        <v>1.8100000000000002E-2</v>
      </c>
      <c r="H83" s="22">
        <v>7.4748999999999996E-2</v>
      </c>
      <c r="I83" s="23"/>
    </row>
    <row r="84" spans="1:9" ht="12.95" customHeight="1">
      <c r="A84" s="17" t="s">
        <v>4661</v>
      </c>
      <c r="B84" s="18" t="s">
        <v>4662</v>
      </c>
      <c r="C84" s="14" t="s">
        <v>4663</v>
      </c>
      <c r="D84" s="14" t="s">
        <v>260</v>
      </c>
      <c r="E84" s="19">
        <v>7000</v>
      </c>
      <c r="F84" s="20">
        <v>33207.544999999998</v>
      </c>
      <c r="G84" s="21">
        <v>1.6500000000000001E-2</v>
      </c>
      <c r="H84" s="22">
        <v>7.2700000000000001E-2</v>
      </c>
      <c r="I84" s="23"/>
    </row>
    <row r="85" spans="1:9" ht="12.95" customHeight="1">
      <c r="A85" s="17" t="s">
        <v>4664</v>
      </c>
      <c r="B85" s="18" t="s">
        <v>4665</v>
      </c>
      <c r="C85" s="14" t="s">
        <v>4666</v>
      </c>
      <c r="D85" s="14" t="s">
        <v>232</v>
      </c>
      <c r="E85" s="19">
        <v>5000</v>
      </c>
      <c r="F85" s="20">
        <v>24000.375</v>
      </c>
      <c r="G85" s="21">
        <v>1.1900000000000001E-2</v>
      </c>
      <c r="H85" s="22">
        <v>7.6011999999999996E-2</v>
      </c>
      <c r="I85" s="23"/>
    </row>
    <row r="86" spans="1:9" ht="12.95" customHeight="1">
      <c r="A86" s="17" t="s">
        <v>4667</v>
      </c>
      <c r="B86" s="18" t="s">
        <v>4668</v>
      </c>
      <c r="C86" s="14" t="s">
        <v>4669</v>
      </c>
      <c r="D86" s="14" t="s">
        <v>232</v>
      </c>
      <c r="E86" s="19">
        <v>5000</v>
      </c>
      <c r="F86" s="20">
        <v>23640.775000000001</v>
      </c>
      <c r="G86" s="21">
        <v>1.17E-2</v>
      </c>
      <c r="H86" s="22">
        <v>7.4949000000000002E-2</v>
      </c>
      <c r="I86" s="23"/>
    </row>
    <row r="87" spans="1:9" ht="12.95" customHeight="1">
      <c r="A87" s="17" t="s">
        <v>3555</v>
      </c>
      <c r="B87" s="18" t="s">
        <v>3556</v>
      </c>
      <c r="C87" s="14" t="s">
        <v>3557</v>
      </c>
      <c r="D87" s="14" t="s">
        <v>292</v>
      </c>
      <c r="E87" s="19">
        <v>5000</v>
      </c>
      <c r="F87" s="20">
        <v>23592.025000000001</v>
      </c>
      <c r="G87" s="21">
        <v>1.17E-2</v>
      </c>
      <c r="H87" s="22">
        <v>7.5899999999999995E-2</v>
      </c>
      <c r="I87" s="23"/>
    </row>
    <row r="88" spans="1:9" ht="12.95" customHeight="1">
      <c r="A88" s="17" t="s">
        <v>3558</v>
      </c>
      <c r="B88" s="18" t="s">
        <v>3559</v>
      </c>
      <c r="C88" s="14" t="s">
        <v>3560</v>
      </c>
      <c r="D88" s="14" t="s">
        <v>232</v>
      </c>
      <c r="E88" s="19">
        <v>5000</v>
      </c>
      <c r="F88" s="20">
        <v>23582.424999999999</v>
      </c>
      <c r="G88" s="21">
        <v>1.17E-2</v>
      </c>
      <c r="H88" s="22">
        <v>7.6449000000000003E-2</v>
      </c>
      <c r="I88" s="23"/>
    </row>
    <row r="89" spans="1:9" ht="12.95" customHeight="1">
      <c r="A89" s="17" t="s">
        <v>4670</v>
      </c>
      <c r="B89" s="18" t="s">
        <v>4671</v>
      </c>
      <c r="C89" s="14" t="s">
        <v>4672</v>
      </c>
      <c r="D89" s="14" t="s">
        <v>232</v>
      </c>
      <c r="E89" s="19">
        <v>5000</v>
      </c>
      <c r="F89" s="20">
        <v>23554.5</v>
      </c>
      <c r="G89" s="21">
        <v>1.17E-2</v>
      </c>
      <c r="H89" s="22">
        <v>7.6449000000000003E-2</v>
      </c>
      <c r="I89" s="23"/>
    </row>
    <row r="90" spans="1:9" ht="12.95" customHeight="1">
      <c r="A90" s="17" t="s">
        <v>4673</v>
      </c>
      <c r="B90" s="18" t="s">
        <v>4674</v>
      </c>
      <c r="C90" s="14" t="s">
        <v>4675</v>
      </c>
      <c r="D90" s="14" t="s">
        <v>232</v>
      </c>
      <c r="E90" s="19">
        <v>5000</v>
      </c>
      <c r="F90" s="20">
        <v>23491.85</v>
      </c>
      <c r="G90" s="21">
        <v>1.17E-2</v>
      </c>
      <c r="H90" s="22">
        <v>7.7850000000000003E-2</v>
      </c>
      <c r="I90" s="23"/>
    </row>
    <row r="91" spans="1:9" ht="12.95" customHeight="1">
      <c r="A91" s="17" t="s">
        <v>4676</v>
      </c>
      <c r="B91" s="18" t="s">
        <v>4677</v>
      </c>
      <c r="C91" s="14" t="s">
        <v>4678</v>
      </c>
      <c r="D91" s="14" t="s">
        <v>292</v>
      </c>
      <c r="E91" s="19">
        <v>4000</v>
      </c>
      <c r="F91" s="20">
        <v>18791.7</v>
      </c>
      <c r="G91" s="21">
        <v>9.2999999999999992E-3</v>
      </c>
      <c r="H91" s="22">
        <v>8.0100000000000005E-2</v>
      </c>
      <c r="I91" s="23"/>
    </row>
    <row r="92" spans="1:9" ht="12.95" customHeight="1">
      <c r="A92" s="17" t="s">
        <v>4679</v>
      </c>
      <c r="B92" s="18" t="s">
        <v>4680</v>
      </c>
      <c r="C92" s="14" t="s">
        <v>4681</v>
      </c>
      <c r="D92" s="14" t="s">
        <v>292</v>
      </c>
      <c r="E92" s="19">
        <v>4000</v>
      </c>
      <c r="F92" s="20">
        <v>18751.400000000001</v>
      </c>
      <c r="G92" s="21">
        <v>9.2999999999999992E-3</v>
      </c>
      <c r="H92" s="22">
        <v>8.2949999999999996E-2</v>
      </c>
      <c r="I92" s="23"/>
    </row>
    <row r="93" spans="1:9" ht="12.95" customHeight="1">
      <c r="A93" s="17" t="s">
        <v>4682</v>
      </c>
      <c r="B93" s="18" t="s">
        <v>4683</v>
      </c>
      <c r="C93" s="14" t="s">
        <v>4684</v>
      </c>
      <c r="D93" s="14" t="s">
        <v>232</v>
      </c>
      <c r="E93" s="19">
        <v>3500</v>
      </c>
      <c r="F93" s="20">
        <v>16603.352500000001</v>
      </c>
      <c r="G93" s="21">
        <v>8.3000000000000001E-3</v>
      </c>
      <c r="H93" s="22">
        <v>7.7299999999999994E-2</v>
      </c>
      <c r="I93" s="23"/>
    </row>
    <row r="94" spans="1:9" ht="12.95" customHeight="1">
      <c r="A94" s="17" t="s">
        <v>4685</v>
      </c>
      <c r="B94" s="18" t="s">
        <v>4686</v>
      </c>
      <c r="C94" s="14" t="s">
        <v>4687</v>
      </c>
      <c r="D94" s="14" t="s">
        <v>292</v>
      </c>
      <c r="E94" s="19">
        <v>3000</v>
      </c>
      <c r="F94" s="20">
        <v>14510.37</v>
      </c>
      <c r="G94" s="21">
        <v>7.1999999999999998E-3</v>
      </c>
      <c r="H94" s="22">
        <v>7.6499999999999999E-2</v>
      </c>
      <c r="I94" s="23"/>
    </row>
    <row r="95" spans="1:9" ht="12.95" customHeight="1">
      <c r="A95" s="17" t="s">
        <v>4688</v>
      </c>
      <c r="B95" s="18" t="s">
        <v>4689</v>
      </c>
      <c r="C95" s="14" t="s">
        <v>4690</v>
      </c>
      <c r="D95" s="14" t="s">
        <v>232</v>
      </c>
      <c r="E95" s="19">
        <v>3000</v>
      </c>
      <c r="F95" s="20">
        <v>14188.275</v>
      </c>
      <c r="G95" s="21">
        <v>7.1000000000000004E-3</v>
      </c>
      <c r="H95" s="22">
        <v>7.8799999999999995E-2</v>
      </c>
      <c r="I95" s="23"/>
    </row>
    <row r="96" spans="1:9" ht="12.95" customHeight="1">
      <c r="A96" s="17" t="s">
        <v>4691</v>
      </c>
      <c r="B96" s="18" t="s">
        <v>4692</v>
      </c>
      <c r="C96" s="14" t="s">
        <v>4693</v>
      </c>
      <c r="D96" s="14" t="s">
        <v>232</v>
      </c>
      <c r="E96" s="19">
        <v>3000</v>
      </c>
      <c r="F96" s="20">
        <v>14142.855</v>
      </c>
      <c r="G96" s="21">
        <v>7.0000000000000001E-3</v>
      </c>
      <c r="H96" s="22">
        <v>7.5499999999999998E-2</v>
      </c>
      <c r="I96" s="23"/>
    </row>
    <row r="97" spans="1:9" ht="12.95" customHeight="1">
      <c r="A97" s="17" t="s">
        <v>4694</v>
      </c>
      <c r="B97" s="18" t="s">
        <v>4695</v>
      </c>
      <c r="C97" s="14" t="s">
        <v>4696</v>
      </c>
      <c r="D97" s="14" t="s">
        <v>232</v>
      </c>
      <c r="E97" s="19">
        <v>3000</v>
      </c>
      <c r="F97" s="20">
        <v>14123.61</v>
      </c>
      <c r="G97" s="21">
        <v>7.0000000000000001E-3</v>
      </c>
      <c r="H97" s="22">
        <v>7.7299999999999994E-2</v>
      </c>
      <c r="I97" s="23"/>
    </row>
    <row r="98" spans="1:9" ht="12.95" customHeight="1">
      <c r="A98" s="17" t="s">
        <v>4697</v>
      </c>
      <c r="B98" s="18" t="s">
        <v>4698</v>
      </c>
      <c r="C98" s="14" t="s">
        <v>4699</v>
      </c>
      <c r="D98" s="14" t="s">
        <v>292</v>
      </c>
      <c r="E98" s="19">
        <v>2000</v>
      </c>
      <c r="F98" s="20">
        <v>9548.16</v>
      </c>
      <c r="G98" s="21">
        <v>4.7000000000000002E-3</v>
      </c>
      <c r="H98" s="22">
        <v>7.3499999999999996E-2</v>
      </c>
      <c r="I98" s="23"/>
    </row>
    <row r="99" spans="1:9" ht="12.95" customHeight="1">
      <c r="A99" s="17" t="s">
        <v>4700</v>
      </c>
      <c r="B99" s="18" t="s">
        <v>4701</v>
      </c>
      <c r="C99" s="14" t="s">
        <v>4702</v>
      </c>
      <c r="D99" s="14" t="s">
        <v>260</v>
      </c>
      <c r="E99" s="19">
        <v>2000</v>
      </c>
      <c r="F99" s="20">
        <v>9534.7199999999993</v>
      </c>
      <c r="G99" s="21">
        <v>4.7000000000000002E-3</v>
      </c>
      <c r="H99" s="22">
        <v>7.2700000000000001E-2</v>
      </c>
      <c r="I99" s="23"/>
    </row>
    <row r="100" spans="1:9" ht="12.95" customHeight="1">
      <c r="A100" s="17" t="s">
        <v>4703</v>
      </c>
      <c r="B100" s="18" t="s">
        <v>4704</v>
      </c>
      <c r="C100" s="14" t="s">
        <v>4705</v>
      </c>
      <c r="D100" s="14" t="s">
        <v>232</v>
      </c>
      <c r="E100" s="19">
        <v>2000</v>
      </c>
      <c r="F100" s="20">
        <v>9438.0400000000009</v>
      </c>
      <c r="G100" s="21">
        <v>4.7000000000000002E-3</v>
      </c>
      <c r="H100" s="22">
        <v>8.2949999999999996E-2</v>
      </c>
      <c r="I100" s="23"/>
    </row>
    <row r="101" spans="1:9" ht="12.95" customHeight="1">
      <c r="A101" s="17" t="s">
        <v>4706</v>
      </c>
      <c r="B101" s="18" t="s">
        <v>4707</v>
      </c>
      <c r="C101" s="14" t="s">
        <v>4708</v>
      </c>
      <c r="D101" s="14" t="s">
        <v>292</v>
      </c>
      <c r="E101" s="19">
        <v>2000</v>
      </c>
      <c r="F101" s="20">
        <v>9342.31</v>
      </c>
      <c r="G101" s="21">
        <v>4.5999999999999999E-3</v>
      </c>
      <c r="H101" s="22">
        <v>7.9799999999999996E-2</v>
      </c>
      <c r="I101" s="23"/>
    </row>
    <row r="102" spans="1:9" ht="12.95" customHeight="1">
      <c r="A102" s="17" t="s">
        <v>4709</v>
      </c>
      <c r="B102" s="18" t="s">
        <v>4710</v>
      </c>
      <c r="C102" s="14" t="s">
        <v>4711</v>
      </c>
      <c r="D102" s="14" t="s">
        <v>232</v>
      </c>
      <c r="E102" s="19">
        <v>2000</v>
      </c>
      <c r="F102" s="20">
        <v>9327.23</v>
      </c>
      <c r="G102" s="21">
        <v>4.5999999999999999E-3</v>
      </c>
      <c r="H102" s="22">
        <v>8.9549000000000004E-2</v>
      </c>
      <c r="I102" s="23"/>
    </row>
    <row r="103" spans="1:9" ht="12.95" customHeight="1">
      <c r="A103" s="17" t="s">
        <v>4712</v>
      </c>
      <c r="B103" s="18" t="s">
        <v>4713</v>
      </c>
      <c r="C103" s="14" t="s">
        <v>4714</v>
      </c>
      <c r="D103" s="14" t="s">
        <v>232</v>
      </c>
      <c r="E103" s="19">
        <v>1500</v>
      </c>
      <c r="F103" s="20">
        <v>7105.6724999999997</v>
      </c>
      <c r="G103" s="21">
        <v>3.5000000000000001E-3</v>
      </c>
      <c r="H103" s="22">
        <v>7.5300000000000006E-2</v>
      </c>
      <c r="I103" s="23"/>
    </row>
    <row r="104" spans="1:9" ht="12.95" customHeight="1">
      <c r="A104" s="17" t="s">
        <v>4715</v>
      </c>
      <c r="B104" s="18" t="s">
        <v>4716</v>
      </c>
      <c r="C104" s="14" t="s">
        <v>4717</v>
      </c>
      <c r="D104" s="14" t="s">
        <v>232</v>
      </c>
      <c r="E104" s="19">
        <v>1500</v>
      </c>
      <c r="F104" s="20">
        <v>7102.8975</v>
      </c>
      <c r="G104" s="21">
        <v>3.5000000000000001E-3</v>
      </c>
      <c r="H104" s="22">
        <v>7.5300000000000006E-2</v>
      </c>
      <c r="I104" s="23"/>
    </row>
    <row r="105" spans="1:9" ht="12.95" customHeight="1">
      <c r="A105" s="17" t="s">
        <v>4718</v>
      </c>
      <c r="B105" s="18" t="s">
        <v>4719</v>
      </c>
      <c r="C105" s="14" t="s">
        <v>4720</v>
      </c>
      <c r="D105" s="14" t="s">
        <v>232</v>
      </c>
      <c r="E105" s="19">
        <v>1500</v>
      </c>
      <c r="F105" s="20">
        <v>7101.51</v>
      </c>
      <c r="G105" s="21">
        <v>3.5000000000000001E-3</v>
      </c>
      <c r="H105" s="22">
        <v>7.5300000000000006E-2</v>
      </c>
      <c r="I105" s="23"/>
    </row>
    <row r="106" spans="1:9" ht="12.95" customHeight="1">
      <c r="A106" s="17" t="s">
        <v>4721</v>
      </c>
      <c r="B106" s="18" t="s">
        <v>4722</v>
      </c>
      <c r="C106" s="14" t="s">
        <v>4723</v>
      </c>
      <c r="D106" s="14" t="s">
        <v>232</v>
      </c>
      <c r="E106" s="19">
        <v>1500</v>
      </c>
      <c r="F106" s="20">
        <v>7100.1225000000004</v>
      </c>
      <c r="G106" s="21">
        <v>3.5000000000000001E-3</v>
      </c>
      <c r="H106" s="22">
        <v>7.5300000000000006E-2</v>
      </c>
      <c r="I106" s="23"/>
    </row>
    <row r="107" spans="1:9" ht="12.95" customHeight="1">
      <c r="A107" s="17" t="s">
        <v>4276</v>
      </c>
      <c r="B107" s="18" t="s">
        <v>4277</v>
      </c>
      <c r="C107" s="14" t="s">
        <v>4278</v>
      </c>
      <c r="D107" s="14" t="s">
        <v>232</v>
      </c>
      <c r="E107" s="19">
        <v>1000</v>
      </c>
      <c r="F107" s="20">
        <v>4957.07</v>
      </c>
      <c r="G107" s="21">
        <v>2.5000000000000001E-3</v>
      </c>
      <c r="H107" s="22">
        <v>7.0249000000000006E-2</v>
      </c>
      <c r="I107" s="23"/>
    </row>
    <row r="108" spans="1:9" ht="12.95" customHeight="1">
      <c r="A108" s="17" t="s">
        <v>4724</v>
      </c>
      <c r="B108" s="18" t="s">
        <v>4725</v>
      </c>
      <c r="C108" s="14" t="s">
        <v>4726</v>
      </c>
      <c r="D108" s="14" t="s">
        <v>232</v>
      </c>
      <c r="E108" s="19">
        <v>500</v>
      </c>
      <c r="F108" s="20">
        <v>2480.4349999999999</v>
      </c>
      <c r="G108" s="21">
        <v>1.1999999999999999E-3</v>
      </c>
      <c r="H108" s="22">
        <v>6.8553000000000003E-2</v>
      </c>
      <c r="I108" s="23"/>
    </row>
    <row r="109" spans="1:9" ht="12.95" customHeight="1">
      <c r="A109" s="17" t="s">
        <v>4727</v>
      </c>
      <c r="B109" s="18" t="s">
        <v>4728</v>
      </c>
      <c r="C109" s="14" t="s">
        <v>4729</v>
      </c>
      <c r="D109" s="14" t="s">
        <v>232</v>
      </c>
      <c r="E109" s="19">
        <v>500</v>
      </c>
      <c r="F109" s="20">
        <v>2479.9549999999999</v>
      </c>
      <c r="G109" s="21">
        <v>1.1999999999999999E-3</v>
      </c>
      <c r="H109" s="22">
        <v>7.0248000000000005E-2</v>
      </c>
      <c r="I109" s="23"/>
    </row>
    <row r="110" spans="1:9" ht="12.95" customHeight="1">
      <c r="A110" s="17" t="s">
        <v>306</v>
      </c>
      <c r="B110" s="18" t="s">
        <v>307</v>
      </c>
      <c r="C110" s="14" t="s">
        <v>308</v>
      </c>
      <c r="D110" s="14" t="s">
        <v>232</v>
      </c>
      <c r="E110" s="19">
        <v>30</v>
      </c>
      <c r="F110" s="20">
        <v>148.97040000000001</v>
      </c>
      <c r="G110" s="21">
        <v>1E-4</v>
      </c>
      <c r="H110" s="22">
        <v>6.6391000000000006E-2</v>
      </c>
      <c r="I110" s="23"/>
    </row>
    <row r="111" spans="1:9" ht="12.95" customHeight="1">
      <c r="A111" s="5"/>
      <c r="B111" s="13" t="s">
        <v>223</v>
      </c>
      <c r="C111" s="14"/>
      <c r="D111" s="14"/>
      <c r="E111" s="14"/>
      <c r="F111" s="24">
        <v>408168.78090000001</v>
      </c>
      <c r="G111" s="25">
        <v>0.2029</v>
      </c>
      <c r="H111" s="26"/>
      <c r="I111" s="27"/>
    </row>
    <row r="112" spans="1:9" ht="12.95" customHeight="1">
      <c r="A112" s="5"/>
      <c r="B112" s="13" t="s">
        <v>1914</v>
      </c>
      <c r="C112" s="14"/>
      <c r="D112" s="14"/>
      <c r="E112" s="14"/>
      <c r="F112" s="5"/>
      <c r="G112" s="15"/>
      <c r="H112" s="15"/>
      <c r="I112" s="16"/>
    </row>
    <row r="113" spans="1:9" ht="12.95" customHeight="1">
      <c r="A113" s="17" t="s">
        <v>4442</v>
      </c>
      <c r="B113" s="18" t="s">
        <v>4443</v>
      </c>
      <c r="C113" s="14" t="s">
        <v>4444</v>
      </c>
      <c r="D113" s="14" t="s">
        <v>1918</v>
      </c>
      <c r="E113" s="19">
        <v>40500000</v>
      </c>
      <c r="F113" s="20">
        <v>40267.044000000002</v>
      </c>
      <c r="G113" s="21">
        <v>0.02</v>
      </c>
      <c r="H113" s="22">
        <v>5.1499999999999997E-2</v>
      </c>
      <c r="I113" s="23"/>
    </row>
    <row r="114" spans="1:9" ht="12.95" customHeight="1">
      <c r="A114" s="17" t="s">
        <v>4730</v>
      </c>
      <c r="B114" s="18" t="s">
        <v>4731</v>
      </c>
      <c r="C114" s="14" t="s">
        <v>4732</v>
      </c>
      <c r="D114" s="14" t="s">
        <v>1918</v>
      </c>
      <c r="E114" s="19">
        <v>36273200</v>
      </c>
      <c r="F114" s="20">
        <v>35619.701999999997</v>
      </c>
      <c r="G114" s="21">
        <v>1.77E-2</v>
      </c>
      <c r="H114" s="22">
        <v>5.3573000000000003E-2</v>
      </c>
      <c r="I114" s="23"/>
    </row>
    <row r="115" spans="1:9" ht="12.95" customHeight="1">
      <c r="A115" s="17" t="s">
        <v>4733</v>
      </c>
      <c r="B115" s="18" t="s">
        <v>4734</v>
      </c>
      <c r="C115" s="14" t="s">
        <v>4735</v>
      </c>
      <c r="D115" s="14" t="s">
        <v>1918</v>
      </c>
      <c r="E115" s="19">
        <v>25000000</v>
      </c>
      <c r="F115" s="20">
        <v>24574.575000000001</v>
      </c>
      <c r="G115" s="21">
        <v>1.2200000000000001E-2</v>
      </c>
      <c r="H115" s="22">
        <v>5.3100000000000001E-2</v>
      </c>
      <c r="I115" s="23"/>
    </row>
    <row r="116" spans="1:9" ht="12.95" customHeight="1">
      <c r="A116" s="17" t="s">
        <v>4736</v>
      </c>
      <c r="B116" s="18" t="s">
        <v>4737</v>
      </c>
      <c r="C116" s="14" t="s">
        <v>4738</v>
      </c>
      <c r="D116" s="14" t="s">
        <v>1918</v>
      </c>
      <c r="E116" s="19">
        <v>25000000</v>
      </c>
      <c r="F116" s="20">
        <v>24496.625</v>
      </c>
      <c r="G116" s="21">
        <v>1.2200000000000001E-2</v>
      </c>
      <c r="H116" s="22">
        <v>5.3574999999999998E-2</v>
      </c>
      <c r="I116" s="23"/>
    </row>
    <row r="117" spans="1:9" ht="12.95" customHeight="1">
      <c r="A117" s="17" t="s">
        <v>4739</v>
      </c>
      <c r="B117" s="18" t="s">
        <v>4740</v>
      </c>
      <c r="C117" s="14" t="s">
        <v>4741</v>
      </c>
      <c r="D117" s="14" t="s">
        <v>1918</v>
      </c>
      <c r="E117" s="19">
        <v>13500000</v>
      </c>
      <c r="F117" s="20">
        <v>13144.112999999999</v>
      </c>
      <c r="G117" s="21">
        <v>6.4999999999999997E-3</v>
      </c>
      <c r="H117" s="22">
        <v>5.4600000000000003E-2</v>
      </c>
      <c r="I117" s="23"/>
    </row>
    <row r="118" spans="1:9" ht="12.95" customHeight="1">
      <c r="A118" s="17" t="s">
        <v>4742</v>
      </c>
      <c r="B118" s="18" t="s">
        <v>4743</v>
      </c>
      <c r="C118" s="14" t="s">
        <v>4744</v>
      </c>
      <c r="D118" s="14" t="s">
        <v>1918</v>
      </c>
      <c r="E118" s="19">
        <v>11000000</v>
      </c>
      <c r="F118" s="20">
        <v>10947.596</v>
      </c>
      <c r="G118" s="21">
        <v>5.4000000000000003E-3</v>
      </c>
      <c r="H118" s="22">
        <v>5.1393000000000001E-2</v>
      </c>
      <c r="I118" s="23"/>
    </row>
    <row r="119" spans="1:9" ht="12.95" customHeight="1">
      <c r="A119" s="17" t="s">
        <v>4745</v>
      </c>
      <c r="B119" s="18" t="s">
        <v>4746</v>
      </c>
      <c r="C119" s="14" t="s">
        <v>4747</v>
      </c>
      <c r="D119" s="14" t="s">
        <v>1918</v>
      </c>
      <c r="E119" s="19">
        <v>10000000</v>
      </c>
      <c r="F119" s="20">
        <v>9933.1200000000008</v>
      </c>
      <c r="G119" s="21">
        <v>4.8999999999999998E-3</v>
      </c>
      <c r="H119" s="22">
        <v>5.1199000000000001E-2</v>
      </c>
      <c r="I119" s="23"/>
    </row>
    <row r="120" spans="1:9" ht="12.95" customHeight="1">
      <c r="A120" s="17" t="s">
        <v>4748</v>
      </c>
      <c r="B120" s="18" t="s">
        <v>4749</v>
      </c>
      <c r="C120" s="14" t="s">
        <v>4750</v>
      </c>
      <c r="D120" s="14" t="s">
        <v>1918</v>
      </c>
      <c r="E120" s="19">
        <v>6500000</v>
      </c>
      <c r="F120" s="20">
        <v>6481.8845000000001</v>
      </c>
      <c r="G120" s="21">
        <v>3.2000000000000002E-3</v>
      </c>
      <c r="H120" s="22">
        <v>5.0999999999999997E-2</v>
      </c>
      <c r="I120" s="23"/>
    </row>
    <row r="121" spans="1:9" ht="12.95" customHeight="1">
      <c r="A121" s="17" t="s">
        <v>4751</v>
      </c>
      <c r="B121" s="18" t="s">
        <v>4752</v>
      </c>
      <c r="C121" s="14" t="s">
        <v>4753</v>
      </c>
      <c r="D121" s="14" t="s">
        <v>1918</v>
      </c>
      <c r="E121" s="19">
        <v>2500000</v>
      </c>
      <c r="F121" s="20">
        <v>2480.86</v>
      </c>
      <c r="G121" s="21">
        <v>1.1999999999999999E-3</v>
      </c>
      <c r="H121" s="22">
        <v>5.1200000000000002E-2</v>
      </c>
      <c r="I121" s="23"/>
    </row>
    <row r="122" spans="1:9" ht="12.95" customHeight="1">
      <c r="A122" s="17" t="s">
        <v>4754</v>
      </c>
      <c r="B122" s="18" t="s">
        <v>4755</v>
      </c>
      <c r="C122" s="14" t="s">
        <v>4756</v>
      </c>
      <c r="D122" s="14" t="s">
        <v>1918</v>
      </c>
      <c r="E122" s="19">
        <v>2500000</v>
      </c>
      <c r="F122" s="20">
        <v>2439.1374999999998</v>
      </c>
      <c r="G122" s="21">
        <v>1.1999999999999999E-3</v>
      </c>
      <c r="H122" s="22">
        <v>5.4538000000000003E-2</v>
      </c>
      <c r="I122" s="23"/>
    </row>
    <row r="123" spans="1:9" ht="12.95" customHeight="1">
      <c r="A123" s="17" t="s">
        <v>4757</v>
      </c>
      <c r="B123" s="18" t="s">
        <v>4758</v>
      </c>
      <c r="C123" s="14" t="s">
        <v>4759</v>
      </c>
      <c r="D123" s="14" t="s">
        <v>1918</v>
      </c>
      <c r="E123" s="19">
        <v>2000000</v>
      </c>
      <c r="F123" s="20">
        <v>1949.5260000000001</v>
      </c>
      <c r="G123" s="21">
        <v>1E-3</v>
      </c>
      <c r="H123" s="22">
        <v>5.4001E-2</v>
      </c>
      <c r="I123" s="23"/>
    </row>
    <row r="124" spans="1:9" ht="12.95" customHeight="1">
      <c r="A124" s="17" t="s">
        <v>4760</v>
      </c>
      <c r="B124" s="18" t="s">
        <v>4761</v>
      </c>
      <c r="C124" s="14" t="s">
        <v>4762</v>
      </c>
      <c r="D124" s="14" t="s">
        <v>1918</v>
      </c>
      <c r="E124" s="19">
        <v>442100</v>
      </c>
      <c r="F124" s="20">
        <v>429.85160000000002</v>
      </c>
      <c r="G124" s="21">
        <v>2.0000000000000001E-4</v>
      </c>
      <c r="H124" s="22">
        <v>5.5029000000000002E-2</v>
      </c>
      <c r="I124" s="23"/>
    </row>
    <row r="125" spans="1:9" ht="12.95" customHeight="1">
      <c r="A125" s="5"/>
      <c r="B125" s="13" t="s">
        <v>223</v>
      </c>
      <c r="C125" s="14"/>
      <c r="D125" s="14"/>
      <c r="E125" s="14"/>
      <c r="F125" s="24">
        <v>172764.03460000001</v>
      </c>
      <c r="G125" s="25">
        <v>8.5900000000000004E-2</v>
      </c>
      <c r="H125" s="26"/>
      <c r="I125" s="27"/>
    </row>
    <row r="126" spans="1:9" ht="12.95" customHeight="1">
      <c r="A126" s="5"/>
      <c r="B126" s="28" t="s">
        <v>226</v>
      </c>
      <c r="C126" s="29"/>
      <c r="D126" s="2"/>
      <c r="E126" s="29"/>
      <c r="F126" s="24">
        <v>1877365.4469999999</v>
      </c>
      <c r="G126" s="25">
        <v>0.93310000000000004</v>
      </c>
      <c r="H126" s="26"/>
      <c r="I126" s="27"/>
    </row>
    <row r="127" spans="1:9" ht="12.95" customHeight="1">
      <c r="A127" s="5"/>
      <c r="B127" s="13" t="s">
        <v>1877</v>
      </c>
      <c r="C127" s="14"/>
      <c r="D127" s="14"/>
      <c r="E127" s="14"/>
      <c r="F127" s="14"/>
      <c r="G127" s="14"/>
      <c r="H127" s="15"/>
      <c r="I127" s="16"/>
    </row>
    <row r="128" spans="1:9" ht="12.95" customHeight="1">
      <c r="A128" s="5"/>
      <c r="B128" s="13" t="s">
        <v>2409</v>
      </c>
      <c r="C128" s="14"/>
      <c r="D128" s="14"/>
      <c r="E128" s="14"/>
      <c r="F128" s="5"/>
      <c r="G128" s="15"/>
      <c r="H128" s="15"/>
      <c r="I128" s="16"/>
    </row>
    <row r="129" spans="1:9" ht="12.95" customHeight="1">
      <c r="A129" s="17" t="s">
        <v>2410</v>
      </c>
      <c r="B129" s="18" t="s">
        <v>2411</v>
      </c>
      <c r="C129" s="14" t="s">
        <v>2412</v>
      </c>
      <c r="D129" s="14"/>
      <c r="E129" s="19">
        <v>51078.557999999997</v>
      </c>
      <c r="F129" s="20">
        <v>6002.4147999999996</v>
      </c>
      <c r="G129" s="21">
        <v>3.0000000000000001E-3</v>
      </c>
      <c r="H129" s="22"/>
      <c r="I129" s="23"/>
    </row>
    <row r="130" spans="1:9" ht="12.95" customHeight="1">
      <c r="A130" s="5"/>
      <c r="B130" s="13" t="s">
        <v>223</v>
      </c>
      <c r="C130" s="14"/>
      <c r="D130" s="14"/>
      <c r="E130" s="14"/>
      <c r="F130" s="24">
        <v>6002.4147999999996</v>
      </c>
      <c r="G130" s="25">
        <v>3.0000000000000001E-3</v>
      </c>
      <c r="H130" s="26"/>
      <c r="I130" s="27"/>
    </row>
    <row r="131" spans="1:9" ht="12.95" customHeight="1">
      <c r="A131" s="5"/>
      <c r="B131" s="28" t="s">
        <v>226</v>
      </c>
      <c r="C131" s="29"/>
      <c r="D131" s="2"/>
      <c r="E131" s="29"/>
      <c r="F131" s="24">
        <v>6002.4147999999996</v>
      </c>
      <c r="G131" s="25">
        <v>3.0000000000000001E-3</v>
      </c>
      <c r="H131" s="26"/>
      <c r="I131" s="27"/>
    </row>
    <row r="132" spans="1:9" ht="12.95" customHeight="1">
      <c r="A132" s="5"/>
      <c r="B132" s="13" t="s">
        <v>240</v>
      </c>
      <c r="C132" s="14"/>
      <c r="D132" s="14"/>
      <c r="E132" s="14"/>
      <c r="F132" s="14"/>
      <c r="G132" s="14"/>
      <c r="H132" s="15"/>
      <c r="I132" s="16"/>
    </row>
    <row r="133" spans="1:9" ht="12.95" customHeight="1">
      <c r="A133" s="17" t="s">
        <v>241</v>
      </c>
      <c r="B133" s="18" t="s">
        <v>242</v>
      </c>
      <c r="C133" s="14"/>
      <c r="D133" s="14"/>
      <c r="E133" s="19"/>
      <c r="F133" s="20">
        <v>121008.2475</v>
      </c>
      <c r="G133" s="21">
        <v>6.0100000000000001E-2</v>
      </c>
      <c r="H133" s="22">
        <v>5.2436307172811149E-2</v>
      </c>
      <c r="I133" s="23"/>
    </row>
    <row r="134" spans="1:9" ht="12.95" customHeight="1">
      <c r="A134" s="5"/>
      <c r="B134" s="13" t="s">
        <v>223</v>
      </c>
      <c r="C134" s="14"/>
      <c r="D134" s="14"/>
      <c r="E134" s="14"/>
      <c r="F134" s="24">
        <v>121008.2475</v>
      </c>
      <c r="G134" s="25">
        <v>6.0100000000000001E-2</v>
      </c>
      <c r="H134" s="26"/>
      <c r="I134" s="27"/>
    </row>
    <row r="135" spans="1:9" ht="12.95" customHeight="1">
      <c r="A135" s="5"/>
      <c r="B135" s="28" t="s">
        <v>226</v>
      </c>
      <c r="C135" s="29"/>
      <c r="D135" s="2"/>
      <c r="E135" s="29"/>
      <c r="F135" s="24">
        <v>121008.2475</v>
      </c>
      <c r="G135" s="25">
        <v>6.0100000000000001E-2</v>
      </c>
      <c r="H135" s="26"/>
      <c r="I135" s="27"/>
    </row>
    <row r="136" spans="1:9" ht="12.95" customHeight="1">
      <c r="A136" s="5"/>
      <c r="B136" s="28" t="s">
        <v>243</v>
      </c>
      <c r="C136" s="14"/>
      <c r="D136" s="2"/>
      <c r="E136" s="14"/>
      <c r="F136" s="30">
        <v>-41715.162100000001</v>
      </c>
      <c r="G136" s="25">
        <v>-2.07E-2</v>
      </c>
      <c r="H136" s="26"/>
      <c r="I136" s="27"/>
    </row>
    <row r="137" spans="1:9" ht="12.95" customHeight="1">
      <c r="A137" s="5"/>
      <c r="B137" s="31" t="s">
        <v>244</v>
      </c>
      <c r="C137" s="32"/>
      <c r="D137" s="32"/>
      <c r="E137" s="32"/>
      <c r="F137" s="33">
        <v>2012058.62</v>
      </c>
      <c r="G137" s="34">
        <v>1</v>
      </c>
      <c r="H137" s="35"/>
      <c r="I137" s="36"/>
    </row>
    <row r="138" spans="1:9" ht="12.95" customHeight="1">
      <c r="A138" s="5"/>
      <c r="B138" s="7"/>
      <c r="C138" s="5"/>
      <c r="D138" s="5"/>
      <c r="E138" s="5"/>
      <c r="F138" s="5"/>
      <c r="G138" s="5"/>
      <c r="H138" s="5"/>
      <c r="I138" s="5"/>
    </row>
    <row r="139" spans="1:9" ht="12.95" customHeight="1">
      <c r="A139" s="5"/>
      <c r="B139" s="4" t="s">
        <v>245</v>
      </c>
      <c r="C139" s="5"/>
      <c r="D139" s="5"/>
      <c r="E139" s="5"/>
      <c r="F139" s="5"/>
      <c r="G139" s="5"/>
      <c r="H139" s="5"/>
      <c r="I139" s="5"/>
    </row>
    <row r="140" spans="1:9" ht="12.95" customHeight="1">
      <c r="A140" s="5"/>
      <c r="B140" s="4" t="s">
        <v>2413</v>
      </c>
      <c r="C140" s="5"/>
      <c r="D140" s="5"/>
      <c r="E140" s="5"/>
      <c r="F140" s="5"/>
      <c r="G140" s="5"/>
      <c r="H140" s="5"/>
      <c r="I140" s="5"/>
    </row>
    <row r="141" spans="1:9" ht="12.95" customHeight="1">
      <c r="A141" s="5"/>
      <c r="B141" s="4" t="s">
        <v>246</v>
      </c>
      <c r="C141" s="5"/>
      <c r="D141" s="5"/>
      <c r="E141" s="5"/>
      <c r="F141" s="5"/>
      <c r="G141" s="5"/>
      <c r="H141" s="5"/>
      <c r="I141" s="5"/>
    </row>
    <row r="142" spans="1:9" ht="26.1" customHeight="1">
      <c r="A142" s="5"/>
      <c r="B142" s="275" t="s">
        <v>247</v>
      </c>
      <c r="C142" s="275"/>
      <c r="D142" s="275"/>
      <c r="E142" s="275"/>
      <c r="F142" s="275"/>
      <c r="G142" s="275"/>
      <c r="H142" s="275"/>
      <c r="I142" s="275"/>
    </row>
    <row r="143" spans="1:9" ht="12.95" customHeight="1">
      <c r="A143" s="5"/>
      <c r="B143" s="275" t="s">
        <v>248</v>
      </c>
      <c r="C143" s="275"/>
      <c r="D143" s="275"/>
      <c r="E143" s="275"/>
      <c r="F143" s="275"/>
      <c r="G143" s="275"/>
      <c r="H143" s="275"/>
      <c r="I143" s="275"/>
    </row>
    <row r="144" spans="1:9" ht="12.95" customHeight="1">
      <c r="A144" s="5"/>
      <c r="B144" s="275"/>
      <c r="C144" s="275"/>
      <c r="D144" s="275"/>
      <c r="E144" s="275"/>
      <c r="F144" s="275"/>
      <c r="G144" s="275"/>
      <c r="H144" s="275"/>
      <c r="I144" s="275"/>
    </row>
    <row r="145" spans="1:9" ht="12.95" customHeight="1">
      <c r="A145" s="5"/>
      <c r="B145" s="290"/>
      <c r="C145" s="290"/>
      <c r="D145" s="290"/>
      <c r="E145" s="290"/>
      <c r="F145" s="5"/>
      <c r="G145" s="5"/>
      <c r="H145" s="5"/>
      <c r="I145" s="5"/>
    </row>
    <row r="146" spans="1:9" ht="12.95" customHeight="1">
      <c r="A146" s="5"/>
      <c r="B146" s="275"/>
      <c r="C146" s="275"/>
      <c r="D146" s="275"/>
      <c r="E146" s="275"/>
      <c r="F146" s="275"/>
      <c r="G146" s="275"/>
      <c r="H146" s="275"/>
      <c r="I146" s="275"/>
    </row>
    <row r="147" spans="1:9" s="67" customFormat="1" ht="12.95" customHeight="1">
      <c r="B147" s="69" t="s">
        <v>5499</v>
      </c>
      <c r="C147" s="70"/>
      <c r="D147" s="70"/>
      <c r="E147" s="70"/>
      <c r="F147" s="70"/>
      <c r="G147" s="70"/>
      <c r="H147" s="70"/>
      <c r="I147" s="71"/>
    </row>
    <row r="148" spans="1:9" s="67" customFormat="1" ht="12.95" customHeight="1">
      <c r="B148" s="72" t="s">
        <v>5500</v>
      </c>
      <c r="I148" s="73"/>
    </row>
    <row r="149" spans="1:9" s="67" customFormat="1" ht="12.95" customHeight="1">
      <c r="B149" s="72" t="s">
        <v>5501</v>
      </c>
      <c r="I149" s="73"/>
    </row>
    <row r="150" spans="1:9" s="67" customFormat="1" ht="12.95" customHeight="1">
      <c r="A150" s="76"/>
      <c r="B150" s="74" t="s">
        <v>5502</v>
      </c>
      <c r="C150" s="75" t="s">
        <v>5503</v>
      </c>
      <c r="D150" s="75" t="s">
        <v>5737</v>
      </c>
      <c r="I150" s="73"/>
    </row>
    <row r="151" spans="1:9" s="67" customFormat="1" ht="12.95" customHeight="1">
      <c r="A151" s="76" t="s">
        <v>5508</v>
      </c>
      <c r="B151" s="77" t="s">
        <v>5509</v>
      </c>
      <c r="C151" s="78">
        <v>1496.5817999999999</v>
      </c>
      <c r="D151" s="79">
        <v>1505.8142</v>
      </c>
      <c r="F151" s="144"/>
      <c r="G151" s="155"/>
      <c r="I151" s="73"/>
    </row>
    <row r="152" spans="1:9" s="67" customFormat="1" ht="12.95" customHeight="1">
      <c r="A152" s="76" t="s">
        <v>5616</v>
      </c>
      <c r="B152" s="77" t="s">
        <v>5561</v>
      </c>
      <c r="C152" s="78">
        <v>1005.7913</v>
      </c>
      <c r="D152" s="79">
        <v>1005.178</v>
      </c>
      <c r="F152" s="144"/>
      <c r="G152" s="155"/>
      <c r="I152" s="73"/>
    </row>
    <row r="153" spans="1:9" s="67" customFormat="1" ht="12.95" customHeight="1">
      <c r="A153" s="76" t="s">
        <v>5523</v>
      </c>
      <c r="B153" s="77" t="s">
        <v>5524</v>
      </c>
      <c r="C153" s="78">
        <v>1007.4820999999999</v>
      </c>
      <c r="D153" s="79">
        <v>1005.2319</v>
      </c>
      <c r="F153" s="144"/>
      <c r="G153" s="155"/>
      <c r="I153" s="73"/>
    </row>
    <row r="154" spans="1:9" s="67" customFormat="1" ht="12.95" customHeight="1">
      <c r="A154" s="76" t="s">
        <v>5504</v>
      </c>
      <c r="B154" s="77" t="s">
        <v>5505</v>
      </c>
      <c r="C154" s="78">
        <v>1167.1947</v>
      </c>
      <c r="D154" s="79">
        <v>1174.3946000000001</v>
      </c>
      <c r="F154" s="144"/>
      <c r="G154" s="155"/>
      <c r="I154" s="73"/>
    </row>
    <row r="155" spans="1:9" s="67" customFormat="1" ht="12.95" customHeight="1">
      <c r="A155" s="76" t="s">
        <v>5525</v>
      </c>
      <c r="B155" s="77" t="s">
        <v>5526</v>
      </c>
      <c r="C155" s="78">
        <v>1266.0048999999999</v>
      </c>
      <c r="D155" s="79">
        <v>1273.8135</v>
      </c>
      <c r="F155" s="144"/>
      <c r="G155" s="155"/>
      <c r="I155" s="73"/>
    </row>
    <row r="156" spans="1:9" s="67" customFormat="1" ht="12.95" customHeight="1">
      <c r="A156" s="76" t="s">
        <v>5514</v>
      </c>
      <c r="B156" s="77" t="s">
        <v>5515</v>
      </c>
      <c r="C156" s="78">
        <v>1512.1964</v>
      </c>
      <c r="D156" s="79">
        <v>1521.7275</v>
      </c>
      <c r="F156" s="144"/>
      <c r="G156" s="155"/>
      <c r="I156" s="73"/>
    </row>
    <row r="157" spans="1:9" s="67" customFormat="1" ht="12.95" customHeight="1">
      <c r="A157" s="76" t="s">
        <v>5617</v>
      </c>
      <c r="B157" s="77" t="s">
        <v>5564</v>
      </c>
      <c r="C157" s="78">
        <v>1005.7971</v>
      </c>
      <c r="D157" s="79">
        <v>1005.2143</v>
      </c>
      <c r="F157" s="144"/>
      <c r="G157" s="155"/>
      <c r="I157" s="73"/>
    </row>
    <row r="158" spans="1:9" s="67" customFormat="1" ht="12.95" customHeight="1">
      <c r="A158" s="76" t="s">
        <v>5528</v>
      </c>
      <c r="B158" s="77" t="s">
        <v>5529</v>
      </c>
      <c r="C158" s="78">
        <v>1010.3699</v>
      </c>
      <c r="D158" s="79">
        <v>1008.1073</v>
      </c>
      <c r="F158" s="144"/>
      <c r="G158" s="155"/>
      <c r="I158" s="73"/>
    </row>
    <row r="159" spans="1:9" s="67" customFormat="1" ht="12.95" customHeight="1">
      <c r="A159" s="76" t="s">
        <v>5510</v>
      </c>
      <c r="B159" s="77" t="s">
        <v>5511</v>
      </c>
      <c r="C159" s="78">
        <v>1182.0645999999999</v>
      </c>
      <c r="D159" s="79">
        <v>1189.5153</v>
      </c>
      <c r="F159" s="144"/>
      <c r="G159" s="155"/>
      <c r="I159" s="73"/>
    </row>
    <row r="160" spans="1:9" s="67" customFormat="1" ht="12.95" customHeight="1">
      <c r="A160" s="76" t="s">
        <v>5530</v>
      </c>
      <c r="B160" s="77" t="s">
        <v>5531</v>
      </c>
      <c r="C160" s="78">
        <v>1280.8172999999999</v>
      </c>
      <c r="D160" s="79">
        <v>1288.8898999999999</v>
      </c>
      <c r="F160" s="144"/>
      <c r="G160" s="155"/>
      <c r="I160" s="73"/>
    </row>
    <row r="161" spans="1:9" s="67" customFormat="1" ht="12.95" customHeight="1">
      <c r="B161" s="72"/>
      <c r="C161" s="89"/>
      <c r="D161" s="89"/>
      <c r="I161" s="73"/>
    </row>
    <row r="162" spans="1:9" s="67" customFormat="1" ht="12.95" customHeight="1">
      <c r="B162" s="72" t="s">
        <v>5776</v>
      </c>
      <c r="I162" s="73"/>
    </row>
    <row r="163" spans="1:9" s="67" customFormat="1" ht="12.95" customHeight="1">
      <c r="B163" s="74" t="s">
        <v>5502</v>
      </c>
      <c r="C163" s="75" t="s">
        <v>5532</v>
      </c>
      <c r="I163" s="73"/>
    </row>
    <row r="164" spans="1:9" s="67" customFormat="1" ht="12.95" customHeight="1">
      <c r="B164" s="77" t="s">
        <v>5524</v>
      </c>
      <c r="C164" s="78">
        <v>8.4674329799999999</v>
      </c>
      <c r="I164" s="73"/>
    </row>
    <row r="165" spans="1:9" s="67" customFormat="1" ht="12.95" customHeight="1">
      <c r="B165" s="77" t="s">
        <v>5561</v>
      </c>
      <c r="C165" s="78">
        <v>6.8037914299999995</v>
      </c>
      <c r="I165" s="73"/>
    </row>
    <row r="166" spans="1:9" s="67" customFormat="1" ht="12.95" customHeight="1">
      <c r="B166" s="77" t="s">
        <v>5529</v>
      </c>
      <c r="C166" s="78">
        <v>8.6321120199999992</v>
      </c>
      <c r="I166" s="73"/>
    </row>
    <row r="167" spans="1:9" s="67" customFormat="1" ht="12.95" customHeight="1">
      <c r="B167" s="77" t="s">
        <v>5564</v>
      </c>
      <c r="C167" s="78">
        <v>6.9027382899999985</v>
      </c>
      <c r="I167" s="73"/>
    </row>
    <row r="168" spans="1:9" s="67" customFormat="1" ht="12.95" customHeight="1">
      <c r="B168" s="288" t="s">
        <v>5533</v>
      </c>
      <c r="C168" s="289"/>
      <c r="D168" s="289"/>
      <c r="I168" s="73"/>
    </row>
    <row r="169" spans="1:9" s="67" customFormat="1" ht="12.95" customHeight="1">
      <c r="B169" s="72" t="s">
        <v>5534</v>
      </c>
      <c r="I169" s="73"/>
    </row>
    <row r="170" spans="1:9" s="67" customFormat="1" ht="12.95" customHeight="1">
      <c r="B170" s="72"/>
      <c r="I170" s="73"/>
    </row>
    <row r="171" spans="1:9" s="67" customFormat="1" ht="12.95" customHeight="1">
      <c r="B171" s="72" t="s">
        <v>5755</v>
      </c>
      <c r="I171" s="73"/>
    </row>
    <row r="172" spans="1:9" ht="12.95" customHeight="1">
      <c r="A172" s="103"/>
      <c r="B172" s="96" t="s">
        <v>5743</v>
      </c>
      <c r="C172" s="97"/>
      <c r="D172" s="97"/>
      <c r="E172" s="97"/>
      <c r="F172" s="97"/>
      <c r="G172" s="97"/>
      <c r="H172" s="97"/>
      <c r="I172" s="98"/>
    </row>
    <row r="173" spans="1:9" ht="12.95" customHeight="1">
      <c r="A173" s="103"/>
      <c r="B173" s="99" t="s">
        <v>5535</v>
      </c>
      <c r="C173" s="99" t="s">
        <v>5536</v>
      </c>
      <c r="D173" s="100" t="s">
        <v>5537</v>
      </c>
      <c r="E173" s="101" t="s">
        <v>5538</v>
      </c>
      <c r="F173" s="101" t="s">
        <v>5539</v>
      </c>
      <c r="G173" s="93"/>
      <c r="H173" s="93"/>
      <c r="I173" s="102"/>
    </row>
    <row r="174" spans="1:9" ht="12.95" customHeight="1">
      <c r="A174" s="103"/>
      <c r="B174" s="280" t="s">
        <v>5541</v>
      </c>
      <c r="C174" s="281"/>
      <c r="D174" s="281"/>
      <c r="E174" s="281"/>
      <c r="F174" s="282"/>
      <c r="G174" s="93"/>
      <c r="H174" s="93"/>
      <c r="I174" s="102"/>
    </row>
    <row r="175" spans="1:9" ht="12.95" customHeight="1">
      <c r="A175" s="103"/>
      <c r="B175" s="106" t="s">
        <v>5542</v>
      </c>
      <c r="C175" s="93"/>
      <c r="D175" s="93"/>
      <c r="E175" s="93"/>
      <c r="F175" s="93"/>
      <c r="G175" s="93"/>
      <c r="H175" s="93"/>
      <c r="I175" s="102"/>
    </row>
    <row r="176" spans="1:9" ht="12.95" customHeight="1">
      <c r="A176" s="103"/>
      <c r="B176" s="106"/>
      <c r="C176" s="93"/>
      <c r="D176" s="93"/>
      <c r="E176" s="93"/>
      <c r="F176" s="93"/>
      <c r="G176" s="93"/>
      <c r="H176" s="93"/>
      <c r="I176" s="102"/>
    </row>
    <row r="177" spans="1:9" ht="12.95" customHeight="1">
      <c r="A177" s="103"/>
      <c r="B177" s="106" t="s">
        <v>5744</v>
      </c>
      <c r="C177" s="93"/>
      <c r="D177" s="93"/>
      <c r="E177" s="93"/>
      <c r="F177" s="93"/>
      <c r="G177" s="93"/>
      <c r="H177" s="93"/>
      <c r="I177" s="102"/>
    </row>
    <row r="178" spans="1:9" ht="12.95" customHeight="1">
      <c r="A178" s="103"/>
      <c r="B178" s="106" t="s">
        <v>5567</v>
      </c>
      <c r="C178" s="121"/>
      <c r="D178" s="93"/>
      <c r="E178" s="93"/>
      <c r="F178" s="93"/>
      <c r="G178" s="93"/>
      <c r="H178" s="93"/>
      <c r="I178" s="102"/>
    </row>
    <row r="179" spans="1:9" ht="12.95" customHeight="1">
      <c r="A179" s="103"/>
      <c r="B179" s="106" t="s">
        <v>5568</v>
      </c>
      <c r="C179" s="121"/>
      <c r="D179" s="93"/>
      <c r="E179" s="93"/>
      <c r="F179" s="93"/>
      <c r="G179" s="93"/>
      <c r="H179" s="93"/>
      <c r="I179" s="102"/>
    </row>
    <row r="180" spans="1:9" ht="12.95" customHeight="1">
      <c r="A180" s="103"/>
      <c r="B180" s="106" t="s">
        <v>5569</v>
      </c>
      <c r="C180" s="122"/>
      <c r="D180" s="93"/>
      <c r="E180" s="93"/>
      <c r="F180" s="93"/>
      <c r="G180" s="93"/>
      <c r="H180" s="93"/>
      <c r="I180" s="102"/>
    </row>
    <row r="181" spans="1:9" ht="12.95" customHeight="1">
      <c r="A181" s="103"/>
      <c r="B181" s="106" t="s">
        <v>5570</v>
      </c>
      <c r="C181" s="122"/>
      <c r="D181" s="93"/>
      <c r="E181" s="93"/>
      <c r="F181" s="93"/>
      <c r="G181" s="93"/>
      <c r="H181" s="93"/>
      <c r="I181" s="102"/>
    </row>
    <row r="182" spans="1:9" ht="12.95" customHeight="1">
      <c r="A182" s="103"/>
      <c r="B182" s="106" t="s">
        <v>5571</v>
      </c>
      <c r="C182" s="122"/>
      <c r="D182" s="93"/>
      <c r="E182" s="93"/>
      <c r="F182" s="93"/>
      <c r="G182" s="93"/>
      <c r="H182" s="93"/>
      <c r="I182" s="102"/>
    </row>
    <row r="183" spans="1:9" ht="12.95" customHeight="1">
      <c r="A183" s="103"/>
      <c r="B183" s="106"/>
      <c r="C183" s="93"/>
      <c r="D183" s="93"/>
      <c r="E183" s="93"/>
      <c r="F183" s="93"/>
      <c r="G183" s="93"/>
      <c r="H183" s="93"/>
      <c r="I183" s="102"/>
    </row>
    <row r="184" spans="1:9" ht="12.95" customHeight="1">
      <c r="A184" s="103"/>
      <c r="B184" s="107" t="s">
        <v>5745</v>
      </c>
      <c r="C184" s="93"/>
      <c r="D184" s="93"/>
      <c r="E184" s="93"/>
      <c r="F184" s="93"/>
      <c r="G184" s="93"/>
      <c r="H184" s="93"/>
      <c r="I184" s="102"/>
    </row>
    <row r="185" spans="1:9" ht="12.95" customHeight="1">
      <c r="A185" s="103"/>
      <c r="B185" s="99" t="s">
        <v>5535</v>
      </c>
      <c r="C185" s="99" t="s">
        <v>5536</v>
      </c>
      <c r="D185" s="100" t="s">
        <v>5537</v>
      </c>
      <c r="E185" s="101" t="s">
        <v>5538</v>
      </c>
      <c r="F185" s="101" t="s">
        <v>5539</v>
      </c>
      <c r="G185" s="93"/>
      <c r="H185" s="93"/>
      <c r="I185" s="102"/>
    </row>
    <row r="186" spans="1:9" ht="12.95" customHeight="1">
      <c r="A186" s="103"/>
      <c r="B186" s="280" t="s">
        <v>5541</v>
      </c>
      <c r="C186" s="281"/>
      <c r="D186" s="281"/>
      <c r="E186" s="281"/>
      <c r="F186" s="282"/>
      <c r="G186" s="93"/>
      <c r="H186" s="93"/>
      <c r="I186" s="102"/>
    </row>
    <row r="187" spans="1:9" ht="12.95" customHeight="1">
      <c r="A187" s="103"/>
      <c r="B187" s="106" t="s">
        <v>5572</v>
      </c>
      <c r="C187" s="108"/>
      <c r="D187" s="108"/>
      <c r="E187" s="93"/>
      <c r="F187" s="93"/>
      <c r="G187" s="93"/>
      <c r="H187" s="93"/>
      <c r="I187" s="102"/>
    </row>
    <row r="188" spans="1:9" ht="12.95" customHeight="1">
      <c r="A188" s="103"/>
      <c r="B188" s="106"/>
      <c r="C188" s="108"/>
      <c r="D188" s="108"/>
      <c r="E188" s="93"/>
      <c r="F188" s="93"/>
      <c r="G188" s="93"/>
      <c r="H188" s="93"/>
      <c r="I188" s="102"/>
    </row>
    <row r="189" spans="1:9" ht="12.95" customHeight="1">
      <c r="A189" s="103"/>
      <c r="B189" s="106" t="s">
        <v>5746</v>
      </c>
      <c r="C189" s="108"/>
      <c r="D189" s="108"/>
      <c r="E189" s="93"/>
      <c r="F189" s="93"/>
      <c r="G189" s="93"/>
      <c r="H189" s="93"/>
      <c r="I189" s="102"/>
    </row>
    <row r="190" spans="1:9" ht="12.95" customHeight="1">
      <c r="A190" s="103"/>
      <c r="B190" s="106" t="s">
        <v>5567</v>
      </c>
      <c r="C190" s="123"/>
      <c r="D190" s="108"/>
      <c r="E190" s="93"/>
      <c r="F190" s="93"/>
      <c r="G190" s="93"/>
      <c r="H190" s="93"/>
      <c r="I190" s="102"/>
    </row>
    <row r="191" spans="1:9" ht="12.95" customHeight="1">
      <c r="A191" s="103"/>
      <c r="B191" s="106" t="s">
        <v>5568</v>
      </c>
      <c r="C191" s="123"/>
      <c r="D191" s="108"/>
      <c r="E191" s="93"/>
      <c r="F191" s="93"/>
      <c r="G191" s="93"/>
      <c r="H191" s="93"/>
      <c r="I191" s="102"/>
    </row>
    <row r="192" spans="1:9" ht="12.95" customHeight="1">
      <c r="A192" s="103"/>
      <c r="B192" s="106" t="s">
        <v>5569</v>
      </c>
      <c r="C192" s="123"/>
      <c r="D192" s="108"/>
      <c r="E192" s="93"/>
      <c r="F192" s="93"/>
      <c r="G192" s="93"/>
      <c r="H192" s="93"/>
      <c r="I192" s="102"/>
    </row>
    <row r="193" spans="1:9" ht="12.95" customHeight="1">
      <c r="A193" s="103"/>
      <c r="B193" s="106" t="s">
        <v>5570</v>
      </c>
      <c r="C193" s="123"/>
      <c r="D193" s="108"/>
      <c r="E193" s="93"/>
      <c r="F193" s="93"/>
      <c r="G193" s="93"/>
      <c r="H193" s="93"/>
      <c r="I193" s="102"/>
    </row>
    <row r="194" spans="1:9" ht="12.95" customHeight="1">
      <c r="A194" s="103"/>
      <c r="B194" s="106" t="s">
        <v>5571</v>
      </c>
      <c r="C194" s="123"/>
      <c r="D194" s="108"/>
      <c r="E194" s="93"/>
      <c r="F194" s="93"/>
      <c r="G194" s="93"/>
      <c r="H194" s="93"/>
      <c r="I194" s="102"/>
    </row>
    <row r="195" spans="1:9" ht="12.95" customHeight="1">
      <c r="A195" s="103"/>
      <c r="B195" s="106"/>
      <c r="C195" s="108"/>
      <c r="D195" s="108"/>
      <c r="E195" s="93"/>
      <c r="F195" s="93"/>
      <c r="G195" s="93"/>
      <c r="H195" s="93"/>
      <c r="I195" s="102"/>
    </row>
    <row r="196" spans="1:9" ht="12.95" customHeight="1">
      <c r="A196" s="103"/>
      <c r="B196" s="107" t="s">
        <v>5747</v>
      </c>
      <c r="C196" s="108"/>
      <c r="D196" s="108"/>
      <c r="E196" s="93"/>
      <c r="F196" s="93"/>
      <c r="G196" s="93"/>
      <c r="H196" s="93"/>
      <c r="I196" s="102"/>
    </row>
    <row r="197" spans="1:9" ht="12.95" customHeight="1">
      <c r="A197" s="103"/>
      <c r="B197" s="99" t="s">
        <v>5535</v>
      </c>
      <c r="C197" s="99" t="s">
        <v>5536</v>
      </c>
      <c r="D197" s="100" t="s">
        <v>5537</v>
      </c>
      <c r="E197" s="101" t="s">
        <v>5538</v>
      </c>
      <c r="F197" s="93"/>
      <c r="G197" s="93"/>
      <c r="H197" s="93"/>
      <c r="I197" s="102"/>
    </row>
    <row r="198" spans="1:9" ht="12.95" customHeight="1">
      <c r="A198" s="103"/>
      <c r="B198" s="283" t="s">
        <v>5541</v>
      </c>
      <c r="C198" s="283"/>
      <c r="D198" s="283"/>
      <c r="E198" s="283"/>
      <c r="F198" s="93"/>
      <c r="G198" s="93"/>
      <c r="H198" s="93"/>
      <c r="I198" s="102"/>
    </row>
    <row r="199" spans="1:9" ht="12.95" customHeight="1">
      <c r="A199" s="103"/>
      <c r="B199" s="106" t="s">
        <v>5547</v>
      </c>
      <c r="C199" s="108"/>
      <c r="D199" s="108"/>
      <c r="E199" s="93"/>
      <c r="F199" s="93"/>
      <c r="G199" s="93"/>
      <c r="H199" s="93"/>
      <c r="I199" s="102"/>
    </row>
    <row r="200" spans="1:9" ht="12.95" customHeight="1">
      <c r="A200" s="103"/>
      <c r="B200" s="106"/>
      <c r="C200" s="108"/>
      <c r="D200" s="108"/>
      <c r="E200" s="93"/>
      <c r="F200" s="93"/>
      <c r="G200" s="93"/>
      <c r="H200" s="93"/>
      <c r="I200" s="102"/>
    </row>
    <row r="201" spans="1:9" ht="12.95" customHeight="1">
      <c r="A201" s="103"/>
      <c r="B201" s="106" t="s">
        <v>5748</v>
      </c>
      <c r="C201" s="108"/>
      <c r="D201" s="108"/>
      <c r="E201" s="93"/>
      <c r="F201" s="93"/>
      <c r="G201" s="93"/>
      <c r="H201" s="93"/>
      <c r="I201" s="102"/>
    </row>
    <row r="202" spans="1:9" ht="12.95" customHeight="1">
      <c r="A202" s="103"/>
      <c r="B202" s="106" t="s">
        <v>5548</v>
      </c>
      <c r="C202" s="108"/>
      <c r="D202" s="108"/>
      <c r="E202" s="93"/>
      <c r="F202" s="93"/>
      <c r="G202" s="93"/>
      <c r="H202" s="93"/>
      <c r="I202" s="102"/>
    </row>
    <row r="203" spans="1:9" ht="12.95" customHeight="1">
      <c r="A203" s="103"/>
      <c r="B203" s="106" t="s">
        <v>5573</v>
      </c>
      <c r="C203" s="108"/>
      <c r="D203" s="108"/>
      <c r="E203" s="93"/>
      <c r="F203" s="93"/>
      <c r="G203" s="93"/>
      <c r="H203" s="93"/>
      <c r="I203" s="102"/>
    </row>
    <row r="204" spans="1:9" ht="12.95" customHeight="1">
      <c r="A204" s="103"/>
      <c r="B204" s="106" t="s">
        <v>5574</v>
      </c>
      <c r="C204" s="108"/>
      <c r="D204" s="108"/>
      <c r="E204" s="93"/>
      <c r="F204" s="93"/>
      <c r="G204" s="93"/>
      <c r="H204" s="93"/>
      <c r="I204" s="102"/>
    </row>
    <row r="205" spans="1:9" ht="12.95" customHeight="1">
      <c r="A205" s="103"/>
      <c r="B205" s="106"/>
      <c r="C205" s="108"/>
      <c r="D205" s="108"/>
      <c r="E205" s="93"/>
      <c r="F205" s="93"/>
      <c r="G205" s="93"/>
      <c r="H205" s="93"/>
      <c r="I205" s="102"/>
    </row>
    <row r="206" spans="1:9" ht="12.95" customHeight="1">
      <c r="A206" s="103"/>
      <c r="B206" s="107" t="s">
        <v>5749</v>
      </c>
      <c r="C206" s="108"/>
      <c r="D206" s="108"/>
      <c r="E206" s="93"/>
      <c r="F206" s="93"/>
      <c r="G206" s="93"/>
      <c r="H206" s="93"/>
      <c r="I206" s="102"/>
    </row>
    <row r="207" spans="1:9" ht="12.95" customHeight="1">
      <c r="A207" s="103"/>
      <c r="B207" s="99" t="s">
        <v>5535</v>
      </c>
      <c r="C207" s="99" t="s">
        <v>5551</v>
      </c>
      <c r="D207" s="100" t="s">
        <v>5552</v>
      </c>
      <c r="E207" s="101" t="s">
        <v>5553</v>
      </c>
      <c r="F207" s="101" t="s">
        <v>5554</v>
      </c>
      <c r="G207" s="93"/>
      <c r="H207" s="93"/>
      <c r="I207" s="102"/>
    </row>
    <row r="208" spans="1:9" ht="12.95" customHeight="1">
      <c r="A208" s="103"/>
      <c r="B208" s="280" t="s">
        <v>5541</v>
      </c>
      <c r="C208" s="281"/>
      <c r="D208" s="281"/>
      <c r="E208" s="281"/>
      <c r="F208" s="282"/>
      <c r="G208" s="93"/>
      <c r="H208" s="93"/>
      <c r="I208" s="102"/>
    </row>
    <row r="209" spans="1:9" ht="12.95" customHeight="1">
      <c r="A209" s="103"/>
      <c r="B209" s="106" t="s">
        <v>5575</v>
      </c>
      <c r="C209" s="108"/>
      <c r="D209" s="108"/>
      <c r="E209" s="93"/>
      <c r="F209" s="93"/>
      <c r="G209" s="93"/>
      <c r="H209" s="93"/>
      <c r="I209" s="102"/>
    </row>
    <row r="210" spans="1:9" ht="12.95" customHeight="1">
      <c r="A210" s="103"/>
      <c r="B210" s="106"/>
      <c r="C210" s="108"/>
      <c r="D210" s="108"/>
      <c r="E210" s="93"/>
      <c r="F210" s="93"/>
      <c r="G210" s="93"/>
      <c r="H210" s="93"/>
      <c r="I210" s="102"/>
    </row>
    <row r="211" spans="1:9" ht="12.95" customHeight="1">
      <c r="A211" s="103"/>
      <c r="B211" s="106" t="s">
        <v>5750</v>
      </c>
      <c r="C211" s="108"/>
      <c r="D211" s="108"/>
      <c r="E211" s="93"/>
      <c r="F211" s="93"/>
      <c r="G211" s="93"/>
      <c r="H211" s="93"/>
      <c r="I211" s="102"/>
    </row>
    <row r="212" spans="1:9" ht="12.95" customHeight="1">
      <c r="A212" s="103"/>
      <c r="B212" s="106" t="s">
        <v>5548</v>
      </c>
      <c r="C212" s="108"/>
      <c r="D212" s="108"/>
      <c r="E212" s="93"/>
      <c r="F212" s="93"/>
      <c r="G212" s="93"/>
      <c r="H212" s="93"/>
      <c r="I212" s="102"/>
    </row>
    <row r="213" spans="1:9" ht="12.95" customHeight="1">
      <c r="A213" s="103"/>
      <c r="B213" s="106" t="s">
        <v>5573</v>
      </c>
      <c r="C213" s="108"/>
      <c r="D213" s="108"/>
      <c r="E213" s="93"/>
      <c r="F213" s="93"/>
      <c r="G213" s="93"/>
      <c r="H213" s="93"/>
      <c r="I213" s="102"/>
    </row>
    <row r="214" spans="1:9" ht="12.95" customHeight="1">
      <c r="A214" s="103"/>
      <c r="B214" s="106" t="s">
        <v>5574</v>
      </c>
      <c r="C214" s="108"/>
      <c r="D214" s="108"/>
      <c r="E214" s="93"/>
      <c r="F214" s="93"/>
      <c r="G214" s="93"/>
      <c r="H214" s="93"/>
      <c r="I214" s="102"/>
    </row>
    <row r="215" spans="1:9" ht="12.95" customHeight="1">
      <c r="A215" s="103"/>
      <c r="B215" s="106"/>
      <c r="C215" s="108"/>
      <c r="D215" s="108"/>
      <c r="E215" s="93"/>
      <c r="F215" s="93"/>
      <c r="G215" s="93"/>
      <c r="H215" s="93"/>
      <c r="I215" s="102"/>
    </row>
    <row r="216" spans="1:9" ht="12.95" customHeight="1">
      <c r="A216" s="103"/>
      <c r="B216" s="178" t="s">
        <v>5811</v>
      </c>
      <c r="C216" s="179"/>
      <c r="D216" s="179"/>
      <c r="E216" s="180"/>
      <c r="F216" s="180"/>
      <c r="G216" s="93"/>
      <c r="H216" s="93"/>
      <c r="I216" s="102"/>
    </row>
    <row r="217" spans="1:9" ht="12.95" customHeight="1">
      <c r="A217" s="124"/>
      <c r="B217" s="181" t="s">
        <v>5576</v>
      </c>
      <c r="C217" s="181" t="s">
        <v>5577</v>
      </c>
      <c r="D217" s="182" t="s">
        <v>5578</v>
      </c>
      <c r="E217" s="182" t="s">
        <v>5579</v>
      </c>
      <c r="F217" s="181" t="s">
        <v>5580</v>
      </c>
      <c r="G217" s="93"/>
      <c r="H217" s="93"/>
      <c r="I217" s="102"/>
    </row>
    <row r="218" spans="1:9" ht="12.95" customHeight="1">
      <c r="A218" s="103" t="s">
        <v>5657</v>
      </c>
      <c r="B218" s="306" t="s">
        <v>5812</v>
      </c>
      <c r="C218" s="183" t="s">
        <v>5583</v>
      </c>
      <c r="D218" s="184">
        <v>15000</v>
      </c>
      <c r="E218" s="125">
        <v>46146</v>
      </c>
      <c r="F218" s="181" t="s">
        <v>5584</v>
      </c>
      <c r="G218" s="93"/>
      <c r="H218" s="93"/>
      <c r="I218" s="102"/>
    </row>
    <row r="219" spans="1:9" ht="12.95" customHeight="1">
      <c r="A219" s="103" t="s">
        <v>5658</v>
      </c>
      <c r="B219" s="307"/>
      <c r="C219" s="183" t="s">
        <v>5586</v>
      </c>
      <c r="D219" s="184">
        <v>-15000</v>
      </c>
      <c r="E219" s="125">
        <v>46304</v>
      </c>
      <c r="F219" s="181" t="s">
        <v>5587</v>
      </c>
      <c r="G219" s="156"/>
      <c r="H219" s="93"/>
      <c r="I219" s="102"/>
    </row>
    <row r="220" spans="1:9" ht="12.95" customHeight="1">
      <c r="A220" s="103" t="s">
        <v>5659</v>
      </c>
      <c r="B220" s="285" t="s">
        <v>5813</v>
      </c>
      <c r="C220" s="183" t="s">
        <v>5583</v>
      </c>
      <c r="D220" s="184">
        <v>20000</v>
      </c>
      <c r="E220" s="125">
        <v>46146</v>
      </c>
      <c r="F220" s="181" t="s">
        <v>5584</v>
      </c>
      <c r="G220" s="156"/>
      <c r="H220" s="93"/>
      <c r="I220" s="102"/>
    </row>
    <row r="221" spans="1:9" ht="12.95" customHeight="1">
      <c r="A221" s="103" t="s">
        <v>5660</v>
      </c>
      <c r="B221" s="286"/>
      <c r="C221" s="183" t="s">
        <v>5586</v>
      </c>
      <c r="D221" s="184">
        <v>-20000</v>
      </c>
      <c r="E221" s="125">
        <v>46318</v>
      </c>
      <c r="F221" s="181" t="s">
        <v>5587</v>
      </c>
      <c r="G221" s="156"/>
      <c r="H221" s="93"/>
      <c r="I221" s="102"/>
    </row>
    <row r="222" spans="1:9" ht="12.95" customHeight="1">
      <c r="A222" s="103" t="s">
        <v>5661</v>
      </c>
      <c r="B222" s="285" t="s">
        <v>5814</v>
      </c>
      <c r="C222" s="183" t="s">
        <v>5583</v>
      </c>
      <c r="D222" s="184">
        <v>25000</v>
      </c>
      <c r="E222" s="125">
        <v>46146</v>
      </c>
      <c r="F222" s="181" t="s">
        <v>5584</v>
      </c>
      <c r="G222" s="156"/>
      <c r="H222" s="93"/>
      <c r="I222" s="102"/>
    </row>
    <row r="223" spans="1:9" ht="12.95" customHeight="1">
      <c r="A223" s="103" t="s">
        <v>5662</v>
      </c>
      <c r="B223" s="286"/>
      <c r="C223" s="183" t="s">
        <v>5586</v>
      </c>
      <c r="D223" s="184">
        <v>-25000</v>
      </c>
      <c r="E223" s="125">
        <v>46319</v>
      </c>
      <c r="F223" s="181" t="s">
        <v>5587</v>
      </c>
      <c r="G223" s="156"/>
      <c r="H223" s="93"/>
      <c r="I223" s="102"/>
    </row>
    <row r="224" spans="1:9" ht="12.95" customHeight="1">
      <c r="A224" s="103" t="s">
        <v>5663</v>
      </c>
      <c r="B224" s="186" t="s">
        <v>5640</v>
      </c>
      <c r="C224" s="187"/>
      <c r="D224" s="188"/>
      <c r="E224" s="189"/>
      <c r="F224" s="187"/>
      <c r="G224" s="156"/>
      <c r="H224" s="93"/>
      <c r="I224" s="102"/>
    </row>
    <row r="225" spans="1:10" ht="12.95" customHeight="1">
      <c r="A225" s="103" t="s">
        <v>5664</v>
      </c>
      <c r="B225" s="190" t="s">
        <v>5641</v>
      </c>
      <c r="C225" s="191"/>
      <c r="D225" s="192"/>
      <c r="E225" s="193"/>
      <c r="F225" s="191"/>
      <c r="G225" s="156"/>
      <c r="H225" s="93"/>
      <c r="I225" s="102"/>
    </row>
    <row r="226" spans="1:10" s="68" customFormat="1" ht="12.95" customHeight="1">
      <c r="A226" s="67"/>
      <c r="B226" s="72"/>
      <c r="C226" s="67"/>
      <c r="D226" s="67"/>
      <c r="E226" s="67"/>
      <c r="F226" s="67"/>
      <c r="G226" s="67"/>
      <c r="H226" s="67"/>
      <c r="I226" s="73"/>
    </row>
    <row r="227" spans="1:10" s="67" customFormat="1" ht="12.95" customHeight="1">
      <c r="B227" s="72" t="s">
        <v>5735</v>
      </c>
      <c r="I227" s="73"/>
    </row>
    <row r="228" spans="1:10" s="67" customFormat="1" ht="12.95" customHeight="1">
      <c r="B228" s="72" t="s">
        <v>5849</v>
      </c>
      <c r="I228" s="73"/>
    </row>
    <row r="229" spans="1:10" s="67" customFormat="1" ht="12.95" customHeight="1">
      <c r="B229" s="72" t="s">
        <v>5791</v>
      </c>
      <c r="I229" s="73"/>
    </row>
    <row r="230" spans="1:10" s="67" customFormat="1" ht="12.95" customHeight="1">
      <c r="B230" s="80" t="s">
        <v>5740</v>
      </c>
      <c r="C230" s="81"/>
      <c r="D230" s="81"/>
      <c r="E230" s="81"/>
      <c r="F230" s="81"/>
      <c r="G230" s="81"/>
      <c r="H230" s="81"/>
      <c r="I230" s="82"/>
    </row>
    <row r="231" spans="1:10" s="68" customFormat="1" ht="12.95" customHeight="1">
      <c r="A231" s="83"/>
      <c r="B231" s="278"/>
      <c r="C231" s="278"/>
      <c r="D231" s="278"/>
      <c r="E231" s="278"/>
      <c r="F231" s="278"/>
      <c r="G231" s="278"/>
      <c r="H231" s="278"/>
      <c r="I231" s="278"/>
      <c r="J231" s="83"/>
    </row>
    <row r="232" spans="1:10" ht="12.95" customHeight="1">
      <c r="A232" s="5"/>
      <c r="B232" s="5"/>
      <c r="C232" s="276" t="s">
        <v>4763</v>
      </c>
      <c r="D232" s="276"/>
      <c r="E232" s="276"/>
      <c r="F232" s="276"/>
      <c r="G232" s="5"/>
      <c r="H232" s="5"/>
      <c r="I232" s="5"/>
    </row>
    <row r="233" spans="1:10" ht="12.95" customHeight="1">
      <c r="A233" s="5"/>
      <c r="B233" s="37" t="s">
        <v>252</v>
      </c>
      <c r="C233" s="276" t="s">
        <v>253</v>
      </c>
      <c r="D233" s="276"/>
      <c r="E233" s="276"/>
      <c r="F233" s="276"/>
      <c r="G233" s="5"/>
      <c r="H233" s="5"/>
      <c r="I233" s="5"/>
    </row>
    <row r="234" spans="1:10" ht="135" customHeight="1">
      <c r="A234" s="5"/>
      <c r="B234" s="38"/>
      <c r="C234" s="277"/>
      <c r="D234" s="277"/>
      <c r="E234" s="5"/>
      <c r="F234" s="5"/>
      <c r="G234" s="5"/>
      <c r="H234" s="5"/>
      <c r="I234" s="5"/>
    </row>
  </sheetData>
  <mergeCells count="17">
    <mergeCell ref="C232:F232"/>
    <mergeCell ref="C233:F233"/>
    <mergeCell ref="C234:D234"/>
    <mergeCell ref="B168:D168"/>
    <mergeCell ref="B174:F174"/>
    <mergeCell ref="B186:F186"/>
    <mergeCell ref="B198:E198"/>
    <mergeCell ref="B208:F208"/>
    <mergeCell ref="B218:B219"/>
    <mergeCell ref="B220:B221"/>
    <mergeCell ref="B222:B223"/>
    <mergeCell ref="B231:I231"/>
    <mergeCell ref="B142:I142"/>
    <mergeCell ref="B143:I143"/>
    <mergeCell ref="B144:I144"/>
    <mergeCell ref="B145:E145"/>
    <mergeCell ref="B146:I146"/>
  </mergeCells>
  <hyperlinks>
    <hyperlink ref="A1" location="AxisMoneyMarketFund" display="AXISMMF" xr:uid="{00000000-0004-0000-3500-000000000000}"/>
    <hyperlink ref="B1" location="AxisMoneyMarketFund" display="Axis Money Market Fund" xr:uid="{00000000-0004-0000-3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outlinePr summaryBelow="0"/>
  </sheetPr>
  <dimension ref="A1:J92"/>
  <sheetViews>
    <sheetView topLeftCell="A61" workbookViewId="0">
      <selection activeCell="B61" sqref="B6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109</v>
      </c>
      <c r="B1" s="4" t="s">
        <v>110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1354440</v>
      </c>
      <c r="F7" s="20">
        <v>10452.2135</v>
      </c>
      <c r="G7" s="21">
        <v>0.1075</v>
      </c>
      <c r="H7" s="40"/>
      <c r="I7" s="23"/>
    </row>
    <row r="8" spans="1:9" ht="12.95" customHeight="1">
      <c r="A8" s="17" t="s">
        <v>318</v>
      </c>
      <c r="B8" s="18" t="s">
        <v>319</v>
      </c>
      <c r="C8" s="14" t="s">
        <v>320</v>
      </c>
      <c r="D8" s="14" t="s">
        <v>321</v>
      </c>
      <c r="E8" s="19">
        <v>597758</v>
      </c>
      <c r="F8" s="20">
        <v>8552.7214999999997</v>
      </c>
      <c r="G8" s="21">
        <v>8.7999999999999995E-2</v>
      </c>
      <c r="H8" s="40"/>
      <c r="I8" s="23"/>
    </row>
    <row r="9" spans="1:9" ht="12.95" customHeight="1">
      <c r="A9" s="17" t="s">
        <v>322</v>
      </c>
      <c r="B9" s="18" t="s">
        <v>323</v>
      </c>
      <c r="C9" s="14" t="s">
        <v>324</v>
      </c>
      <c r="D9" s="14" t="s">
        <v>317</v>
      </c>
      <c r="E9" s="19">
        <v>632701</v>
      </c>
      <c r="F9" s="20">
        <v>7993.5443999999998</v>
      </c>
      <c r="G9" s="21">
        <v>8.2199999999999995E-2</v>
      </c>
      <c r="H9" s="40"/>
      <c r="I9" s="23"/>
    </row>
    <row r="10" spans="1:9" ht="12.95" customHeight="1">
      <c r="A10" s="17" t="s">
        <v>325</v>
      </c>
      <c r="B10" s="18" t="s">
        <v>326</v>
      </c>
      <c r="C10" s="14" t="s">
        <v>327</v>
      </c>
      <c r="D10" s="14" t="s">
        <v>328</v>
      </c>
      <c r="E10" s="19">
        <v>271639</v>
      </c>
      <c r="F10" s="20">
        <v>5125.2847000000002</v>
      </c>
      <c r="G10" s="21">
        <v>5.2699999999999997E-2</v>
      </c>
      <c r="H10" s="40"/>
      <c r="I10" s="23"/>
    </row>
    <row r="11" spans="1:9" ht="12.95" customHeight="1">
      <c r="A11" s="17" t="s">
        <v>329</v>
      </c>
      <c r="B11" s="18" t="s">
        <v>330</v>
      </c>
      <c r="C11" s="14" t="s">
        <v>331</v>
      </c>
      <c r="D11" s="14" t="s">
        <v>332</v>
      </c>
      <c r="E11" s="19">
        <v>103909</v>
      </c>
      <c r="F11" s="20">
        <v>4170.9072999999999</v>
      </c>
      <c r="G11" s="21">
        <v>4.2900000000000001E-2</v>
      </c>
      <c r="H11" s="40"/>
      <c r="I11" s="23"/>
    </row>
    <row r="12" spans="1:9" ht="12.95" customHeight="1">
      <c r="A12" s="17" t="s">
        <v>333</v>
      </c>
      <c r="B12" s="18" t="s">
        <v>334</v>
      </c>
      <c r="C12" s="14" t="s">
        <v>335</v>
      </c>
      <c r="D12" s="14" t="s">
        <v>317</v>
      </c>
      <c r="E12" s="19">
        <v>367251</v>
      </c>
      <c r="F12" s="20">
        <v>3923.8933000000002</v>
      </c>
      <c r="G12" s="21">
        <v>4.0399999999999998E-2</v>
      </c>
      <c r="H12" s="40"/>
      <c r="I12" s="23"/>
    </row>
    <row r="13" spans="1:9" ht="12.95" customHeight="1">
      <c r="A13" s="17" t="s">
        <v>336</v>
      </c>
      <c r="B13" s="18" t="s">
        <v>337</v>
      </c>
      <c r="C13" s="14" t="s">
        <v>338</v>
      </c>
      <c r="D13" s="14" t="s">
        <v>339</v>
      </c>
      <c r="E13" s="19">
        <v>310290</v>
      </c>
      <c r="F13" s="20">
        <v>3667.0072</v>
      </c>
      <c r="G13" s="21">
        <v>3.7699999999999997E-2</v>
      </c>
      <c r="H13" s="40"/>
      <c r="I13" s="23"/>
    </row>
    <row r="14" spans="1:9" ht="12.95" customHeight="1">
      <c r="A14" s="17" t="s">
        <v>340</v>
      </c>
      <c r="B14" s="18" t="s">
        <v>341</v>
      </c>
      <c r="C14" s="14" t="s">
        <v>342</v>
      </c>
      <c r="D14" s="14" t="s">
        <v>317</v>
      </c>
      <c r="E14" s="19">
        <v>253926</v>
      </c>
      <c r="F14" s="20">
        <v>3220.5435000000002</v>
      </c>
      <c r="G14" s="21">
        <v>3.3099999999999997E-2</v>
      </c>
      <c r="H14" s="40"/>
      <c r="I14" s="23"/>
    </row>
    <row r="15" spans="1:9" ht="12.95" customHeight="1">
      <c r="A15" s="17" t="s">
        <v>343</v>
      </c>
      <c r="B15" s="18" t="s">
        <v>344</v>
      </c>
      <c r="C15" s="14" t="s">
        <v>345</v>
      </c>
      <c r="D15" s="14" t="s">
        <v>346</v>
      </c>
      <c r="E15" s="19">
        <v>852992</v>
      </c>
      <c r="F15" s="20">
        <v>2686.0718000000002</v>
      </c>
      <c r="G15" s="21">
        <v>2.76E-2</v>
      </c>
      <c r="H15" s="40"/>
      <c r="I15" s="23"/>
    </row>
    <row r="16" spans="1:9" ht="12.95" customHeight="1">
      <c r="A16" s="17" t="s">
        <v>347</v>
      </c>
      <c r="B16" s="18" t="s">
        <v>348</v>
      </c>
      <c r="C16" s="14" t="s">
        <v>349</v>
      </c>
      <c r="D16" s="14" t="s">
        <v>317</v>
      </c>
      <c r="E16" s="19">
        <v>651538</v>
      </c>
      <c r="F16" s="20">
        <v>2497.3452000000002</v>
      </c>
      <c r="G16" s="21">
        <v>2.5700000000000001E-2</v>
      </c>
      <c r="H16" s="40"/>
      <c r="I16" s="23"/>
    </row>
    <row r="17" spans="1:9" ht="12.95" customHeight="1">
      <c r="A17" s="17" t="s">
        <v>350</v>
      </c>
      <c r="B17" s="18" t="s">
        <v>351</v>
      </c>
      <c r="C17" s="14" t="s">
        <v>352</v>
      </c>
      <c r="D17" s="14" t="s">
        <v>353</v>
      </c>
      <c r="E17" s="19">
        <v>79083</v>
      </c>
      <c r="F17" s="20">
        <v>2449.5958999999998</v>
      </c>
      <c r="G17" s="21">
        <v>2.52E-2</v>
      </c>
      <c r="H17" s="40"/>
      <c r="I17" s="23"/>
    </row>
    <row r="18" spans="1:9" ht="12.95" customHeight="1">
      <c r="A18" s="17" t="s">
        <v>354</v>
      </c>
      <c r="B18" s="18" t="s">
        <v>355</v>
      </c>
      <c r="C18" s="14" t="s">
        <v>356</v>
      </c>
      <c r="D18" s="14" t="s">
        <v>339</v>
      </c>
      <c r="E18" s="19">
        <v>90374</v>
      </c>
      <c r="F18" s="20">
        <v>2235.7624000000001</v>
      </c>
      <c r="G18" s="21">
        <v>2.3E-2</v>
      </c>
      <c r="H18" s="40"/>
      <c r="I18" s="23"/>
    </row>
    <row r="19" spans="1:9" ht="12.95" customHeight="1">
      <c r="A19" s="17" t="s">
        <v>357</v>
      </c>
      <c r="B19" s="18" t="s">
        <v>358</v>
      </c>
      <c r="C19" s="14" t="s">
        <v>359</v>
      </c>
      <c r="D19" s="14" t="s">
        <v>360</v>
      </c>
      <c r="E19" s="19">
        <v>236752</v>
      </c>
      <c r="F19" s="20">
        <v>2218.3661999999999</v>
      </c>
      <c r="G19" s="21">
        <v>2.2800000000000001E-2</v>
      </c>
      <c r="H19" s="40"/>
      <c r="I19" s="23"/>
    </row>
    <row r="20" spans="1:9" ht="12.95" customHeight="1">
      <c r="A20" s="17" t="s">
        <v>361</v>
      </c>
      <c r="B20" s="18" t="s">
        <v>362</v>
      </c>
      <c r="C20" s="14" t="s">
        <v>363</v>
      </c>
      <c r="D20" s="14" t="s">
        <v>346</v>
      </c>
      <c r="E20" s="19">
        <v>78536</v>
      </c>
      <c r="F20" s="20">
        <v>1767.7668000000001</v>
      </c>
      <c r="G20" s="21">
        <v>1.8200000000000001E-2</v>
      </c>
      <c r="H20" s="40"/>
      <c r="I20" s="23"/>
    </row>
    <row r="21" spans="1:9" ht="12.95" customHeight="1">
      <c r="A21" s="17" t="s">
        <v>364</v>
      </c>
      <c r="B21" s="18" t="s">
        <v>365</v>
      </c>
      <c r="C21" s="14" t="s">
        <v>366</v>
      </c>
      <c r="D21" s="14" t="s">
        <v>367</v>
      </c>
      <c r="E21" s="19">
        <v>93704</v>
      </c>
      <c r="F21" s="20">
        <v>1694.4494</v>
      </c>
      <c r="G21" s="21">
        <v>1.7399999999999999E-2</v>
      </c>
      <c r="H21" s="40"/>
      <c r="I21" s="23"/>
    </row>
    <row r="22" spans="1:9" ht="12.95" customHeight="1">
      <c r="A22" s="17" t="s">
        <v>368</v>
      </c>
      <c r="B22" s="18" t="s">
        <v>369</v>
      </c>
      <c r="C22" s="14" t="s">
        <v>370</v>
      </c>
      <c r="D22" s="14" t="s">
        <v>371</v>
      </c>
      <c r="E22" s="19">
        <v>419564</v>
      </c>
      <c r="F22" s="20">
        <v>1674.6896999999999</v>
      </c>
      <c r="G22" s="21">
        <v>1.72E-2</v>
      </c>
      <c r="H22" s="40"/>
      <c r="I22" s="23"/>
    </row>
    <row r="23" spans="1:9" ht="12.95" customHeight="1">
      <c r="A23" s="17" t="s">
        <v>372</v>
      </c>
      <c r="B23" s="18" t="s">
        <v>373</v>
      </c>
      <c r="C23" s="14" t="s">
        <v>374</v>
      </c>
      <c r="D23" s="14" t="s">
        <v>375</v>
      </c>
      <c r="E23" s="19">
        <v>36519</v>
      </c>
      <c r="F23" s="20">
        <v>1601.4312</v>
      </c>
      <c r="G23" s="21">
        <v>1.6500000000000001E-2</v>
      </c>
      <c r="H23" s="40"/>
      <c r="I23" s="23"/>
    </row>
    <row r="24" spans="1:9" ht="12.95" customHeight="1">
      <c r="A24" s="17" t="s">
        <v>376</v>
      </c>
      <c r="B24" s="18" t="s">
        <v>377</v>
      </c>
      <c r="C24" s="14" t="s">
        <v>378</v>
      </c>
      <c r="D24" s="14" t="s">
        <v>379</v>
      </c>
      <c r="E24" s="19">
        <v>637492</v>
      </c>
      <c r="F24" s="20">
        <v>1574.7964999999999</v>
      </c>
      <c r="G24" s="21">
        <v>1.6199999999999999E-2</v>
      </c>
      <c r="H24" s="40"/>
      <c r="I24" s="23"/>
    </row>
    <row r="25" spans="1:9" ht="12.95" customHeight="1">
      <c r="A25" s="17" t="s">
        <v>380</v>
      </c>
      <c r="B25" s="18" t="s">
        <v>381</v>
      </c>
      <c r="C25" s="14" t="s">
        <v>382</v>
      </c>
      <c r="D25" s="14" t="s">
        <v>353</v>
      </c>
      <c r="E25" s="19">
        <v>11613</v>
      </c>
      <c r="F25" s="20">
        <v>1546.1548</v>
      </c>
      <c r="G25" s="21">
        <v>1.5900000000000001E-2</v>
      </c>
      <c r="H25" s="40"/>
      <c r="I25" s="23"/>
    </row>
    <row r="26" spans="1:9" ht="12.95" customHeight="1">
      <c r="A26" s="17" t="s">
        <v>383</v>
      </c>
      <c r="B26" s="18" t="s">
        <v>384</v>
      </c>
      <c r="C26" s="14" t="s">
        <v>385</v>
      </c>
      <c r="D26" s="14" t="s">
        <v>386</v>
      </c>
      <c r="E26" s="19">
        <v>731479</v>
      </c>
      <c r="F26" s="20">
        <v>1546.0540000000001</v>
      </c>
      <c r="G26" s="21">
        <v>1.5900000000000001E-2</v>
      </c>
      <c r="H26" s="40"/>
      <c r="I26" s="23"/>
    </row>
    <row r="27" spans="1:9" ht="12.95" customHeight="1">
      <c r="A27" s="17" t="s">
        <v>387</v>
      </c>
      <c r="B27" s="18" t="s">
        <v>388</v>
      </c>
      <c r="C27" s="14" t="s">
        <v>389</v>
      </c>
      <c r="D27" s="14" t="s">
        <v>390</v>
      </c>
      <c r="E27" s="19">
        <v>316981</v>
      </c>
      <c r="F27" s="20">
        <v>1367.1391000000001</v>
      </c>
      <c r="G27" s="21">
        <v>1.41E-2</v>
      </c>
      <c r="H27" s="40"/>
      <c r="I27" s="23"/>
    </row>
    <row r="28" spans="1:9" ht="12.95" customHeight="1">
      <c r="A28" s="17" t="s">
        <v>391</v>
      </c>
      <c r="B28" s="18" t="s">
        <v>392</v>
      </c>
      <c r="C28" s="14" t="s">
        <v>393</v>
      </c>
      <c r="D28" s="14" t="s">
        <v>394</v>
      </c>
      <c r="E28" s="19">
        <v>128099</v>
      </c>
      <c r="F28" s="20">
        <v>1329.6676</v>
      </c>
      <c r="G28" s="21">
        <v>1.37E-2</v>
      </c>
      <c r="H28" s="40"/>
      <c r="I28" s="23"/>
    </row>
    <row r="29" spans="1:9" ht="12.95" customHeight="1">
      <c r="A29" s="17" t="s">
        <v>399</v>
      </c>
      <c r="B29" s="18" t="s">
        <v>400</v>
      </c>
      <c r="C29" s="14" t="s">
        <v>401</v>
      </c>
      <c r="D29" s="14" t="s">
        <v>371</v>
      </c>
      <c r="E29" s="19">
        <v>400820</v>
      </c>
      <c r="F29" s="20">
        <v>1276.0105000000001</v>
      </c>
      <c r="G29" s="21">
        <v>1.3100000000000001E-2</v>
      </c>
      <c r="H29" s="40"/>
      <c r="I29" s="23"/>
    </row>
    <row r="30" spans="1:9" ht="12.95" customHeight="1">
      <c r="A30" s="17" t="s">
        <v>402</v>
      </c>
      <c r="B30" s="18" t="s">
        <v>403</v>
      </c>
      <c r="C30" s="14" t="s">
        <v>404</v>
      </c>
      <c r="D30" s="14" t="s">
        <v>405</v>
      </c>
      <c r="E30" s="19">
        <v>10480</v>
      </c>
      <c r="F30" s="20">
        <v>1214.2128</v>
      </c>
      <c r="G30" s="21">
        <v>1.2500000000000001E-2</v>
      </c>
      <c r="H30" s="40"/>
      <c r="I30" s="23"/>
    </row>
    <row r="31" spans="1:9" ht="12.95" customHeight="1">
      <c r="A31" s="17" t="s">
        <v>406</v>
      </c>
      <c r="B31" s="18" t="s">
        <v>407</v>
      </c>
      <c r="C31" s="14" t="s">
        <v>408</v>
      </c>
      <c r="D31" s="14" t="s">
        <v>360</v>
      </c>
      <c r="E31" s="19">
        <v>123935</v>
      </c>
      <c r="F31" s="20">
        <v>1161.7047</v>
      </c>
      <c r="G31" s="21">
        <v>1.2E-2</v>
      </c>
      <c r="H31" s="40"/>
      <c r="I31" s="23"/>
    </row>
    <row r="32" spans="1:9" ht="12.95" customHeight="1">
      <c r="A32" s="17" t="s">
        <v>409</v>
      </c>
      <c r="B32" s="18" t="s">
        <v>410</v>
      </c>
      <c r="C32" s="14" t="s">
        <v>411</v>
      </c>
      <c r="D32" s="14" t="s">
        <v>339</v>
      </c>
      <c r="E32" s="19">
        <v>93390</v>
      </c>
      <c r="F32" s="20">
        <v>1119.8395</v>
      </c>
      <c r="G32" s="21">
        <v>1.15E-2</v>
      </c>
      <c r="H32" s="40"/>
      <c r="I32" s="23"/>
    </row>
    <row r="33" spans="1:9" ht="12.95" customHeight="1">
      <c r="A33" s="17" t="s">
        <v>412</v>
      </c>
      <c r="B33" s="18" t="s">
        <v>413</v>
      </c>
      <c r="C33" s="14" t="s">
        <v>414</v>
      </c>
      <c r="D33" s="14" t="s">
        <v>415</v>
      </c>
      <c r="E33" s="19">
        <v>65289</v>
      </c>
      <c r="F33" s="20">
        <v>1082.0346</v>
      </c>
      <c r="G33" s="21">
        <v>1.11E-2</v>
      </c>
      <c r="H33" s="40"/>
      <c r="I33" s="23"/>
    </row>
    <row r="34" spans="1:9" ht="12.95" customHeight="1">
      <c r="A34" s="17" t="s">
        <v>416</v>
      </c>
      <c r="B34" s="18" t="s">
        <v>417</v>
      </c>
      <c r="C34" s="14" t="s">
        <v>418</v>
      </c>
      <c r="D34" s="14" t="s">
        <v>386</v>
      </c>
      <c r="E34" s="19">
        <v>82976</v>
      </c>
      <c r="F34" s="20">
        <v>1049.2315000000001</v>
      </c>
      <c r="G34" s="21">
        <v>1.0800000000000001E-2</v>
      </c>
      <c r="H34" s="40"/>
      <c r="I34" s="23"/>
    </row>
    <row r="35" spans="1:9" ht="12.95" customHeight="1">
      <c r="A35" s="17" t="s">
        <v>419</v>
      </c>
      <c r="B35" s="18" t="s">
        <v>420</v>
      </c>
      <c r="C35" s="14" t="s">
        <v>421</v>
      </c>
      <c r="D35" s="14" t="s">
        <v>422</v>
      </c>
      <c r="E35" s="19">
        <v>343783</v>
      </c>
      <c r="F35" s="20">
        <v>1029.8019999999999</v>
      </c>
      <c r="G35" s="21">
        <v>1.06E-2</v>
      </c>
      <c r="H35" s="40"/>
      <c r="I35" s="23"/>
    </row>
    <row r="36" spans="1:9" ht="12.95" customHeight="1">
      <c r="A36" s="17" t="s">
        <v>423</v>
      </c>
      <c r="B36" s="18" t="s">
        <v>424</v>
      </c>
      <c r="C36" s="14" t="s">
        <v>425</v>
      </c>
      <c r="D36" s="14" t="s">
        <v>353</v>
      </c>
      <c r="E36" s="19">
        <v>9806</v>
      </c>
      <c r="F36" s="20">
        <v>980.01160000000004</v>
      </c>
      <c r="G36" s="21">
        <v>1.01E-2</v>
      </c>
      <c r="H36" s="40"/>
      <c r="I36" s="23"/>
    </row>
    <row r="37" spans="1:9" ht="12.95" customHeight="1">
      <c r="A37" s="17" t="s">
        <v>426</v>
      </c>
      <c r="B37" s="18" t="s">
        <v>427</v>
      </c>
      <c r="C37" s="14" t="s">
        <v>428</v>
      </c>
      <c r="D37" s="14" t="s">
        <v>375</v>
      </c>
      <c r="E37" s="19">
        <v>40015</v>
      </c>
      <c r="F37" s="20">
        <v>978.16669999999999</v>
      </c>
      <c r="G37" s="21">
        <v>1.01E-2</v>
      </c>
      <c r="H37" s="40"/>
      <c r="I37" s="23"/>
    </row>
    <row r="38" spans="1:9" ht="12.95" customHeight="1">
      <c r="A38" s="17" t="s">
        <v>429</v>
      </c>
      <c r="B38" s="18" t="s">
        <v>430</v>
      </c>
      <c r="C38" s="14" t="s">
        <v>431</v>
      </c>
      <c r="D38" s="14" t="s">
        <v>432</v>
      </c>
      <c r="E38" s="19">
        <v>200930</v>
      </c>
      <c r="F38" s="20">
        <v>967.37750000000005</v>
      </c>
      <c r="G38" s="21">
        <v>0.01</v>
      </c>
      <c r="H38" s="40"/>
      <c r="I38" s="23"/>
    </row>
    <row r="39" spans="1:9" ht="12.95" customHeight="1">
      <c r="A39" s="17" t="s">
        <v>433</v>
      </c>
      <c r="B39" s="18" t="s">
        <v>434</v>
      </c>
      <c r="C39" s="14" t="s">
        <v>435</v>
      </c>
      <c r="D39" s="14" t="s">
        <v>405</v>
      </c>
      <c r="E39" s="19">
        <v>33692</v>
      </c>
      <c r="F39" s="20">
        <v>941.52290000000005</v>
      </c>
      <c r="G39" s="21">
        <v>9.7000000000000003E-3</v>
      </c>
      <c r="H39" s="40"/>
      <c r="I39" s="23"/>
    </row>
    <row r="40" spans="1:9" ht="12.95" customHeight="1">
      <c r="A40" s="17" t="s">
        <v>436</v>
      </c>
      <c r="B40" s="18" t="s">
        <v>437</v>
      </c>
      <c r="C40" s="14" t="s">
        <v>438</v>
      </c>
      <c r="D40" s="14" t="s">
        <v>439</v>
      </c>
      <c r="E40" s="19">
        <v>63453</v>
      </c>
      <c r="F40" s="20">
        <v>925.52549999999997</v>
      </c>
      <c r="G40" s="21">
        <v>9.4999999999999998E-3</v>
      </c>
      <c r="H40" s="40"/>
      <c r="I40" s="23"/>
    </row>
    <row r="41" spans="1:9" ht="12.95" customHeight="1">
      <c r="A41" s="17" t="s">
        <v>440</v>
      </c>
      <c r="B41" s="18" t="s">
        <v>441</v>
      </c>
      <c r="C41" s="14" t="s">
        <v>442</v>
      </c>
      <c r="D41" s="14" t="s">
        <v>360</v>
      </c>
      <c r="E41" s="19">
        <v>51080</v>
      </c>
      <c r="F41" s="20">
        <v>892.46979999999996</v>
      </c>
      <c r="G41" s="21">
        <v>9.1999999999999998E-3</v>
      </c>
      <c r="H41" s="40"/>
      <c r="I41" s="23"/>
    </row>
    <row r="42" spans="1:9" ht="12.95" customHeight="1">
      <c r="A42" s="17" t="s">
        <v>443</v>
      </c>
      <c r="B42" s="18" t="s">
        <v>444</v>
      </c>
      <c r="C42" s="14" t="s">
        <v>445</v>
      </c>
      <c r="D42" s="14" t="s">
        <v>353</v>
      </c>
      <c r="E42" s="19">
        <v>12179</v>
      </c>
      <c r="F42" s="20">
        <v>865.80510000000004</v>
      </c>
      <c r="G42" s="21">
        <v>8.8999999999999999E-3</v>
      </c>
      <c r="H42" s="40"/>
      <c r="I42" s="23"/>
    </row>
    <row r="43" spans="1:9" ht="12.95" customHeight="1">
      <c r="A43" s="17" t="s">
        <v>446</v>
      </c>
      <c r="B43" s="18" t="s">
        <v>447</v>
      </c>
      <c r="C43" s="14" t="s">
        <v>448</v>
      </c>
      <c r="D43" s="14" t="s">
        <v>449</v>
      </c>
      <c r="E43" s="19">
        <v>20020</v>
      </c>
      <c r="F43" s="20">
        <v>859.91909999999996</v>
      </c>
      <c r="G43" s="21">
        <v>8.8000000000000005E-3</v>
      </c>
      <c r="H43" s="40"/>
      <c r="I43" s="23"/>
    </row>
    <row r="44" spans="1:9" ht="12.95" customHeight="1">
      <c r="A44" s="17" t="s">
        <v>450</v>
      </c>
      <c r="B44" s="18" t="s">
        <v>451</v>
      </c>
      <c r="C44" s="14" t="s">
        <v>452</v>
      </c>
      <c r="D44" s="14" t="s">
        <v>339</v>
      </c>
      <c r="E44" s="19">
        <v>56184</v>
      </c>
      <c r="F44" s="20">
        <v>827.87120000000004</v>
      </c>
      <c r="G44" s="21">
        <v>8.5000000000000006E-3</v>
      </c>
      <c r="H44" s="40"/>
      <c r="I44" s="23"/>
    </row>
    <row r="45" spans="1:9" ht="12.95" customHeight="1">
      <c r="A45" s="17" t="s">
        <v>453</v>
      </c>
      <c r="B45" s="18" t="s">
        <v>454</v>
      </c>
      <c r="C45" s="14" t="s">
        <v>455</v>
      </c>
      <c r="D45" s="14" t="s">
        <v>379</v>
      </c>
      <c r="E45" s="19">
        <v>19636</v>
      </c>
      <c r="F45" s="20">
        <v>813.83370000000002</v>
      </c>
      <c r="G45" s="21">
        <v>8.3999999999999995E-3</v>
      </c>
      <c r="H45" s="40"/>
      <c r="I45" s="23"/>
    </row>
    <row r="46" spans="1:9" ht="12.95" customHeight="1">
      <c r="A46" s="17" t="s">
        <v>472</v>
      </c>
      <c r="B46" s="18" t="s">
        <v>473</v>
      </c>
      <c r="C46" s="14" t="s">
        <v>474</v>
      </c>
      <c r="D46" s="14" t="s">
        <v>475</v>
      </c>
      <c r="E46" s="19">
        <v>39748</v>
      </c>
      <c r="F46" s="20">
        <v>723.01610000000005</v>
      </c>
      <c r="G46" s="21">
        <v>7.4000000000000003E-3</v>
      </c>
      <c r="H46" s="40"/>
      <c r="I46" s="23"/>
    </row>
    <row r="47" spans="1:9" ht="12.95" customHeight="1">
      <c r="A47" s="17" t="s">
        <v>476</v>
      </c>
      <c r="B47" s="18" t="s">
        <v>477</v>
      </c>
      <c r="C47" s="14" t="s">
        <v>478</v>
      </c>
      <c r="D47" s="14" t="s">
        <v>360</v>
      </c>
      <c r="E47" s="19">
        <v>290241</v>
      </c>
      <c r="F47" s="20">
        <v>715.06679999999994</v>
      </c>
      <c r="G47" s="21">
        <v>7.4000000000000003E-3</v>
      </c>
      <c r="H47" s="40"/>
      <c r="I47" s="23"/>
    </row>
    <row r="48" spans="1:9" ht="12.95" customHeight="1">
      <c r="A48" s="17" t="s">
        <v>479</v>
      </c>
      <c r="B48" s="18" t="s">
        <v>480</v>
      </c>
      <c r="C48" s="14" t="s">
        <v>481</v>
      </c>
      <c r="D48" s="14" t="s">
        <v>367</v>
      </c>
      <c r="E48" s="19">
        <v>53930</v>
      </c>
      <c r="F48" s="20">
        <v>713.44</v>
      </c>
      <c r="G48" s="21">
        <v>7.3000000000000001E-3</v>
      </c>
      <c r="H48" s="40"/>
      <c r="I48" s="23"/>
    </row>
    <row r="49" spans="1:9" ht="12.95" customHeight="1">
      <c r="A49" s="17" t="s">
        <v>482</v>
      </c>
      <c r="B49" s="18" t="s">
        <v>483</v>
      </c>
      <c r="C49" s="14" t="s">
        <v>484</v>
      </c>
      <c r="D49" s="14" t="s">
        <v>485</v>
      </c>
      <c r="E49" s="19">
        <v>9107</v>
      </c>
      <c r="F49" s="20">
        <v>695.45609999999999</v>
      </c>
      <c r="G49" s="21">
        <v>7.1999999999999998E-3</v>
      </c>
      <c r="H49" s="40"/>
      <c r="I49" s="23"/>
    </row>
    <row r="50" spans="1:9" ht="12.95" customHeight="1">
      <c r="A50" s="17" t="s">
        <v>489</v>
      </c>
      <c r="B50" s="18" t="s">
        <v>490</v>
      </c>
      <c r="C50" s="14" t="s">
        <v>491</v>
      </c>
      <c r="D50" s="14" t="s">
        <v>492</v>
      </c>
      <c r="E50" s="19">
        <v>57625</v>
      </c>
      <c r="F50" s="20">
        <v>659.57579999999996</v>
      </c>
      <c r="G50" s="21">
        <v>6.7999999999999996E-3</v>
      </c>
      <c r="H50" s="40"/>
      <c r="I50" s="23"/>
    </row>
    <row r="51" spans="1:9" ht="12.95" customHeight="1">
      <c r="A51" s="17" t="s">
        <v>496</v>
      </c>
      <c r="B51" s="18" t="s">
        <v>497</v>
      </c>
      <c r="C51" s="14" t="s">
        <v>498</v>
      </c>
      <c r="D51" s="14" t="s">
        <v>485</v>
      </c>
      <c r="E51" s="19">
        <v>65851</v>
      </c>
      <c r="F51" s="20">
        <v>653.93340000000001</v>
      </c>
      <c r="G51" s="21">
        <v>6.7000000000000002E-3</v>
      </c>
      <c r="H51" s="40"/>
      <c r="I51" s="23"/>
    </row>
    <row r="52" spans="1:9" ht="12.95" customHeight="1">
      <c r="A52" s="17" t="s">
        <v>499</v>
      </c>
      <c r="B52" s="18" t="s">
        <v>500</v>
      </c>
      <c r="C52" s="14" t="s">
        <v>501</v>
      </c>
      <c r="D52" s="14" t="s">
        <v>367</v>
      </c>
      <c r="E52" s="19">
        <v>49789</v>
      </c>
      <c r="F52" s="20">
        <v>652.0367</v>
      </c>
      <c r="G52" s="21">
        <v>6.7000000000000002E-3</v>
      </c>
      <c r="H52" s="40"/>
      <c r="I52" s="23"/>
    </row>
    <row r="53" spans="1:9" ht="12.95" customHeight="1">
      <c r="A53" s="17" t="s">
        <v>502</v>
      </c>
      <c r="B53" s="18" t="s">
        <v>503</v>
      </c>
      <c r="C53" s="14" t="s">
        <v>504</v>
      </c>
      <c r="D53" s="14" t="s">
        <v>353</v>
      </c>
      <c r="E53" s="19">
        <v>185349</v>
      </c>
      <c r="F53" s="20">
        <v>633.05949999999996</v>
      </c>
      <c r="G53" s="21">
        <v>6.4999999999999997E-3</v>
      </c>
      <c r="H53" s="40"/>
      <c r="I53" s="23"/>
    </row>
    <row r="54" spans="1:9" ht="12.95" customHeight="1">
      <c r="A54" s="17" t="s">
        <v>516</v>
      </c>
      <c r="B54" s="18" t="s">
        <v>517</v>
      </c>
      <c r="C54" s="14" t="s">
        <v>518</v>
      </c>
      <c r="D54" s="14" t="s">
        <v>519</v>
      </c>
      <c r="E54" s="19">
        <v>25361</v>
      </c>
      <c r="F54" s="20">
        <v>610.79430000000002</v>
      </c>
      <c r="G54" s="21">
        <v>6.3E-3</v>
      </c>
      <c r="H54" s="40"/>
      <c r="I54" s="23"/>
    </row>
    <row r="55" spans="1:9" ht="12.95" customHeight="1">
      <c r="A55" s="17" t="s">
        <v>539</v>
      </c>
      <c r="B55" s="18" t="s">
        <v>540</v>
      </c>
      <c r="C55" s="14" t="s">
        <v>541</v>
      </c>
      <c r="D55" s="14" t="s">
        <v>475</v>
      </c>
      <c r="E55" s="19">
        <v>95168</v>
      </c>
      <c r="F55" s="20">
        <v>558.54100000000005</v>
      </c>
      <c r="G55" s="21">
        <v>5.7000000000000002E-3</v>
      </c>
      <c r="H55" s="40"/>
      <c r="I55" s="23"/>
    </row>
    <row r="56" spans="1:9" ht="12.95" customHeight="1">
      <c r="A56" s="17" t="s">
        <v>551</v>
      </c>
      <c r="B56" s="18" t="s">
        <v>552</v>
      </c>
      <c r="C56" s="14" t="s">
        <v>553</v>
      </c>
      <c r="D56" s="14" t="s">
        <v>339</v>
      </c>
      <c r="E56" s="19">
        <v>252912</v>
      </c>
      <c r="F56" s="20">
        <v>507.46789999999999</v>
      </c>
      <c r="G56" s="21">
        <v>5.1999999999999998E-3</v>
      </c>
      <c r="H56" s="40"/>
      <c r="I56" s="23"/>
    </row>
    <row r="57" spans="1:9" ht="12.95" customHeight="1">
      <c r="A57" s="5"/>
      <c r="B57" s="13" t="s">
        <v>223</v>
      </c>
      <c r="C57" s="14"/>
      <c r="D57" s="14"/>
      <c r="E57" s="14"/>
      <c r="F57" s="24">
        <v>97403.131999999998</v>
      </c>
      <c r="G57" s="25">
        <v>1.002</v>
      </c>
      <c r="H57" s="26"/>
      <c r="I57" s="27"/>
    </row>
    <row r="58" spans="1:9" ht="12.95" customHeight="1">
      <c r="A58" s="5"/>
      <c r="B58" s="28" t="s">
        <v>1874</v>
      </c>
      <c r="C58" s="2"/>
      <c r="D58" s="2"/>
      <c r="E58" s="2"/>
      <c r="F58" s="26" t="s">
        <v>225</v>
      </c>
      <c r="G58" s="26" t="s">
        <v>225</v>
      </c>
      <c r="H58" s="26"/>
      <c r="I58" s="27"/>
    </row>
    <row r="59" spans="1:9" ht="12.95" customHeight="1">
      <c r="A59" s="5"/>
      <c r="B59" s="28" t="s">
        <v>223</v>
      </c>
      <c r="C59" s="2"/>
      <c r="D59" s="2"/>
      <c r="E59" s="2"/>
      <c r="F59" s="26" t="s">
        <v>225</v>
      </c>
      <c r="G59" s="26" t="s">
        <v>225</v>
      </c>
      <c r="H59" s="26"/>
      <c r="I59" s="27"/>
    </row>
    <row r="60" spans="1:9" ht="12.95" customHeight="1">
      <c r="A60" s="5"/>
      <c r="B60" s="28" t="s">
        <v>226</v>
      </c>
      <c r="C60" s="29"/>
      <c r="D60" s="2"/>
      <c r="E60" s="29"/>
      <c r="F60" s="24">
        <v>97403.131999999998</v>
      </c>
      <c r="G60" s="25">
        <v>1.002</v>
      </c>
      <c r="H60" s="26"/>
      <c r="I60" s="27"/>
    </row>
    <row r="61" spans="1:9" ht="12.95" customHeight="1">
      <c r="A61" s="5"/>
      <c r="B61" s="13" t="s">
        <v>240</v>
      </c>
      <c r="C61" s="14"/>
      <c r="D61" s="14"/>
      <c r="E61" s="14"/>
      <c r="F61" s="14"/>
      <c r="G61" s="14"/>
      <c r="H61" s="15"/>
      <c r="I61" s="16"/>
    </row>
    <row r="62" spans="1:9" ht="12.95" customHeight="1">
      <c r="A62" s="17" t="s">
        <v>241</v>
      </c>
      <c r="B62" s="18" t="s">
        <v>242</v>
      </c>
      <c r="C62" s="14"/>
      <c r="D62" s="14"/>
      <c r="E62" s="19"/>
      <c r="F62" s="20">
        <v>329.488</v>
      </c>
      <c r="G62" s="21">
        <v>3.3999999999999998E-3</v>
      </c>
      <c r="H62" s="22">
        <v>5.2436329091692289E-2</v>
      </c>
      <c r="I62" s="23"/>
    </row>
    <row r="63" spans="1:9" ht="12.95" customHeight="1">
      <c r="A63" s="5"/>
      <c r="B63" s="13" t="s">
        <v>223</v>
      </c>
      <c r="C63" s="14"/>
      <c r="D63" s="14"/>
      <c r="E63" s="14"/>
      <c r="F63" s="24">
        <v>329.488</v>
      </c>
      <c r="G63" s="25">
        <v>3.3999999999999998E-3</v>
      </c>
      <c r="H63" s="26"/>
      <c r="I63" s="27"/>
    </row>
    <row r="64" spans="1:9" ht="12.95" customHeight="1">
      <c r="A64" s="5"/>
      <c r="B64" s="28" t="s">
        <v>226</v>
      </c>
      <c r="C64" s="29"/>
      <c r="D64" s="2"/>
      <c r="E64" s="29"/>
      <c r="F64" s="24">
        <v>329.488</v>
      </c>
      <c r="G64" s="25">
        <v>3.3999999999999998E-3</v>
      </c>
      <c r="H64" s="26"/>
      <c r="I64" s="27"/>
    </row>
    <row r="65" spans="1:9" ht="12.95" customHeight="1">
      <c r="A65" s="5"/>
      <c r="B65" s="28" t="s">
        <v>243</v>
      </c>
      <c r="C65" s="14"/>
      <c r="D65" s="2"/>
      <c r="E65" s="14"/>
      <c r="F65" s="30">
        <v>-526.1</v>
      </c>
      <c r="G65" s="25">
        <v>-5.4000000000000003E-3</v>
      </c>
      <c r="H65" s="26"/>
      <c r="I65" s="27"/>
    </row>
    <row r="66" spans="1:9" ht="12.95" customHeight="1">
      <c r="A66" s="5"/>
      <c r="B66" s="31" t="s">
        <v>244</v>
      </c>
      <c r="C66" s="32"/>
      <c r="D66" s="32"/>
      <c r="E66" s="32"/>
      <c r="F66" s="33">
        <v>97206.52</v>
      </c>
      <c r="G66" s="34">
        <v>1</v>
      </c>
      <c r="H66" s="35"/>
      <c r="I66" s="36"/>
    </row>
    <row r="67" spans="1:9" ht="12.95" customHeight="1">
      <c r="A67" s="5"/>
      <c r="B67" s="7"/>
      <c r="C67" s="5"/>
      <c r="D67" s="5"/>
      <c r="E67" s="5"/>
      <c r="F67" s="5"/>
      <c r="G67" s="5"/>
      <c r="H67" s="5"/>
      <c r="I67" s="5"/>
    </row>
    <row r="68" spans="1:9" ht="12.95" customHeight="1">
      <c r="A68" s="5"/>
      <c r="B68" s="4" t="s">
        <v>246</v>
      </c>
      <c r="C68" s="5"/>
      <c r="D68" s="5"/>
      <c r="E68" s="5"/>
      <c r="F68" s="5"/>
      <c r="G68" s="5"/>
      <c r="H68" s="5"/>
      <c r="I68" s="5"/>
    </row>
    <row r="69" spans="1:9" ht="26.1" customHeight="1">
      <c r="A69" s="5"/>
      <c r="B69" s="275" t="s">
        <v>247</v>
      </c>
      <c r="C69" s="275"/>
      <c r="D69" s="275"/>
      <c r="E69" s="275"/>
      <c r="F69" s="275"/>
      <c r="G69" s="275"/>
      <c r="H69" s="275"/>
      <c r="I69" s="275"/>
    </row>
    <row r="70" spans="1:9" ht="12.95" customHeight="1">
      <c r="A70" s="5"/>
      <c r="B70" s="275" t="s">
        <v>248</v>
      </c>
      <c r="C70" s="275"/>
      <c r="D70" s="275"/>
      <c r="E70" s="275"/>
      <c r="F70" s="275"/>
      <c r="G70" s="275"/>
      <c r="H70" s="275"/>
      <c r="I70" s="275"/>
    </row>
    <row r="71" spans="1:9" ht="12.95" customHeight="1">
      <c r="A71" s="5"/>
      <c r="B71" s="275"/>
      <c r="C71" s="275"/>
      <c r="D71" s="275"/>
      <c r="E71" s="275"/>
      <c r="F71" s="275"/>
      <c r="G71" s="275"/>
      <c r="H71" s="275"/>
      <c r="I71" s="275"/>
    </row>
    <row r="72" spans="1:9" ht="12.95" customHeight="1">
      <c r="A72" s="5"/>
      <c r="B72" s="275"/>
      <c r="C72" s="275"/>
      <c r="D72" s="275"/>
      <c r="E72" s="275"/>
      <c r="F72" s="275"/>
      <c r="G72" s="275"/>
      <c r="H72" s="275"/>
      <c r="I72" s="275"/>
    </row>
    <row r="73" spans="1:9" s="67" customFormat="1" ht="12.95" customHeight="1">
      <c r="B73" s="69" t="s">
        <v>5499</v>
      </c>
      <c r="C73" s="70"/>
      <c r="D73" s="70"/>
      <c r="E73" s="70"/>
      <c r="F73" s="70"/>
      <c r="G73" s="70"/>
      <c r="H73" s="70"/>
      <c r="I73" s="71"/>
    </row>
    <row r="74" spans="1:9" s="67" customFormat="1" ht="12.95" customHeight="1">
      <c r="B74" s="72" t="s">
        <v>5500</v>
      </c>
      <c r="I74" s="73"/>
    </row>
    <row r="75" spans="1:9" s="67" customFormat="1" ht="12.95" customHeight="1">
      <c r="B75" s="72" t="s">
        <v>5520</v>
      </c>
      <c r="I75" s="73"/>
    </row>
    <row r="76" spans="1:9" s="67" customFormat="1" ht="12.95" customHeight="1">
      <c r="B76" s="72" t="s">
        <v>5521</v>
      </c>
      <c r="I76" s="73"/>
    </row>
    <row r="77" spans="1:9" s="67" customFormat="1" ht="12.95" customHeight="1">
      <c r="B77" s="74" t="s">
        <v>5502</v>
      </c>
      <c r="C77" s="75" t="s">
        <v>5503</v>
      </c>
      <c r="D77" s="75" t="s">
        <v>5737</v>
      </c>
      <c r="I77" s="73"/>
    </row>
    <row r="78" spans="1:9" s="67" customFormat="1" ht="12.95" customHeight="1">
      <c r="A78" s="76" t="s">
        <v>5508</v>
      </c>
      <c r="B78" s="77" t="s">
        <v>5509</v>
      </c>
      <c r="C78" s="78">
        <v>13.3255</v>
      </c>
      <c r="D78" s="79">
        <v>14.314</v>
      </c>
      <c r="F78" s="144"/>
      <c r="G78" s="155"/>
      <c r="I78" s="73"/>
    </row>
    <row r="79" spans="1:9" s="67" customFormat="1" ht="12.95" customHeight="1">
      <c r="A79" s="76" t="s">
        <v>5516</v>
      </c>
      <c r="B79" s="77" t="s">
        <v>5522</v>
      </c>
      <c r="C79" s="78">
        <v>12.639900000000001</v>
      </c>
      <c r="D79" s="79">
        <v>13.577500000000001</v>
      </c>
      <c r="F79" s="144"/>
      <c r="G79" s="155"/>
      <c r="I79" s="73"/>
    </row>
    <row r="80" spans="1:9" s="67" customFormat="1" ht="12.95" customHeight="1">
      <c r="A80" s="76" t="s">
        <v>5514</v>
      </c>
      <c r="B80" s="77" t="s">
        <v>5515</v>
      </c>
      <c r="C80" s="78">
        <v>13.4937</v>
      </c>
      <c r="D80" s="79">
        <v>14.497999999999999</v>
      </c>
      <c r="F80" s="144"/>
      <c r="G80" s="155"/>
      <c r="I80" s="73"/>
    </row>
    <row r="81" spans="1:10" s="67" customFormat="1" ht="12.95" customHeight="1">
      <c r="A81" s="76" t="s">
        <v>5518</v>
      </c>
      <c r="B81" s="77" t="s">
        <v>5527</v>
      </c>
      <c r="C81" s="78">
        <v>12.798500000000001</v>
      </c>
      <c r="D81" s="79">
        <v>13.751099999999999</v>
      </c>
      <c r="F81" s="144"/>
      <c r="G81" s="155"/>
      <c r="I81" s="73"/>
    </row>
    <row r="82" spans="1:10" s="67" customFormat="1" ht="12.95" customHeight="1">
      <c r="B82" s="72"/>
      <c r="C82" s="89"/>
      <c r="D82" s="89"/>
      <c r="F82" s="144"/>
      <c r="G82" s="155"/>
      <c r="I82" s="73"/>
    </row>
    <row r="83" spans="1:10" s="67" customFormat="1" ht="12.95" customHeight="1">
      <c r="B83" s="72" t="s">
        <v>5775</v>
      </c>
      <c r="F83" s="144"/>
      <c r="G83" s="155"/>
      <c r="I83" s="73"/>
    </row>
    <row r="84" spans="1:10" s="67" customFormat="1" ht="12.95" customHeight="1">
      <c r="B84" s="72" t="s">
        <v>5738</v>
      </c>
      <c r="I84" s="73"/>
    </row>
    <row r="85" spans="1:10" s="67" customFormat="1" ht="12.95" customHeight="1">
      <c r="B85" s="72" t="s">
        <v>5754</v>
      </c>
      <c r="I85" s="73"/>
    </row>
    <row r="86" spans="1:10" s="67" customFormat="1" ht="12.95" customHeight="1">
      <c r="B86" s="214" t="s">
        <v>5885</v>
      </c>
      <c r="I86" s="73"/>
    </row>
    <row r="87" spans="1:10" s="67" customFormat="1" ht="12.95" customHeight="1">
      <c r="B87" s="72" t="s">
        <v>5740</v>
      </c>
      <c r="I87" s="73"/>
    </row>
    <row r="88" spans="1:10" s="67" customFormat="1" ht="12.95" customHeight="1">
      <c r="B88" s="80"/>
      <c r="C88" s="81"/>
      <c r="D88" s="81"/>
      <c r="E88" s="81"/>
      <c r="F88" s="81"/>
      <c r="G88" s="81"/>
      <c r="H88" s="81"/>
      <c r="I88" s="82"/>
    </row>
    <row r="89" spans="1:10" s="68" customFormat="1" ht="12.95" customHeight="1">
      <c r="A89" s="83"/>
      <c r="B89" s="278"/>
      <c r="C89" s="278"/>
      <c r="D89" s="278"/>
      <c r="E89" s="278"/>
      <c r="F89" s="278"/>
      <c r="G89" s="278"/>
      <c r="H89" s="278"/>
      <c r="I89" s="278"/>
      <c r="J89" s="83"/>
    </row>
    <row r="90" spans="1:10" ht="12.95" customHeight="1">
      <c r="A90" s="5"/>
      <c r="B90" s="5"/>
      <c r="C90" s="276" t="s">
        <v>4764</v>
      </c>
      <c r="D90" s="276"/>
      <c r="E90" s="276"/>
      <c r="F90" s="276"/>
      <c r="G90" s="5"/>
      <c r="H90" s="5"/>
      <c r="I90" s="5"/>
    </row>
    <row r="91" spans="1:10" ht="12.95" customHeight="1">
      <c r="A91" s="5"/>
      <c r="B91" s="37" t="s">
        <v>252</v>
      </c>
      <c r="C91" s="276" t="s">
        <v>253</v>
      </c>
      <c r="D91" s="276"/>
      <c r="E91" s="276"/>
      <c r="F91" s="276"/>
      <c r="G91" s="5"/>
      <c r="H91" s="5"/>
      <c r="I91" s="5"/>
    </row>
    <row r="92" spans="1:10" ht="135" customHeight="1">
      <c r="A92" s="5"/>
      <c r="B92" s="38"/>
      <c r="C92" s="277"/>
      <c r="D92" s="277"/>
      <c r="E92" s="5"/>
      <c r="F92" s="5"/>
      <c r="G92" s="5"/>
      <c r="H92" s="5"/>
      <c r="I92" s="5"/>
    </row>
  </sheetData>
  <mergeCells count="8">
    <mergeCell ref="B72:I72"/>
    <mergeCell ref="C90:F90"/>
    <mergeCell ref="C91:F91"/>
    <mergeCell ref="C92:D92"/>
    <mergeCell ref="B69:I69"/>
    <mergeCell ref="B70:I70"/>
    <mergeCell ref="B71:I71"/>
    <mergeCell ref="B89:I89"/>
  </mergeCells>
  <hyperlinks>
    <hyperlink ref="A1" location="AxisNifty50IndexFund" display="AXISN50" xr:uid="{00000000-0004-0000-3600-000000000000}"/>
    <hyperlink ref="B1" location="AxisNifty50IndexFund" display="Axis Nifty 50 Index Fund" xr:uid="{00000000-0004-0000-3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outlinePr summaryBelow="0"/>
  </sheetPr>
  <dimension ref="A1:J90"/>
  <sheetViews>
    <sheetView topLeftCell="A61" workbookViewId="0">
      <selection activeCell="B61" sqref="B6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111</v>
      </c>
      <c r="B1" s="4" t="s">
        <v>112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391</v>
      </c>
      <c r="B7" s="18" t="s">
        <v>392</v>
      </c>
      <c r="C7" s="14" t="s">
        <v>393</v>
      </c>
      <c r="D7" s="14" t="s">
        <v>394</v>
      </c>
      <c r="E7" s="19">
        <v>73568</v>
      </c>
      <c r="F7" s="20">
        <v>763.63580000000002</v>
      </c>
      <c r="G7" s="21">
        <v>5.21E-2</v>
      </c>
      <c r="H7" s="40"/>
      <c r="I7" s="23"/>
    </row>
    <row r="8" spans="1:9" ht="12.95" customHeight="1">
      <c r="A8" s="17" t="s">
        <v>443</v>
      </c>
      <c r="B8" s="18" t="s">
        <v>444</v>
      </c>
      <c r="C8" s="14" t="s">
        <v>445</v>
      </c>
      <c r="D8" s="14" t="s">
        <v>353</v>
      </c>
      <c r="E8" s="19">
        <v>9930</v>
      </c>
      <c r="F8" s="20">
        <v>705.92370000000005</v>
      </c>
      <c r="G8" s="21">
        <v>4.82E-2</v>
      </c>
      <c r="H8" s="40"/>
      <c r="I8" s="23"/>
    </row>
    <row r="9" spans="1:9" ht="12.95" customHeight="1">
      <c r="A9" s="17" t="s">
        <v>406</v>
      </c>
      <c r="B9" s="18" t="s">
        <v>407</v>
      </c>
      <c r="C9" s="14" t="s">
        <v>408</v>
      </c>
      <c r="D9" s="14" t="s">
        <v>360</v>
      </c>
      <c r="E9" s="19">
        <v>74689</v>
      </c>
      <c r="F9" s="20">
        <v>700.09730000000002</v>
      </c>
      <c r="G9" s="21">
        <v>4.7800000000000002E-2</v>
      </c>
      <c r="H9" s="40"/>
      <c r="I9" s="23"/>
    </row>
    <row r="10" spans="1:9" ht="12.95" customHeight="1">
      <c r="A10" s="17" t="s">
        <v>357</v>
      </c>
      <c r="B10" s="18" t="s">
        <v>358</v>
      </c>
      <c r="C10" s="14" t="s">
        <v>359</v>
      </c>
      <c r="D10" s="14" t="s">
        <v>360</v>
      </c>
      <c r="E10" s="19">
        <v>73759</v>
      </c>
      <c r="F10" s="20">
        <v>691.12180000000001</v>
      </c>
      <c r="G10" s="21">
        <v>4.7100000000000003E-2</v>
      </c>
      <c r="H10" s="40"/>
      <c r="I10" s="23"/>
    </row>
    <row r="11" spans="1:9" ht="12.95" customHeight="1">
      <c r="A11" s="17" t="s">
        <v>325</v>
      </c>
      <c r="B11" s="18" t="s">
        <v>326</v>
      </c>
      <c r="C11" s="14" t="s">
        <v>327</v>
      </c>
      <c r="D11" s="14" t="s">
        <v>328</v>
      </c>
      <c r="E11" s="19">
        <v>35033</v>
      </c>
      <c r="F11" s="20">
        <v>661.00260000000003</v>
      </c>
      <c r="G11" s="21">
        <v>4.5100000000000001E-2</v>
      </c>
      <c r="H11" s="40"/>
      <c r="I11" s="23"/>
    </row>
    <row r="12" spans="1:9" ht="12.95" customHeight="1">
      <c r="A12" s="17" t="s">
        <v>395</v>
      </c>
      <c r="B12" s="18" t="s">
        <v>396</v>
      </c>
      <c r="C12" s="14" t="s">
        <v>397</v>
      </c>
      <c r="D12" s="14" t="s">
        <v>398</v>
      </c>
      <c r="E12" s="19">
        <v>17602</v>
      </c>
      <c r="F12" s="20">
        <v>640.80079999999998</v>
      </c>
      <c r="G12" s="21">
        <v>4.3700000000000003E-2</v>
      </c>
      <c r="H12" s="40"/>
      <c r="I12" s="23"/>
    </row>
    <row r="13" spans="1:9" ht="12.95" customHeight="1">
      <c r="A13" s="17" t="s">
        <v>350</v>
      </c>
      <c r="B13" s="18" t="s">
        <v>351</v>
      </c>
      <c r="C13" s="14" t="s">
        <v>352</v>
      </c>
      <c r="D13" s="14" t="s">
        <v>353</v>
      </c>
      <c r="E13" s="19">
        <v>20358</v>
      </c>
      <c r="F13" s="20">
        <v>630.58910000000003</v>
      </c>
      <c r="G13" s="21">
        <v>4.2999999999999997E-2</v>
      </c>
      <c r="H13" s="40"/>
      <c r="I13" s="23"/>
    </row>
    <row r="14" spans="1:9" ht="12.95" customHeight="1">
      <c r="A14" s="17" t="s">
        <v>426</v>
      </c>
      <c r="B14" s="18" t="s">
        <v>427</v>
      </c>
      <c r="C14" s="14" t="s">
        <v>428</v>
      </c>
      <c r="D14" s="14" t="s">
        <v>375</v>
      </c>
      <c r="E14" s="19">
        <v>25298</v>
      </c>
      <c r="F14" s="20">
        <v>618.40959999999995</v>
      </c>
      <c r="G14" s="21">
        <v>4.2200000000000001E-2</v>
      </c>
      <c r="H14" s="40"/>
      <c r="I14" s="23"/>
    </row>
    <row r="15" spans="1:9" ht="12.95" customHeight="1">
      <c r="A15" s="17" t="s">
        <v>380</v>
      </c>
      <c r="B15" s="18" t="s">
        <v>381</v>
      </c>
      <c r="C15" s="14" t="s">
        <v>382</v>
      </c>
      <c r="D15" s="14" t="s">
        <v>353</v>
      </c>
      <c r="E15" s="19">
        <v>4444</v>
      </c>
      <c r="F15" s="20">
        <v>591.67420000000004</v>
      </c>
      <c r="G15" s="21">
        <v>4.0399999999999998E-2</v>
      </c>
      <c r="H15" s="40"/>
      <c r="I15" s="23"/>
    </row>
    <row r="16" spans="1:9" ht="12.95" customHeight="1">
      <c r="A16" s="17" t="s">
        <v>469</v>
      </c>
      <c r="B16" s="18" t="s">
        <v>470</v>
      </c>
      <c r="C16" s="14" t="s">
        <v>471</v>
      </c>
      <c r="D16" s="14" t="s">
        <v>353</v>
      </c>
      <c r="E16" s="19">
        <v>14373</v>
      </c>
      <c r="F16" s="20">
        <v>502.03449999999998</v>
      </c>
      <c r="G16" s="21">
        <v>3.4200000000000001E-2</v>
      </c>
      <c r="H16" s="40"/>
      <c r="I16" s="23"/>
    </row>
    <row r="17" spans="1:9" ht="12.95" customHeight="1">
      <c r="A17" s="17" t="s">
        <v>486</v>
      </c>
      <c r="B17" s="18" t="s">
        <v>487</v>
      </c>
      <c r="C17" s="14" t="s">
        <v>488</v>
      </c>
      <c r="D17" s="14" t="s">
        <v>398</v>
      </c>
      <c r="E17" s="19">
        <v>16773</v>
      </c>
      <c r="F17" s="20">
        <v>498.40969999999999</v>
      </c>
      <c r="G17" s="21">
        <v>3.4000000000000002E-2</v>
      </c>
      <c r="H17" s="40"/>
      <c r="I17" s="23"/>
    </row>
    <row r="18" spans="1:9" ht="12.95" customHeight="1">
      <c r="A18" s="17" t="s">
        <v>533</v>
      </c>
      <c r="B18" s="18" t="s">
        <v>534</v>
      </c>
      <c r="C18" s="14" t="s">
        <v>535</v>
      </c>
      <c r="D18" s="14" t="s">
        <v>353</v>
      </c>
      <c r="E18" s="19">
        <v>8739</v>
      </c>
      <c r="F18" s="20">
        <v>445.60160000000002</v>
      </c>
      <c r="G18" s="21">
        <v>3.04E-2</v>
      </c>
      <c r="H18" s="40"/>
      <c r="I18" s="23"/>
    </row>
    <row r="19" spans="1:9" ht="12.95" customHeight="1">
      <c r="A19" s="17" t="s">
        <v>446</v>
      </c>
      <c r="B19" s="18" t="s">
        <v>447</v>
      </c>
      <c r="C19" s="14" t="s">
        <v>448</v>
      </c>
      <c r="D19" s="14" t="s">
        <v>449</v>
      </c>
      <c r="E19" s="19">
        <v>9984</v>
      </c>
      <c r="F19" s="20">
        <v>428.84280000000001</v>
      </c>
      <c r="G19" s="21">
        <v>2.93E-2</v>
      </c>
      <c r="H19" s="40"/>
      <c r="I19" s="23"/>
    </row>
    <row r="20" spans="1:9" ht="12.95" customHeight="1">
      <c r="A20" s="17" t="s">
        <v>505</v>
      </c>
      <c r="B20" s="18" t="s">
        <v>506</v>
      </c>
      <c r="C20" s="14" t="s">
        <v>507</v>
      </c>
      <c r="D20" s="14" t="s">
        <v>508</v>
      </c>
      <c r="E20" s="19">
        <v>7750</v>
      </c>
      <c r="F20" s="20">
        <v>408.14600000000002</v>
      </c>
      <c r="G20" s="21">
        <v>2.7799999999999998E-2</v>
      </c>
      <c r="H20" s="40"/>
      <c r="I20" s="23"/>
    </row>
    <row r="21" spans="1:9" ht="12.95" customHeight="1">
      <c r="A21" s="17" t="s">
        <v>548</v>
      </c>
      <c r="B21" s="18" t="s">
        <v>549</v>
      </c>
      <c r="C21" s="14" t="s">
        <v>550</v>
      </c>
      <c r="D21" s="14" t="s">
        <v>317</v>
      </c>
      <c r="E21" s="19">
        <v>38976</v>
      </c>
      <c r="F21" s="20">
        <v>395.97669999999999</v>
      </c>
      <c r="G21" s="21">
        <v>2.7E-2</v>
      </c>
      <c r="H21" s="40"/>
      <c r="I21" s="23"/>
    </row>
    <row r="22" spans="1:9" ht="12.95" customHeight="1">
      <c r="A22" s="17" t="s">
        <v>509</v>
      </c>
      <c r="B22" s="18" t="s">
        <v>510</v>
      </c>
      <c r="C22" s="14" t="s">
        <v>511</v>
      </c>
      <c r="D22" s="14" t="s">
        <v>317</v>
      </c>
      <c r="E22" s="19">
        <v>133866</v>
      </c>
      <c r="F22" s="20">
        <v>384.12849999999997</v>
      </c>
      <c r="G22" s="21">
        <v>2.6200000000000001E-2</v>
      </c>
      <c r="H22" s="40"/>
      <c r="I22" s="23"/>
    </row>
    <row r="23" spans="1:9" ht="12.95" customHeight="1">
      <c r="A23" s="17" t="s">
        <v>641</v>
      </c>
      <c r="B23" s="18" t="s">
        <v>642</v>
      </c>
      <c r="C23" s="14" t="s">
        <v>643</v>
      </c>
      <c r="D23" s="14" t="s">
        <v>367</v>
      </c>
      <c r="E23" s="19">
        <v>33693</v>
      </c>
      <c r="F23" s="20">
        <v>370.94310000000002</v>
      </c>
      <c r="G23" s="21">
        <v>2.53E-2</v>
      </c>
      <c r="H23" s="40"/>
      <c r="I23" s="23"/>
    </row>
    <row r="24" spans="1:9" ht="12.95" customHeight="1">
      <c r="A24" s="17" t="s">
        <v>697</v>
      </c>
      <c r="B24" s="18" t="s">
        <v>698</v>
      </c>
      <c r="C24" s="14" t="s">
        <v>699</v>
      </c>
      <c r="D24" s="14" t="s">
        <v>360</v>
      </c>
      <c r="E24" s="19">
        <v>10769</v>
      </c>
      <c r="F24" s="20">
        <v>368.75209999999998</v>
      </c>
      <c r="G24" s="21">
        <v>2.52E-2</v>
      </c>
      <c r="H24" s="40"/>
      <c r="I24" s="23"/>
    </row>
    <row r="25" spans="1:9" ht="12.95" customHeight="1">
      <c r="A25" s="17" t="s">
        <v>568</v>
      </c>
      <c r="B25" s="18" t="s">
        <v>569</v>
      </c>
      <c r="C25" s="14" t="s">
        <v>570</v>
      </c>
      <c r="D25" s="14" t="s">
        <v>529</v>
      </c>
      <c r="E25" s="19">
        <v>6497</v>
      </c>
      <c r="F25" s="20">
        <v>290.16899999999998</v>
      </c>
      <c r="G25" s="21">
        <v>1.9800000000000002E-2</v>
      </c>
      <c r="H25" s="40"/>
      <c r="I25" s="23"/>
    </row>
    <row r="26" spans="1:9" ht="12.95" customHeight="1">
      <c r="A26" s="17" t="s">
        <v>618</v>
      </c>
      <c r="B26" s="18" t="s">
        <v>619</v>
      </c>
      <c r="C26" s="14" t="s">
        <v>620</v>
      </c>
      <c r="D26" s="14" t="s">
        <v>317</v>
      </c>
      <c r="E26" s="19">
        <v>209268</v>
      </c>
      <c r="F26" s="20">
        <v>281.77940000000001</v>
      </c>
      <c r="G26" s="21">
        <v>1.9199999999999998E-2</v>
      </c>
      <c r="H26" s="40"/>
      <c r="I26" s="23"/>
    </row>
    <row r="27" spans="1:9" ht="12.95" customHeight="1">
      <c r="A27" s="17" t="s">
        <v>861</v>
      </c>
      <c r="B27" s="18" t="s">
        <v>862</v>
      </c>
      <c r="C27" s="14" t="s">
        <v>863</v>
      </c>
      <c r="D27" s="14" t="s">
        <v>360</v>
      </c>
      <c r="E27" s="19">
        <v>98780</v>
      </c>
      <c r="F27" s="20">
        <v>276.31729999999999</v>
      </c>
      <c r="G27" s="21">
        <v>1.8800000000000001E-2</v>
      </c>
      <c r="H27" s="40"/>
      <c r="I27" s="23"/>
    </row>
    <row r="28" spans="1:9" ht="12.95" customHeight="1">
      <c r="A28" s="17" t="s">
        <v>530</v>
      </c>
      <c r="B28" s="18" t="s">
        <v>531</v>
      </c>
      <c r="C28" s="14" t="s">
        <v>532</v>
      </c>
      <c r="D28" s="14" t="s">
        <v>360</v>
      </c>
      <c r="E28" s="19">
        <v>16812</v>
      </c>
      <c r="F28" s="20">
        <v>262.75470000000001</v>
      </c>
      <c r="G28" s="21">
        <v>1.7899999999999999E-2</v>
      </c>
      <c r="H28" s="40"/>
      <c r="I28" s="23"/>
    </row>
    <row r="29" spans="1:9" ht="12.95" customHeight="1">
      <c r="A29" s="17" t="s">
        <v>596</v>
      </c>
      <c r="B29" s="18" t="s">
        <v>597</v>
      </c>
      <c r="C29" s="14" t="s">
        <v>598</v>
      </c>
      <c r="D29" s="14" t="s">
        <v>485</v>
      </c>
      <c r="E29" s="19">
        <v>28110</v>
      </c>
      <c r="F29" s="20">
        <v>259.44119999999998</v>
      </c>
      <c r="G29" s="21">
        <v>1.77E-2</v>
      </c>
      <c r="H29" s="40"/>
      <c r="I29" s="23"/>
    </row>
    <row r="30" spans="1:9" ht="12.95" customHeight="1">
      <c r="A30" s="17" t="s">
        <v>612</v>
      </c>
      <c r="B30" s="18" t="s">
        <v>613</v>
      </c>
      <c r="C30" s="14" t="s">
        <v>614</v>
      </c>
      <c r="D30" s="14" t="s">
        <v>557</v>
      </c>
      <c r="E30" s="19">
        <v>23599</v>
      </c>
      <c r="F30" s="20">
        <v>258.59780000000001</v>
      </c>
      <c r="G30" s="21">
        <v>1.7600000000000001E-2</v>
      </c>
      <c r="H30" s="40"/>
      <c r="I30" s="23"/>
    </row>
    <row r="31" spans="1:9" ht="12.95" customHeight="1">
      <c r="A31" s="17" t="s">
        <v>657</v>
      </c>
      <c r="B31" s="18" t="s">
        <v>658</v>
      </c>
      <c r="C31" s="14" t="s">
        <v>659</v>
      </c>
      <c r="D31" s="14" t="s">
        <v>475</v>
      </c>
      <c r="E31" s="19">
        <v>15124</v>
      </c>
      <c r="F31" s="20">
        <v>239.82130000000001</v>
      </c>
      <c r="G31" s="21">
        <v>1.6400000000000001E-2</v>
      </c>
      <c r="H31" s="40"/>
      <c r="I31" s="23"/>
    </row>
    <row r="32" spans="1:9" ht="12.95" customHeight="1">
      <c r="A32" s="17" t="s">
        <v>783</v>
      </c>
      <c r="B32" s="18" t="s">
        <v>784</v>
      </c>
      <c r="C32" s="14" t="s">
        <v>785</v>
      </c>
      <c r="D32" s="14" t="s">
        <v>360</v>
      </c>
      <c r="E32" s="19">
        <v>69160</v>
      </c>
      <c r="F32" s="20">
        <v>238.9478</v>
      </c>
      <c r="G32" s="21">
        <v>1.6299999999999999E-2</v>
      </c>
      <c r="H32" s="40"/>
      <c r="I32" s="23"/>
    </row>
    <row r="33" spans="1:9" ht="12.95" customHeight="1">
      <c r="A33" s="17" t="s">
        <v>706</v>
      </c>
      <c r="B33" s="18" t="s">
        <v>707</v>
      </c>
      <c r="C33" s="14" t="s">
        <v>708</v>
      </c>
      <c r="D33" s="14" t="s">
        <v>379</v>
      </c>
      <c r="E33" s="19">
        <v>90029</v>
      </c>
      <c r="F33" s="20">
        <v>238.36080000000001</v>
      </c>
      <c r="G33" s="21">
        <v>1.6299999999999999E-2</v>
      </c>
      <c r="H33" s="40"/>
      <c r="I33" s="23"/>
    </row>
    <row r="34" spans="1:9" ht="12.95" customHeight="1">
      <c r="A34" s="17" t="s">
        <v>771</v>
      </c>
      <c r="B34" s="18" t="s">
        <v>772</v>
      </c>
      <c r="C34" s="14" t="s">
        <v>773</v>
      </c>
      <c r="D34" s="14" t="s">
        <v>317</v>
      </c>
      <c r="E34" s="19">
        <v>24796</v>
      </c>
      <c r="F34" s="20">
        <v>211.22470000000001</v>
      </c>
      <c r="G34" s="21">
        <v>1.44E-2</v>
      </c>
      <c r="H34" s="40"/>
      <c r="I34" s="23"/>
    </row>
    <row r="35" spans="1:9" ht="12.95" customHeight="1">
      <c r="A35" s="17" t="s">
        <v>650</v>
      </c>
      <c r="B35" s="18" t="s">
        <v>651</v>
      </c>
      <c r="C35" s="14" t="s">
        <v>652</v>
      </c>
      <c r="D35" s="14" t="s">
        <v>529</v>
      </c>
      <c r="E35" s="19">
        <v>578</v>
      </c>
      <c r="F35" s="20">
        <v>193.91900000000001</v>
      </c>
      <c r="G35" s="21">
        <v>1.32E-2</v>
      </c>
      <c r="H35" s="40"/>
      <c r="I35" s="23"/>
    </row>
    <row r="36" spans="1:9" ht="12.95" customHeight="1">
      <c r="A36" s="17" t="s">
        <v>725</v>
      </c>
      <c r="B36" s="18" t="s">
        <v>726</v>
      </c>
      <c r="C36" s="14" t="s">
        <v>727</v>
      </c>
      <c r="D36" s="14" t="s">
        <v>415</v>
      </c>
      <c r="E36" s="19">
        <v>200454</v>
      </c>
      <c r="F36" s="20">
        <v>193.2978</v>
      </c>
      <c r="G36" s="21">
        <v>1.32E-2</v>
      </c>
      <c r="H36" s="40"/>
      <c r="I36" s="23"/>
    </row>
    <row r="37" spans="1:9" ht="12.95" customHeight="1">
      <c r="A37" s="17" t="s">
        <v>709</v>
      </c>
      <c r="B37" s="18" t="s">
        <v>710</v>
      </c>
      <c r="C37" s="14" t="s">
        <v>711</v>
      </c>
      <c r="D37" s="14" t="s">
        <v>712</v>
      </c>
      <c r="E37" s="19">
        <v>29724</v>
      </c>
      <c r="F37" s="20">
        <v>190.7835</v>
      </c>
      <c r="G37" s="21">
        <v>1.2999999999999999E-2</v>
      </c>
      <c r="H37" s="40"/>
      <c r="I37" s="23"/>
    </row>
    <row r="38" spans="1:9" ht="12.95" customHeight="1">
      <c r="A38" s="17" t="s">
        <v>703</v>
      </c>
      <c r="B38" s="18" t="s">
        <v>704</v>
      </c>
      <c r="C38" s="14" t="s">
        <v>705</v>
      </c>
      <c r="D38" s="14" t="s">
        <v>367</v>
      </c>
      <c r="E38" s="19">
        <v>7705</v>
      </c>
      <c r="F38" s="20">
        <v>185.40539999999999</v>
      </c>
      <c r="G38" s="21">
        <v>1.26E-2</v>
      </c>
      <c r="H38" s="40"/>
      <c r="I38" s="23"/>
    </row>
    <row r="39" spans="1:9" ht="12.95" customHeight="1">
      <c r="A39" s="17" t="s">
        <v>846</v>
      </c>
      <c r="B39" s="18" t="s">
        <v>847</v>
      </c>
      <c r="C39" s="14" t="s">
        <v>848</v>
      </c>
      <c r="D39" s="14" t="s">
        <v>656</v>
      </c>
      <c r="E39" s="19">
        <v>2439</v>
      </c>
      <c r="F39" s="20">
        <v>166.36420000000001</v>
      </c>
      <c r="G39" s="21">
        <v>1.1299999999999999E-2</v>
      </c>
      <c r="H39" s="40"/>
      <c r="I39" s="23"/>
    </row>
    <row r="40" spans="1:9" ht="12.95" customHeight="1">
      <c r="A40" s="17" t="s">
        <v>920</v>
      </c>
      <c r="B40" s="18" t="s">
        <v>921</v>
      </c>
      <c r="C40" s="14" t="s">
        <v>922</v>
      </c>
      <c r="D40" s="14" t="s">
        <v>317</v>
      </c>
      <c r="E40" s="19">
        <v>47816</v>
      </c>
      <c r="F40" s="20">
        <v>160.9247</v>
      </c>
      <c r="G40" s="21">
        <v>1.0999999999999999E-2</v>
      </c>
      <c r="H40" s="40"/>
      <c r="I40" s="23"/>
    </row>
    <row r="41" spans="1:9" ht="12.95" customHeight="1">
      <c r="A41" s="17" t="s">
        <v>789</v>
      </c>
      <c r="B41" s="18" t="s">
        <v>790</v>
      </c>
      <c r="C41" s="14" t="s">
        <v>791</v>
      </c>
      <c r="D41" s="14" t="s">
        <v>317</v>
      </c>
      <c r="E41" s="19">
        <v>50098</v>
      </c>
      <c r="F41" s="20">
        <v>147.0376</v>
      </c>
      <c r="G41" s="21">
        <v>0.01</v>
      </c>
      <c r="H41" s="40"/>
      <c r="I41" s="23"/>
    </row>
    <row r="42" spans="1:9" ht="12.95" customHeight="1">
      <c r="A42" s="17" t="s">
        <v>917</v>
      </c>
      <c r="B42" s="18" t="s">
        <v>918</v>
      </c>
      <c r="C42" s="14" t="s">
        <v>919</v>
      </c>
      <c r="D42" s="14" t="s">
        <v>360</v>
      </c>
      <c r="E42" s="19">
        <v>42982</v>
      </c>
      <c r="F42" s="20">
        <v>133.54509999999999</v>
      </c>
      <c r="G42" s="21">
        <v>9.1000000000000004E-3</v>
      </c>
      <c r="H42" s="40"/>
      <c r="I42" s="23"/>
    </row>
    <row r="43" spans="1:9" ht="12.95" customHeight="1">
      <c r="A43" s="17" t="s">
        <v>807</v>
      </c>
      <c r="B43" s="18" t="s">
        <v>808</v>
      </c>
      <c r="C43" s="14" t="s">
        <v>809</v>
      </c>
      <c r="D43" s="14" t="s">
        <v>515</v>
      </c>
      <c r="E43" s="19">
        <v>3652</v>
      </c>
      <c r="F43" s="20">
        <v>125.0116</v>
      </c>
      <c r="G43" s="21">
        <v>8.5000000000000006E-3</v>
      </c>
      <c r="H43" s="40"/>
      <c r="I43" s="23"/>
    </row>
    <row r="44" spans="1:9" ht="12.95" customHeight="1">
      <c r="A44" s="17" t="s">
        <v>938</v>
      </c>
      <c r="B44" s="18" t="s">
        <v>939</v>
      </c>
      <c r="C44" s="14" t="s">
        <v>940</v>
      </c>
      <c r="D44" s="14" t="s">
        <v>317</v>
      </c>
      <c r="E44" s="19">
        <v>46007</v>
      </c>
      <c r="F44" s="20">
        <v>124.2603</v>
      </c>
      <c r="G44" s="21">
        <v>8.5000000000000006E-3</v>
      </c>
      <c r="H44" s="40"/>
      <c r="I44" s="23"/>
    </row>
    <row r="45" spans="1:9" ht="12.95" customHeight="1">
      <c r="A45" s="17" t="s">
        <v>1043</v>
      </c>
      <c r="B45" s="18" t="s">
        <v>1044</v>
      </c>
      <c r="C45" s="14" t="s">
        <v>1045</v>
      </c>
      <c r="D45" s="14" t="s">
        <v>398</v>
      </c>
      <c r="E45" s="19">
        <v>2822</v>
      </c>
      <c r="F45" s="20">
        <v>101.63720000000001</v>
      </c>
      <c r="G45" s="21">
        <v>6.8999999999999999E-3</v>
      </c>
      <c r="H45" s="40"/>
      <c r="I45" s="23"/>
    </row>
    <row r="46" spans="1:9" ht="12.95" customHeight="1">
      <c r="A46" s="17" t="s">
        <v>1019</v>
      </c>
      <c r="B46" s="18" t="s">
        <v>1020</v>
      </c>
      <c r="C46" s="14" t="s">
        <v>1021</v>
      </c>
      <c r="D46" s="14" t="s">
        <v>360</v>
      </c>
      <c r="E46" s="19">
        <v>34341</v>
      </c>
      <c r="F46" s="20">
        <v>101.0827</v>
      </c>
      <c r="G46" s="21">
        <v>6.8999999999999999E-3</v>
      </c>
      <c r="H46" s="40"/>
      <c r="I46" s="23"/>
    </row>
    <row r="47" spans="1:9" ht="12.95" customHeight="1">
      <c r="A47" s="17" t="s">
        <v>968</v>
      </c>
      <c r="B47" s="18" t="s">
        <v>969</v>
      </c>
      <c r="C47" s="14" t="s">
        <v>970</v>
      </c>
      <c r="D47" s="14" t="s">
        <v>485</v>
      </c>
      <c r="E47" s="19">
        <v>10553</v>
      </c>
      <c r="F47" s="20">
        <v>73.981800000000007</v>
      </c>
      <c r="G47" s="21">
        <v>5.0000000000000001E-3</v>
      </c>
      <c r="H47" s="40"/>
      <c r="I47" s="23"/>
    </row>
    <row r="48" spans="1:9" ht="12.95" customHeight="1">
      <c r="A48" s="17" t="s">
        <v>1285</v>
      </c>
      <c r="B48" s="18" t="s">
        <v>1286</v>
      </c>
      <c r="C48" s="14" t="s">
        <v>1287</v>
      </c>
      <c r="D48" s="14" t="s">
        <v>353</v>
      </c>
      <c r="E48" s="19">
        <v>360</v>
      </c>
      <c r="F48" s="20">
        <v>71.654399999999995</v>
      </c>
      <c r="G48" s="21">
        <v>4.8999999999999998E-3</v>
      </c>
      <c r="H48" s="40"/>
      <c r="I48" s="23"/>
    </row>
    <row r="49" spans="1:9" ht="12.95" customHeight="1">
      <c r="A49" s="17" t="s">
        <v>1248</v>
      </c>
      <c r="B49" s="18" t="s">
        <v>1249</v>
      </c>
      <c r="C49" s="14" t="s">
        <v>1250</v>
      </c>
      <c r="D49" s="14" t="s">
        <v>577</v>
      </c>
      <c r="E49" s="19">
        <v>6899</v>
      </c>
      <c r="F49" s="20">
        <v>57.692900000000002</v>
      </c>
      <c r="G49" s="21">
        <v>3.8999999999999998E-3</v>
      </c>
      <c r="H49" s="40"/>
      <c r="I49" s="23"/>
    </row>
    <row r="50" spans="1:9" ht="12.95" customHeight="1">
      <c r="A50" s="17" t="s">
        <v>1134</v>
      </c>
      <c r="B50" s="18" t="s">
        <v>1135</v>
      </c>
      <c r="C50" s="14" t="s">
        <v>1136</v>
      </c>
      <c r="D50" s="14" t="s">
        <v>485</v>
      </c>
      <c r="E50" s="19">
        <v>3088</v>
      </c>
      <c r="F50" s="20">
        <v>54.552599999999998</v>
      </c>
      <c r="G50" s="21">
        <v>3.7000000000000002E-3</v>
      </c>
      <c r="H50" s="40"/>
      <c r="I50" s="23"/>
    </row>
    <row r="51" spans="1:9" ht="12.95" customHeight="1">
      <c r="A51" s="17" t="s">
        <v>1212</v>
      </c>
      <c r="B51" s="18" t="s">
        <v>1213</v>
      </c>
      <c r="C51" s="14" t="s">
        <v>1214</v>
      </c>
      <c r="D51" s="14" t="s">
        <v>360</v>
      </c>
      <c r="E51" s="19">
        <v>11012</v>
      </c>
      <c r="F51" s="20">
        <v>50.5396</v>
      </c>
      <c r="G51" s="21">
        <v>3.3999999999999998E-3</v>
      </c>
      <c r="H51" s="40"/>
      <c r="I51" s="23"/>
    </row>
    <row r="52" spans="1:9" ht="12.95" customHeight="1">
      <c r="A52" s="17" t="s">
        <v>1326</v>
      </c>
      <c r="B52" s="18" t="s">
        <v>1327</v>
      </c>
      <c r="C52" s="14" t="s">
        <v>1328</v>
      </c>
      <c r="D52" s="14" t="s">
        <v>508</v>
      </c>
      <c r="E52" s="19">
        <v>5351</v>
      </c>
      <c r="F52" s="20">
        <v>42.727699999999999</v>
      </c>
      <c r="G52" s="21">
        <v>2.8999999999999998E-3</v>
      </c>
      <c r="H52" s="40"/>
      <c r="I52" s="23"/>
    </row>
    <row r="53" spans="1:9" ht="12.95" customHeight="1">
      <c r="A53" s="17" t="s">
        <v>1273</v>
      </c>
      <c r="B53" s="18" t="s">
        <v>1274</v>
      </c>
      <c r="C53" s="14" t="s">
        <v>1275</v>
      </c>
      <c r="D53" s="14" t="s">
        <v>508</v>
      </c>
      <c r="E53" s="19">
        <v>258</v>
      </c>
      <c r="F53" s="20">
        <v>41.455399999999997</v>
      </c>
      <c r="G53" s="21">
        <v>2.8E-3</v>
      </c>
      <c r="H53" s="40"/>
      <c r="I53" s="23"/>
    </row>
    <row r="54" spans="1:9" ht="12.95" customHeight="1">
      <c r="A54" s="17" t="s">
        <v>1417</v>
      </c>
      <c r="B54" s="18" t="s">
        <v>1418</v>
      </c>
      <c r="C54" s="14" t="s">
        <v>1419</v>
      </c>
      <c r="D54" s="14" t="s">
        <v>904</v>
      </c>
      <c r="E54" s="19">
        <v>3910</v>
      </c>
      <c r="F54" s="20">
        <v>37.494900000000001</v>
      </c>
      <c r="G54" s="21">
        <v>2.5999999999999999E-3</v>
      </c>
      <c r="H54" s="40"/>
      <c r="I54" s="23"/>
    </row>
    <row r="55" spans="1:9" ht="12.95" customHeight="1">
      <c r="A55" s="17" t="s">
        <v>1528</v>
      </c>
      <c r="B55" s="18" t="s">
        <v>1529</v>
      </c>
      <c r="C55" s="14" t="s">
        <v>1530</v>
      </c>
      <c r="D55" s="14" t="s">
        <v>761</v>
      </c>
      <c r="E55" s="19">
        <v>4342</v>
      </c>
      <c r="F55" s="20">
        <v>31.9636</v>
      </c>
      <c r="G55" s="21">
        <v>2.2000000000000001E-3</v>
      </c>
      <c r="H55" s="40"/>
      <c r="I55" s="23"/>
    </row>
    <row r="56" spans="1:9" ht="12.95" customHeight="1">
      <c r="A56" s="17" t="s">
        <v>1601</v>
      </c>
      <c r="B56" s="18" t="s">
        <v>1602</v>
      </c>
      <c r="C56" s="14" t="s">
        <v>1603</v>
      </c>
      <c r="D56" s="14" t="s">
        <v>360</v>
      </c>
      <c r="E56" s="19">
        <v>3928</v>
      </c>
      <c r="F56" s="20">
        <v>26.060300000000002</v>
      </c>
      <c r="G56" s="21">
        <v>1.8E-3</v>
      </c>
      <c r="H56" s="40"/>
      <c r="I56" s="23"/>
    </row>
    <row r="57" spans="1:9" ht="12.95" customHeight="1">
      <c r="A57" s="5"/>
      <c r="B57" s="13" t="s">
        <v>223</v>
      </c>
      <c r="C57" s="14"/>
      <c r="D57" s="14"/>
      <c r="E57" s="14"/>
      <c r="F57" s="24">
        <v>14674.896500000001</v>
      </c>
      <c r="G57" s="25">
        <v>1.0009999999999999</v>
      </c>
      <c r="H57" s="26"/>
      <c r="I57" s="27"/>
    </row>
    <row r="58" spans="1:9" ht="12.95" customHeight="1">
      <c r="A58" s="5"/>
      <c r="B58" s="28" t="s">
        <v>1874</v>
      </c>
      <c r="C58" s="2"/>
      <c r="D58" s="2"/>
      <c r="E58" s="2"/>
      <c r="F58" s="26" t="s">
        <v>225</v>
      </c>
      <c r="G58" s="26" t="s">
        <v>225</v>
      </c>
      <c r="H58" s="26"/>
      <c r="I58" s="27"/>
    </row>
    <row r="59" spans="1:9" ht="12.95" customHeight="1">
      <c r="A59" s="5"/>
      <c r="B59" s="28" t="s">
        <v>223</v>
      </c>
      <c r="C59" s="2"/>
      <c r="D59" s="2"/>
      <c r="E59" s="2"/>
      <c r="F59" s="26" t="s">
        <v>225</v>
      </c>
      <c r="G59" s="26" t="s">
        <v>225</v>
      </c>
      <c r="H59" s="26"/>
      <c r="I59" s="27"/>
    </row>
    <row r="60" spans="1:9" ht="12.95" customHeight="1">
      <c r="A60" s="5"/>
      <c r="B60" s="28" t="s">
        <v>226</v>
      </c>
      <c r="C60" s="29"/>
      <c r="D60" s="2"/>
      <c r="E60" s="29"/>
      <c r="F60" s="24">
        <v>14674.896500000001</v>
      </c>
      <c r="G60" s="25">
        <v>1.0009999999999999</v>
      </c>
      <c r="H60" s="26"/>
      <c r="I60" s="27"/>
    </row>
    <row r="61" spans="1:9" ht="12.95" customHeight="1">
      <c r="A61" s="5"/>
      <c r="B61" s="13" t="s">
        <v>240</v>
      </c>
      <c r="C61" s="14"/>
      <c r="D61" s="14"/>
      <c r="E61" s="14"/>
      <c r="F61" s="14"/>
      <c r="G61" s="14"/>
      <c r="H61" s="15"/>
      <c r="I61" s="16"/>
    </row>
    <row r="62" spans="1:9" ht="12.95" customHeight="1">
      <c r="A62" s="17" t="s">
        <v>241</v>
      </c>
      <c r="B62" s="18" t="s">
        <v>242</v>
      </c>
      <c r="C62" s="14"/>
      <c r="D62" s="14"/>
      <c r="E62" s="19"/>
      <c r="F62" s="20">
        <v>199.7039</v>
      </c>
      <c r="G62" s="21">
        <v>1.3599999999999999E-2</v>
      </c>
      <c r="H62" s="22">
        <v>5.2436326656261051E-2</v>
      </c>
      <c r="I62" s="23"/>
    </row>
    <row r="63" spans="1:9" ht="12.95" customHeight="1">
      <c r="A63" s="5"/>
      <c r="B63" s="13" t="s">
        <v>223</v>
      </c>
      <c r="C63" s="14"/>
      <c r="D63" s="14"/>
      <c r="E63" s="14"/>
      <c r="F63" s="24">
        <v>199.7039</v>
      </c>
      <c r="G63" s="25">
        <v>1.3599999999999999E-2</v>
      </c>
      <c r="H63" s="26"/>
      <c r="I63" s="27"/>
    </row>
    <row r="64" spans="1:9" ht="12.95" customHeight="1">
      <c r="A64" s="5"/>
      <c r="B64" s="28" t="s">
        <v>226</v>
      </c>
      <c r="C64" s="29"/>
      <c r="D64" s="2"/>
      <c r="E64" s="29"/>
      <c r="F64" s="24">
        <v>199.7039</v>
      </c>
      <c r="G64" s="25">
        <v>1.3599999999999999E-2</v>
      </c>
      <c r="H64" s="26"/>
      <c r="I64" s="27"/>
    </row>
    <row r="65" spans="1:9" ht="12.95" customHeight="1">
      <c r="A65" s="5"/>
      <c r="B65" s="28" t="s">
        <v>243</v>
      </c>
      <c r="C65" s="14"/>
      <c r="D65" s="2"/>
      <c r="E65" s="14"/>
      <c r="F65" s="30">
        <v>-214.9504</v>
      </c>
      <c r="G65" s="25">
        <v>-1.46E-2</v>
      </c>
      <c r="H65" s="26"/>
      <c r="I65" s="27"/>
    </row>
    <row r="66" spans="1:9" ht="12.95" customHeight="1">
      <c r="A66" s="5"/>
      <c r="B66" s="31" t="s">
        <v>244</v>
      </c>
      <c r="C66" s="32"/>
      <c r="D66" s="32"/>
      <c r="E66" s="32"/>
      <c r="F66" s="33">
        <v>14659.65</v>
      </c>
      <c r="G66" s="34">
        <v>1</v>
      </c>
      <c r="H66" s="35"/>
      <c r="I66" s="36"/>
    </row>
    <row r="67" spans="1:9" ht="12.95" customHeight="1">
      <c r="A67" s="5"/>
      <c r="B67" s="7"/>
      <c r="C67" s="5"/>
      <c r="D67" s="5"/>
      <c r="E67" s="5"/>
      <c r="F67" s="5"/>
      <c r="G67" s="5"/>
      <c r="H67" s="5"/>
      <c r="I67" s="5"/>
    </row>
    <row r="68" spans="1:9" ht="12.95" customHeight="1">
      <c r="A68" s="5"/>
      <c r="B68" s="4" t="s">
        <v>246</v>
      </c>
      <c r="C68" s="5"/>
      <c r="D68" s="5"/>
      <c r="E68" s="5"/>
      <c r="F68" s="5"/>
      <c r="G68" s="5"/>
      <c r="H68" s="5"/>
      <c r="I68" s="5"/>
    </row>
    <row r="69" spans="1:9" ht="26.1" customHeight="1">
      <c r="A69" s="5"/>
      <c r="B69" s="275" t="s">
        <v>247</v>
      </c>
      <c r="C69" s="275"/>
      <c r="D69" s="275"/>
      <c r="E69" s="275"/>
      <c r="F69" s="275"/>
      <c r="G69" s="275"/>
      <c r="H69" s="275"/>
      <c r="I69" s="275"/>
    </row>
    <row r="70" spans="1:9" ht="12.95" customHeight="1">
      <c r="A70" s="5"/>
      <c r="B70" s="275" t="s">
        <v>248</v>
      </c>
      <c r="C70" s="275"/>
      <c r="D70" s="275"/>
      <c r="E70" s="275"/>
      <c r="F70" s="275"/>
      <c r="G70" s="275"/>
      <c r="H70" s="275"/>
      <c r="I70" s="275"/>
    </row>
    <row r="71" spans="1:9" ht="12.95" customHeight="1">
      <c r="A71" s="5"/>
      <c r="B71" s="275"/>
      <c r="C71" s="275"/>
      <c r="D71" s="275"/>
      <c r="E71" s="275"/>
      <c r="F71" s="275"/>
      <c r="G71" s="275"/>
      <c r="H71" s="275"/>
      <c r="I71" s="275"/>
    </row>
    <row r="72" spans="1:9" ht="12.95" customHeight="1">
      <c r="A72" s="5"/>
      <c r="B72" s="275"/>
      <c r="C72" s="275"/>
      <c r="D72" s="275"/>
      <c r="E72" s="275"/>
      <c r="F72" s="275"/>
      <c r="G72" s="275"/>
      <c r="H72" s="275"/>
      <c r="I72" s="275"/>
    </row>
    <row r="73" spans="1:9" s="67" customFormat="1" ht="12.95" customHeight="1">
      <c r="B73" s="69" t="s">
        <v>5499</v>
      </c>
      <c r="C73" s="70"/>
      <c r="D73" s="70"/>
      <c r="E73" s="70"/>
      <c r="F73" s="70"/>
      <c r="G73" s="70"/>
      <c r="H73" s="70"/>
      <c r="I73" s="71"/>
    </row>
    <row r="74" spans="1:9" s="67" customFormat="1" ht="12.95" customHeight="1">
      <c r="B74" s="72" t="s">
        <v>5500</v>
      </c>
      <c r="I74" s="73"/>
    </row>
    <row r="75" spans="1:9" s="67" customFormat="1" ht="12.95" customHeight="1">
      <c r="B75" s="72" t="s">
        <v>5520</v>
      </c>
      <c r="I75" s="73"/>
    </row>
    <row r="76" spans="1:9" s="67" customFormat="1" ht="12.95" customHeight="1">
      <c r="B76" s="72" t="s">
        <v>5521</v>
      </c>
      <c r="I76" s="73"/>
    </row>
    <row r="77" spans="1:9" s="67" customFormat="1" ht="12.95" customHeight="1">
      <c r="B77" s="74" t="s">
        <v>5502</v>
      </c>
      <c r="C77" s="75" t="s">
        <v>5503</v>
      </c>
      <c r="D77" s="75" t="s">
        <v>5737</v>
      </c>
      <c r="I77" s="73"/>
    </row>
    <row r="78" spans="1:9" s="67" customFormat="1" ht="12.95" customHeight="1">
      <c r="A78" s="76" t="s">
        <v>5508</v>
      </c>
      <c r="B78" s="77" t="s">
        <v>5509</v>
      </c>
      <c r="C78" s="78">
        <v>9.3978000000000002</v>
      </c>
      <c r="D78" s="79">
        <v>10.5686</v>
      </c>
      <c r="F78" s="157"/>
      <c r="G78" s="158"/>
      <c r="I78" s="73"/>
    </row>
    <row r="79" spans="1:9" s="67" customFormat="1" ht="12.95" customHeight="1">
      <c r="A79" s="76" t="s">
        <v>5666</v>
      </c>
      <c r="B79" s="77" t="s">
        <v>5515</v>
      </c>
      <c r="C79" s="78">
        <v>9.4931000000000001</v>
      </c>
      <c r="D79" s="79">
        <v>10.681900000000001</v>
      </c>
      <c r="F79" s="157"/>
      <c r="G79" s="158"/>
      <c r="I79" s="73"/>
    </row>
    <row r="80" spans="1:9" s="67" customFormat="1" ht="12.95" customHeight="1">
      <c r="B80" s="72"/>
      <c r="C80" s="89"/>
      <c r="D80" s="89"/>
      <c r="I80" s="73"/>
    </row>
    <row r="81" spans="1:10" s="67" customFormat="1" ht="12.95" customHeight="1">
      <c r="B81" s="72" t="s">
        <v>5775</v>
      </c>
      <c r="I81" s="73"/>
    </row>
    <row r="82" spans="1:10" s="67" customFormat="1" ht="12.95" customHeight="1">
      <c r="B82" s="72" t="s">
        <v>5738</v>
      </c>
      <c r="I82" s="73"/>
    </row>
    <row r="83" spans="1:10" s="67" customFormat="1" ht="12.95" customHeight="1">
      <c r="B83" s="72" t="s">
        <v>5754</v>
      </c>
      <c r="I83" s="73"/>
    </row>
    <row r="84" spans="1:10" s="67" customFormat="1" ht="12.95" customHeight="1">
      <c r="B84" s="214" t="s">
        <v>5642</v>
      </c>
      <c r="I84" s="73"/>
    </row>
    <row r="85" spans="1:10" s="67" customFormat="1" ht="12.95" customHeight="1">
      <c r="B85" s="72" t="s">
        <v>5740</v>
      </c>
      <c r="I85" s="73"/>
    </row>
    <row r="86" spans="1:10" s="67" customFormat="1" ht="12.95" customHeight="1">
      <c r="B86" s="80"/>
      <c r="C86" s="81"/>
      <c r="D86" s="81"/>
      <c r="E86" s="81"/>
      <c r="F86" s="81"/>
      <c r="G86" s="81"/>
      <c r="H86" s="81"/>
      <c r="I86" s="82"/>
    </row>
    <row r="87" spans="1:10" s="68" customFormat="1" ht="12.95" customHeight="1">
      <c r="A87" s="83"/>
      <c r="B87" s="278"/>
      <c r="C87" s="278"/>
      <c r="D87" s="278"/>
      <c r="E87" s="278"/>
      <c r="F87" s="278"/>
      <c r="G87" s="278"/>
      <c r="H87" s="278"/>
      <c r="I87" s="278"/>
      <c r="J87" s="83"/>
    </row>
    <row r="88" spans="1:10" ht="12.95" customHeight="1">
      <c r="A88" s="5"/>
      <c r="B88" s="5"/>
      <c r="C88" s="276" t="s">
        <v>4765</v>
      </c>
      <c r="D88" s="276"/>
      <c r="E88" s="276"/>
      <c r="F88" s="276"/>
      <c r="G88" s="5"/>
      <c r="H88" s="5"/>
      <c r="I88" s="5"/>
    </row>
    <row r="89" spans="1:10" ht="12.95" customHeight="1">
      <c r="A89" s="5"/>
      <c r="B89" s="37" t="s">
        <v>252</v>
      </c>
      <c r="C89" s="276" t="s">
        <v>253</v>
      </c>
      <c r="D89" s="276"/>
      <c r="E89" s="276"/>
      <c r="F89" s="276"/>
      <c r="G89" s="5"/>
      <c r="H89" s="5"/>
      <c r="I89" s="5"/>
    </row>
    <row r="90" spans="1:10" ht="135" customHeight="1">
      <c r="A90" s="5"/>
      <c r="B90" s="38"/>
      <c r="C90" s="277"/>
      <c r="D90" s="277"/>
      <c r="E90" s="5"/>
      <c r="F90" s="5"/>
      <c r="G90" s="5"/>
      <c r="H90" s="5"/>
      <c r="I90" s="5"/>
    </row>
  </sheetData>
  <mergeCells count="8">
    <mergeCell ref="B72:I72"/>
    <mergeCell ref="C88:F88"/>
    <mergeCell ref="C89:F89"/>
    <mergeCell ref="C90:D90"/>
    <mergeCell ref="B69:I69"/>
    <mergeCell ref="B70:I70"/>
    <mergeCell ref="B71:I71"/>
    <mergeCell ref="B87:I87"/>
  </mergeCells>
  <hyperlinks>
    <hyperlink ref="A1" location="AxisNifty500Momentum50IndexFund" display="AXISN500" xr:uid="{00000000-0004-0000-3700-000000000000}"/>
    <hyperlink ref="B1" location="AxisNifty500Momentum50IndexFund" display="Axis Nifty500 Momentum 50 Index Fund" xr:uid="{00000000-0004-0000-3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outlinePr summaryBelow="0"/>
  </sheetPr>
  <dimension ref="A1:J55"/>
  <sheetViews>
    <sheetView topLeftCell="A33" workbookViewId="0"/>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113</v>
      </c>
      <c r="B1" s="4" t="s">
        <v>114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370308</v>
      </c>
      <c r="F7" s="20">
        <v>2857.6668</v>
      </c>
      <c r="G7" s="21">
        <v>0.18410000000000001</v>
      </c>
      <c r="H7" s="40"/>
      <c r="I7" s="23"/>
    </row>
    <row r="8" spans="1:9" ht="12.95" customHeight="1">
      <c r="A8" s="17" t="s">
        <v>322</v>
      </c>
      <c r="B8" s="18" t="s">
        <v>323</v>
      </c>
      <c r="C8" s="14" t="s">
        <v>324</v>
      </c>
      <c r="D8" s="14" t="s">
        <v>317</v>
      </c>
      <c r="E8" s="19">
        <v>166807</v>
      </c>
      <c r="F8" s="20">
        <v>2107.4396000000002</v>
      </c>
      <c r="G8" s="21">
        <v>0.1358</v>
      </c>
      <c r="H8" s="40"/>
      <c r="I8" s="23"/>
    </row>
    <row r="9" spans="1:9" ht="12.95" customHeight="1">
      <c r="A9" s="17" t="s">
        <v>340</v>
      </c>
      <c r="B9" s="18" t="s">
        <v>341</v>
      </c>
      <c r="C9" s="14" t="s">
        <v>342</v>
      </c>
      <c r="D9" s="14" t="s">
        <v>317</v>
      </c>
      <c r="E9" s="19">
        <v>122867</v>
      </c>
      <c r="F9" s="20">
        <v>1558.3222000000001</v>
      </c>
      <c r="G9" s="21">
        <v>0.1004</v>
      </c>
      <c r="H9" s="40"/>
      <c r="I9" s="23"/>
    </row>
    <row r="10" spans="1:9" ht="12.95" customHeight="1">
      <c r="A10" s="17" t="s">
        <v>333</v>
      </c>
      <c r="B10" s="18" t="s">
        <v>334</v>
      </c>
      <c r="C10" s="14" t="s">
        <v>335</v>
      </c>
      <c r="D10" s="14" t="s">
        <v>317</v>
      </c>
      <c r="E10" s="19">
        <v>144624</v>
      </c>
      <c r="F10" s="20">
        <v>1545.2351000000001</v>
      </c>
      <c r="G10" s="21">
        <v>9.9599999999999994E-2</v>
      </c>
      <c r="H10" s="40"/>
      <c r="I10" s="23"/>
    </row>
    <row r="11" spans="1:9" ht="12.95" customHeight="1">
      <c r="A11" s="17" t="s">
        <v>347</v>
      </c>
      <c r="B11" s="18" t="s">
        <v>348</v>
      </c>
      <c r="C11" s="14" t="s">
        <v>349</v>
      </c>
      <c r="D11" s="14" t="s">
        <v>317</v>
      </c>
      <c r="E11" s="19">
        <v>392556</v>
      </c>
      <c r="F11" s="20">
        <v>1504.6670999999999</v>
      </c>
      <c r="G11" s="21">
        <v>9.7000000000000003E-2</v>
      </c>
      <c r="H11" s="40"/>
      <c r="I11" s="23"/>
    </row>
    <row r="12" spans="1:9" ht="12.95" customHeight="1">
      <c r="A12" s="17" t="s">
        <v>509</v>
      </c>
      <c r="B12" s="18" t="s">
        <v>510</v>
      </c>
      <c r="C12" s="14" t="s">
        <v>511</v>
      </c>
      <c r="D12" s="14" t="s">
        <v>317</v>
      </c>
      <c r="E12" s="19">
        <v>339650</v>
      </c>
      <c r="F12" s="20">
        <v>974.62570000000005</v>
      </c>
      <c r="G12" s="21">
        <v>6.2799999999999995E-2</v>
      </c>
      <c r="H12" s="40"/>
      <c r="I12" s="23"/>
    </row>
    <row r="13" spans="1:9" ht="12.95" customHeight="1">
      <c r="A13" s="17" t="s">
        <v>545</v>
      </c>
      <c r="B13" s="18" t="s">
        <v>546</v>
      </c>
      <c r="C13" s="14" t="s">
        <v>547</v>
      </c>
      <c r="D13" s="14" t="s">
        <v>317</v>
      </c>
      <c r="E13" s="19">
        <v>90873</v>
      </c>
      <c r="F13" s="20">
        <v>832.44209999999998</v>
      </c>
      <c r="G13" s="21">
        <v>5.3600000000000002E-2</v>
      </c>
      <c r="H13" s="40"/>
      <c r="I13" s="23"/>
    </row>
    <row r="14" spans="1:9" ht="12.95" customHeight="1">
      <c r="A14" s="17" t="s">
        <v>548</v>
      </c>
      <c r="B14" s="18" t="s">
        <v>549</v>
      </c>
      <c r="C14" s="14" t="s">
        <v>550</v>
      </c>
      <c r="D14" s="14" t="s">
        <v>317</v>
      </c>
      <c r="E14" s="19">
        <v>76023</v>
      </c>
      <c r="F14" s="20">
        <v>772.35569999999996</v>
      </c>
      <c r="G14" s="21">
        <v>4.9799999999999997E-2</v>
      </c>
      <c r="H14" s="40"/>
      <c r="I14" s="23"/>
    </row>
    <row r="15" spans="1:9" ht="12.95" customHeight="1">
      <c r="A15" s="17" t="s">
        <v>593</v>
      </c>
      <c r="B15" s="18" t="s">
        <v>594</v>
      </c>
      <c r="C15" s="14" t="s">
        <v>595</v>
      </c>
      <c r="D15" s="14" t="s">
        <v>317</v>
      </c>
      <c r="E15" s="19">
        <v>255989</v>
      </c>
      <c r="F15" s="20">
        <v>674.42859999999996</v>
      </c>
      <c r="G15" s="21">
        <v>4.3499999999999997E-2</v>
      </c>
      <c r="H15" s="40"/>
      <c r="I15" s="23"/>
    </row>
    <row r="16" spans="1:9" ht="12.95" customHeight="1">
      <c r="A16" s="17" t="s">
        <v>609</v>
      </c>
      <c r="B16" s="18" t="s">
        <v>610</v>
      </c>
      <c r="C16" s="14" t="s">
        <v>611</v>
      </c>
      <c r="D16" s="14" t="s">
        <v>317</v>
      </c>
      <c r="E16" s="19">
        <v>920285</v>
      </c>
      <c r="F16" s="20">
        <v>640.88649999999996</v>
      </c>
      <c r="G16" s="21">
        <v>4.1300000000000003E-2</v>
      </c>
      <c r="H16" s="40"/>
      <c r="I16" s="23"/>
    </row>
    <row r="17" spans="1:9" ht="12.95" customHeight="1">
      <c r="A17" s="17" t="s">
        <v>618</v>
      </c>
      <c r="B17" s="18" t="s">
        <v>619</v>
      </c>
      <c r="C17" s="14" t="s">
        <v>620</v>
      </c>
      <c r="D17" s="14" t="s">
        <v>317</v>
      </c>
      <c r="E17" s="19">
        <v>468379</v>
      </c>
      <c r="F17" s="20">
        <v>630.67229999999995</v>
      </c>
      <c r="G17" s="21">
        <v>4.0599999999999997E-2</v>
      </c>
      <c r="H17" s="40"/>
      <c r="I17" s="23"/>
    </row>
    <row r="18" spans="1:9" ht="12.95" customHeight="1">
      <c r="A18" s="17" t="s">
        <v>681</v>
      </c>
      <c r="B18" s="18" t="s">
        <v>682</v>
      </c>
      <c r="C18" s="14" t="s">
        <v>683</v>
      </c>
      <c r="D18" s="14" t="s">
        <v>317</v>
      </c>
      <c r="E18" s="19">
        <v>479016</v>
      </c>
      <c r="F18" s="20">
        <v>523.8519</v>
      </c>
      <c r="G18" s="21">
        <v>3.3799999999999997E-2</v>
      </c>
      <c r="H18" s="40"/>
      <c r="I18" s="23"/>
    </row>
    <row r="19" spans="1:9" ht="12.95" customHeight="1">
      <c r="A19" s="17" t="s">
        <v>719</v>
      </c>
      <c r="B19" s="18" t="s">
        <v>720</v>
      </c>
      <c r="C19" s="14" t="s">
        <v>721</v>
      </c>
      <c r="D19" s="14" t="s">
        <v>317</v>
      </c>
      <c r="E19" s="19">
        <v>2439631</v>
      </c>
      <c r="F19" s="20">
        <v>486.21850000000001</v>
      </c>
      <c r="G19" s="21">
        <v>3.1300000000000001E-2</v>
      </c>
      <c r="H19" s="40"/>
      <c r="I19" s="23"/>
    </row>
    <row r="20" spans="1:9" ht="12.95" customHeight="1">
      <c r="A20" s="17" t="s">
        <v>743</v>
      </c>
      <c r="B20" s="18" t="s">
        <v>744</v>
      </c>
      <c r="C20" s="14" t="s">
        <v>745</v>
      </c>
      <c r="D20" s="14" t="s">
        <v>317</v>
      </c>
      <c r="E20" s="19">
        <v>268446</v>
      </c>
      <c r="F20" s="20">
        <v>445.45929999999998</v>
      </c>
      <c r="G20" s="21">
        <v>2.87E-2</v>
      </c>
      <c r="H20" s="40"/>
      <c r="I20" s="23"/>
    </row>
    <row r="21" spans="1:9" ht="12.95" customHeight="1">
      <c r="A21" s="5"/>
      <c r="B21" s="13" t="s">
        <v>223</v>
      </c>
      <c r="C21" s="14"/>
      <c r="D21" s="14"/>
      <c r="E21" s="14"/>
      <c r="F21" s="24">
        <v>15554.2714</v>
      </c>
      <c r="G21" s="25">
        <v>1.0023</v>
      </c>
      <c r="H21" s="26"/>
      <c r="I21" s="27"/>
    </row>
    <row r="22" spans="1:9" ht="12.95" customHeight="1">
      <c r="A22" s="5"/>
      <c r="B22" s="28" t="s">
        <v>1874</v>
      </c>
      <c r="C22" s="2"/>
      <c r="D22" s="2"/>
      <c r="E22" s="2"/>
      <c r="F22" s="26" t="s">
        <v>225</v>
      </c>
      <c r="G22" s="26" t="s">
        <v>225</v>
      </c>
      <c r="H22" s="26"/>
      <c r="I22" s="27"/>
    </row>
    <row r="23" spans="1:9" ht="12.95" customHeight="1">
      <c r="A23" s="5"/>
      <c r="B23" s="28" t="s">
        <v>223</v>
      </c>
      <c r="C23" s="2"/>
      <c r="D23" s="2"/>
      <c r="E23" s="2"/>
      <c r="F23" s="26" t="s">
        <v>225</v>
      </c>
      <c r="G23" s="26" t="s">
        <v>225</v>
      </c>
      <c r="H23" s="26"/>
      <c r="I23" s="27"/>
    </row>
    <row r="24" spans="1:9" ht="12.95" customHeight="1">
      <c r="A24" s="5"/>
      <c r="B24" s="28" t="s">
        <v>226</v>
      </c>
      <c r="C24" s="29"/>
      <c r="D24" s="2"/>
      <c r="E24" s="29"/>
      <c r="F24" s="24">
        <v>15554.2714</v>
      </c>
      <c r="G24" s="25">
        <v>1.0023</v>
      </c>
      <c r="H24" s="26"/>
      <c r="I24" s="27"/>
    </row>
    <row r="25" spans="1:9" ht="12.95" customHeight="1">
      <c r="A25" s="5"/>
      <c r="B25" s="13" t="s">
        <v>240</v>
      </c>
      <c r="C25" s="14"/>
      <c r="D25" s="14"/>
      <c r="E25" s="14"/>
      <c r="F25" s="14"/>
      <c r="G25" s="14"/>
      <c r="H25" s="15"/>
      <c r="I25" s="16"/>
    </row>
    <row r="26" spans="1:9" ht="12.95" customHeight="1">
      <c r="A26" s="17" t="s">
        <v>241</v>
      </c>
      <c r="B26" s="18" t="s">
        <v>242</v>
      </c>
      <c r="C26" s="14"/>
      <c r="D26" s="14"/>
      <c r="E26" s="19"/>
      <c r="F26" s="20">
        <v>99.507099999999994</v>
      </c>
      <c r="G26" s="21">
        <v>6.4000000000000003E-3</v>
      </c>
      <c r="H26" s="22">
        <v>5.2436296213370578E-2</v>
      </c>
      <c r="I26" s="23"/>
    </row>
    <row r="27" spans="1:9" ht="12.95" customHeight="1">
      <c r="A27" s="5"/>
      <c r="B27" s="13" t="s">
        <v>223</v>
      </c>
      <c r="C27" s="14"/>
      <c r="D27" s="14"/>
      <c r="E27" s="14"/>
      <c r="F27" s="24">
        <v>99.507099999999994</v>
      </c>
      <c r="G27" s="25">
        <v>6.4000000000000003E-3</v>
      </c>
      <c r="H27" s="26"/>
      <c r="I27" s="27"/>
    </row>
    <row r="28" spans="1:9" ht="12.95" customHeight="1">
      <c r="A28" s="5"/>
      <c r="B28" s="28" t="s">
        <v>226</v>
      </c>
      <c r="C28" s="29"/>
      <c r="D28" s="2"/>
      <c r="E28" s="29"/>
      <c r="F28" s="24">
        <v>99.507099999999994</v>
      </c>
      <c r="G28" s="25">
        <v>6.4000000000000003E-3</v>
      </c>
      <c r="H28" s="26"/>
      <c r="I28" s="27"/>
    </row>
    <row r="29" spans="1:9" ht="12.95" customHeight="1">
      <c r="A29" s="5"/>
      <c r="B29" s="28" t="s">
        <v>243</v>
      </c>
      <c r="C29" s="14"/>
      <c r="D29" s="2"/>
      <c r="E29" s="14"/>
      <c r="F29" s="30">
        <v>-135.51849999999999</v>
      </c>
      <c r="G29" s="25">
        <v>-8.6999999999999994E-3</v>
      </c>
      <c r="H29" s="26"/>
      <c r="I29" s="27"/>
    </row>
    <row r="30" spans="1:9" ht="12.95" customHeight="1">
      <c r="A30" s="5"/>
      <c r="B30" s="31" t="s">
        <v>244</v>
      </c>
      <c r="C30" s="32"/>
      <c r="D30" s="32"/>
      <c r="E30" s="32"/>
      <c r="F30" s="33">
        <v>15518.26</v>
      </c>
      <c r="G30" s="34">
        <v>1</v>
      </c>
      <c r="H30" s="35"/>
      <c r="I30" s="36"/>
    </row>
    <row r="31" spans="1:9" ht="12.95" customHeight="1">
      <c r="A31" s="5"/>
      <c r="B31" s="7"/>
      <c r="C31" s="5"/>
      <c r="D31" s="5"/>
      <c r="E31" s="5"/>
      <c r="F31" s="5"/>
      <c r="G31" s="5"/>
      <c r="H31" s="5"/>
      <c r="I31" s="5"/>
    </row>
    <row r="32" spans="1:9" ht="12.95" customHeight="1">
      <c r="A32" s="5"/>
      <c r="B32" s="4" t="s">
        <v>246</v>
      </c>
      <c r="C32" s="5"/>
      <c r="D32" s="5"/>
      <c r="E32" s="5"/>
      <c r="F32" s="5"/>
      <c r="G32" s="5"/>
      <c r="H32" s="5"/>
      <c r="I32" s="5"/>
    </row>
    <row r="33" spans="1:9" ht="26.1" customHeight="1">
      <c r="A33" s="5"/>
      <c r="B33" s="275" t="s">
        <v>247</v>
      </c>
      <c r="C33" s="275"/>
      <c r="D33" s="275"/>
      <c r="E33" s="275"/>
      <c r="F33" s="275"/>
      <c r="G33" s="275"/>
      <c r="H33" s="275"/>
      <c r="I33" s="275"/>
    </row>
    <row r="34" spans="1:9" ht="12.95" customHeight="1">
      <c r="A34" s="5"/>
      <c r="B34" s="275" t="s">
        <v>248</v>
      </c>
      <c r="C34" s="275"/>
      <c r="D34" s="275"/>
      <c r="E34" s="275"/>
      <c r="F34" s="275"/>
      <c r="G34" s="275"/>
      <c r="H34" s="275"/>
      <c r="I34" s="275"/>
    </row>
    <row r="35" spans="1:9" ht="12.95" customHeight="1">
      <c r="A35" s="5"/>
      <c r="B35" s="275"/>
      <c r="C35" s="275"/>
      <c r="D35" s="275"/>
      <c r="E35" s="275"/>
      <c r="F35" s="275"/>
      <c r="G35" s="275"/>
      <c r="H35" s="275"/>
      <c r="I35" s="275"/>
    </row>
    <row r="36" spans="1:9" ht="12.95" customHeight="1">
      <c r="A36" s="5"/>
      <c r="B36" s="275"/>
      <c r="C36" s="275"/>
      <c r="D36" s="275"/>
      <c r="E36" s="275"/>
      <c r="F36" s="275"/>
      <c r="G36" s="275"/>
      <c r="H36" s="275"/>
      <c r="I36" s="275"/>
    </row>
    <row r="37" spans="1:9" s="67" customFormat="1" ht="12.95" customHeight="1">
      <c r="B37" s="69" t="s">
        <v>5499</v>
      </c>
      <c r="C37" s="70"/>
      <c r="D37" s="70"/>
      <c r="E37" s="70"/>
      <c r="F37" s="70"/>
      <c r="G37" s="70"/>
      <c r="H37" s="70"/>
      <c r="I37" s="71"/>
    </row>
    <row r="38" spans="1:9" s="67" customFormat="1" ht="12.95" customHeight="1">
      <c r="B38" s="72" t="s">
        <v>5500</v>
      </c>
      <c r="I38" s="73"/>
    </row>
    <row r="39" spans="1:9" s="67" customFormat="1" ht="12.95" customHeight="1">
      <c r="B39" s="72" t="s">
        <v>5520</v>
      </c>
      <c r="I39" s="73"/>
    </row>
    <row r="40" spans="1:9" s="67" customFormat="1" ht="12.95" customHeight="1">
      <c r="B40" s="72" t="s">
        <v>5521</v>
      </c>
      <c r="I40" s="73"/>
    </row>
    <row r="41" spans="1:9" s="67" customFormat="1" ht="12.95" customHeight="1">
      <c r="B41" s="74" t="s">
        <v>5502</v>
      </c>
      <c r="C41" s="75" t="s">
        <v>5503</v>
      </c>
      <c r="D41" s="75" t="s">
        <v>5737</v>
      </c>
      <c r="I41" s="73"/>
    </row>
    <row r="42" spans="1:9" s="67" customFormat="1" ht="12.95" customHeight="1">
      <c r="A42" s="76" t="s">
        <v>5508</v>
      </c>
      <c r="B42" s="133" t="s">
        <v>5509</v>
      </c>
      <c r="C42" s="78">
        <v>10.185700000000001</v>
      </c>
      <c r="D42" s="79">
        <v>11.1066</v>
      </c>
      <c r="F42" s="157"/>
      <c r="G42" s="158"/>
      <c r="I42" s="73"/>
    </row>
    <row r="43" spans="1:9" s="67" customFormat="1" ht="12.95" customHeight="1">
      <c r="A43" s="76" t="s">
        <v>5666</v>
      </c>
      <c r="B43" s="133" t="s">
        <v>5515</v>
      </c>
      <c r="C43" s="78">
        <v>10.3477</v>
      </c>
      <c r="D43" s="79">
        <v>11.2881</v>
      </c>
      <c r="F43" s="157"/>
      <c r="G43" s="158"/>
      <c r="I43" s="73"/>
    </row>
    <row r="44" spans="1:9" s="67" customFormat="1" ht="12.95" customHeight="1">
      <c r="A44" s="76" t="s">
        <v>5667</v>
      </c>
      <c r="B44" s="133" t="s">
        <v>5522</v>
      </c>
      <c r="C44" s="78">
        <v>10.185700000000001</v>
      </c>
      <c r="D44" s="79">
        <v>11.106199999999999</v>
      </c>
      <c r="F44" s="157"/>
      <c r="G44" s="158"/>
      <c r="I44" s="73"/>
    </row>
    <row r="45" spans="1:9" s="67" customFormat="1" ht="12.95" customHeight="1">
      <c r="A45" s="76" t="s">
        <v>5668</v>
      </c>
      <c r="B45" s="133" t="s">
        <v>5527</v>
      </c>
      <c r="C45" s="78">
        <v>10.3477</v>
      </c>
      <c r="D45" s="79">
        <v>11.2882</v>
      </c>
      <c r="F45" s="157"/>
      <c r="G45" s="158"/>
      <c r="I45" s="73"/>
    </row>
    <row r="46" spans="1:9" s="67" customFormat="1" ht="12.95" customHeight="1">
      <c r="B46" s="72"/>
      <c r="C46" s="89"/>
      <c r="D46" s="89"/>
      <c r="I46" s="73"/>
    </row>
    <row r="47" spans="1:9" s="67" customFormat="1" ht="12.95" customHeight="1">
      <c r="B47" s="72" t="s">
        <v>5775</v>
      </c>
      <c r="I47" s="73"/>
    </row>
    <row r="48" spans="1:9" s="67" customFormat="1" ht="12.95" customHeight="1">
      <c r="B48" s="72" t="s">
        <v>5738</v>
      </c>
      <c r="I48" s="73"/>
    </row>
    <row r="49" spans="1:10" s="67" customFormat="1" ht="12.95" customHeight="1">
      <c r="B49" s="72" t="s">
        <v>5754</v>
      </c>
      <c r="I49" s="73"/>
    </row>
    <row r="50" spans="1:10" s="67" customFormat="1" ht="12.95" customHeight="1">
      <c r="B50" s="214" t="s">
        <v>5885</v>
      </c>
      <c r="I50" s="73"/>
    </row>
    <row r="51" spans="1:10" s="67" customFormat="1" ht="12.95" customHeight="1">
      <c r="B51" s="80" t="s">
        <v>5740</v>
      </c>
      <c r="C51" s="81"/>
      <c r="D51" s="81"/>
      <c r="E51" s="81"/>
      <c r="F51" s="81"/>
      <c r="G51" s="81"/>
      <c r="H51" s="81"/>
      <c r="I51" s="82"/>
    </row>
    <row r="52" spans="1:10" s="68" customFormat="1" ht="12.95" customHeight="1">
      <c r="A52" s="83"/>
      <c r="B52" s="278"/>
      <c r="C52" s="278"/>
      <c r="D52" s="278"/>
      <c r="E52" s="278"/>
      <c r="F52" s="278"/>
      <c r="G52" s="278"/>
      <c r="H52" s="278"/>
      <c r="I52" s="278"/>
      <c r="J52" s="83"/>
    </row>
    <row r="53" spans="1:10" ht="12.95" customHeight="1">
      <c r="A53" s="5"/>
      <c r="B53" s="5"/>
      <c r="C53" s="276" t="s">
        <v>2415</v>
      </c>
      <c r="D53" s="276"/>
      <c r="E53" s="276"/>
      <c r="F53" s="276"/>
      <c r="G53" s="5"/>
      <c r="H53" s="5"/>
      <c r="I53" s="5"/>
    </row>
    <row r="54" spans="1:10" ht="12.95" customHeight="1">
      <c r="A54" s="5"/>
      <c r="B54" s="37" t="s">
        <v>252</v>
      </c>
      <c r="C54" s="276" t="s">
        <v>253</v>
      </c>
      <c r="D54" s="276"/>
      <c r="E54" s="276"/>
      <c r="F54" s="276"/>
      <c r="G54" s="5"/>
      <c r="H54" s="5"/>
      <c r="I54" s="5"/>
    </row>
    <row r="55" spans="1:10" ht="135" customHeight="1">
      <c r="A55" s="5"/>
      <c r="B55" s="38"/>
      <c r="C55" s="277"/>
      <c r="D55" s="277"/>
      <c r="E55" s="5"/>
      <c r="F55" s="5"/>
      <c r="G55" s="5"/>
      <c r="H55" s="5"/>
      <c r="I55" s="5"/>
    </row>
  </sheetData>
  <mergeCells count="8">
    <mergeCell ref="B36:I36"/>
    <mergeCell ref="C53:F53"/>
    <mergeCell ref="C54:F54"/>
    <mergeCell ref="C55:D55"/>
    <mergeCell ref="B33:I33"/>
    <mergeCell ref="B34:I34"/>
    <mergeCell ref="B35:I35"/>
    <mergeCell ref="B52:I52"/>
  </mergeCells>
  <hyperlinks>
    <hyperlink ref="A1" location="AxisNiftyBankIndexFund" display="AXISNBI" xr:uid="{00000000-0004-0000-3800-000000000000}"/>
    <hyperlink ref="B1" location="AxisNiftyBankIndexFund" display="Axis Nifty Bank Index Fund" xr:uid="{00000000-0004-0000-3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E3877-0CCB-4986-BD5C-5DA06070EDBA}">
  <sheetPr>
    <outlinePr summaryBelow="0"/>
  </sheetPr>
  <dimension ref="A1:I58"/>
  <sheetViews>
    <sheetView workbookViewId="0">
      <selection activeCell="B1" sqref="B1"/>
    </sheetView>
  </sheetViews>
  <sheetFormatPr defaultColWidth="8.85546875" defaultRowHeight="15"/>
  <cols>
    <col min="1" max="1" width="3.42578125" style="226" customWidth="1"/>
    <col min="2" max="2" width="69.140625" style="226" customWidth="1"/>
    <col min="3" max="3" width="16.5703125" style="226" customWidth="1"/>
    <col min="4" max="4" width="33.42578125" style="226" customWidth="1"/>
    <col min="5" max="5" width="16.5703125" style="226" customWidth="1"/>
    <col min="6" max="7" width="25" style="226" customWidth="1"/>
    <col min="8" max="9" width="16.5703125" style="226" customWidth="1"/>
    <col min="10" max="16384" width="8.85546875" style="226"/>
  </cols>
  <sheetData>
    <row r="1" spans="1:9" ht="15.95" customHeight="1">
      <c r="A1" s="223" t="s">
        <v>5886</v>
      </c>
      <c r="B1" s="224" t="s">
        <v>5887</v>
      </c>
      <c r="C1" s="225"/>
      <c r="D1" s="225"/>
      <c r="E1" s="225"/>
      <c r="F1" s="225"/>
      <c r="G1" s="225"/>
      <c r="H1" s="225"/>
      <c r="I1" s="225"/>
    </row>
    <row r="2" spans="1:9" ht="12.95" customHeight="1">
      <c r="A2" s="225"/>
      <c r="B2" s="227"/>
      <c r="C2" s="225"/>
      <c r="D2" s="225"/>
      <c r="E2" s="225"/>
      <c r="F2" s="225"/>
      <c r="G2" s="225"/>
      <c r="H2" s="225"/>
      <c r="I2" s="225"/>
    </row>
    <row r="3" spans="1:9" ht="12.95" customHeight="1" thickBot="1">
      <c r="A3" s="228" t="s">
        <v>179</v>
      </c>
      <c r="B3" s="229" t="s">
        <v>180</v>
      </c>
      <c r="C3" s="225"/>
      <c r="D3" s="225"/>
      <c r="E3" s="225"/>
      <c r="F3" s="225"/>
      <c r="G3" s="225"/>
      <c r="H3" s="225"/>
      <c r="I3" s="225"/>
    </row>
    <row r="4" spans="1:9" ht="27.95" customHeight="1">
      <c r="A4" s="225"/>
      <c r="B4" s="230" t="s">
        <v>181</v>
      </c>
      <c r="C4" s="231" t="s">
        <v>182</v>
      </c>
      <c r="D4" s="232" t="s">
        <v>311</v>
      </c>
      <c r="E4" s="232" t="s">
        <v>184</v>
      </c>
      <c r="F4" s="232" t="s">
        <v>185</v>
      </c>
      <c r="G4" s="232" t="s">
        <v>186</v>
      </c>
      <c r="H4" s="232" t="s">
        <v>187</v>
      </c>
      <c r="I4" s="233" t="s">
        <v>188</v>
      </c>
    </row>
    <row r="5" spans="1:9" ht="12.95" customHeight="1">
      <c r="A5" s="225"/>
      <c r="B5" s="234" t="s">
        <v>312</v>
      </c>
      <c r="C5" s="235"/>
      <c r="D5" s="235"/>
      <c r="E5" s="235"/>
      <c r="F5" s="235"/>
      <c r="G5" s="235"/>
      <c r="H5" s="236"/>
      <c r="I5" s="237"/>
    </row>
    <row r="6" spans="1:9" ht="12.95" customHeight="1">
      <c r="A6" s="225"/>
      <c r="B6" s="234" t="s">
        <v>313</v>
      </c>
      <c r="C6" s="235"/>
      <c r="D6" s="235"/>
      <c r="E6" s="235"/>
      <c r="F6" s="225"/>
      <c r="G6" s="236"/>
      <c r="H6" s="236"/>
      <c r="I6" s="237"/>
    </row>
    <row r="7" spans="1:9" ht="12.95" customHeight="1">
      <c r="A7" s="238" t="s">
        <v>466</v>
      </c>
      <c r="B7" s="239" t="s">
        <v>467</v>
      </c>
      <c r="C7" s="235" t="s">
        <v>468</v>
      </c>
      <c r="D7" s="235" t="s">
        <v>390</v>
      </c>
      <c r="E7" s="240">
        <v>102036</v>
      </c>
      <c r="F7" s="241">
        <v>4427.1379999999999</v>
      </c>
      <c r="G7" s="242">
        <v>0.19939999999999999</v>
      </c>
      <c r="H7" s="243"/>
      <c r="I7" s="244"/>
    </row>
    <row r="8" spans="1:9" ht="12.95" customHeight="1">
      <c r="A8" s="238" t="s">
        <v>387</v>
      </c>
      <c r="B8" s="239" t="s">
        <v>388</v>
      </c>
      <c r="C8" s="235" t="s">
        <v>389</v>
      </c>
      <c r="D8" s="235" t="s">
        <v>390</v>
      </c>
      <c r="E8" s="240">
        <v>899604</v>
      </c>
      <c r="F8" s="241">
        <v>3879.9920999999999</v>
      </c>
      <c r="G8" s="242">
        <v>0.17480000000000001</v>
      </c>
      <c r="H8" s="243"/>
      <c r="I8" s="244"/>
    </row>
    <row r="9" spans="1:9" ht="12.95" customHeight="1">
      <c r="A9" s="238" t="s">
        <v>590</v>
      </c>
      <c r="B9" s="239" t="s">
        <v>591</v>
      </c>
      <c r="C9" s="235" t="s">
        <v>592</v>
      </c>
      <c r="D9" s="235" t="s">
        <v>577</v>
      </c>
      <c r="E9" s="240">
        <v>173559</v>
      </c>
      <c r="F9" s="241">
        <v>3265.6860999999999</v>
      </c>
      <c r="G9" s="242">
        <v>0.14710000000000001</v>
      </c>
      <c r="H9" s="243"/>
      <c r="I9" s="244"/>
    </row>
    <row r="10" spans="1:9" ht="12.95" customHeight="1">
      <c r="A10" s="238" t="s">
        <v>688</v>
      </c>
      <c r="B10" s="239" t="s">
        <v>689</v>
      </c>
      <c r="C10" s="235" t="s">
        <v>690</v>
      </c>
      <c r="D10" s="235" t="s">
        <v>656</v>
      </c>
      <c r="E10" s="240">
        <v>15861</v>
      </c>
      <c r="F10" s="241">
        <v>2448.7797999999998</v>
      </c>
      <c r="G10" s="242">
        <v>0.1103</v>
      </c>
      <c r="H10" s="243"/>
      <c r="I10" s="244"/>
    </row>
    <row r="11" spans="1:9" ht="12.95" customHeight="1">
      <c r="A11" s="238" t="s">
        <v>901</v>
      </c>
      <c r="B11" s="239" t="s">
        <v>902</v>
      </c>
      <c r="C11" s="235" t="s">
        <v>903</v>
      </c>
      <c r="D11" s="235" t="s">
        <v>904</v>
      </c>
      <c r="E11" s="240">
        <v>49466</v>
      </c>
      <c r="F11" s="241">
        <v>1352.0047</v>
      </c>
      <c r="G11" s="242">
        <v>6.0900000000000003E-2</v>
      </c>
      <c r="H11" s="243"/>
      <c r="I11" s="244"/>
    </row>
    <row r="12" spans="1:9" ht="12.95" customHeight="1">
      <c r="A12" s="238" t="s">
        <v>1064</v>
      </c>
      <c r="B12" s="239" t="s">
        <v>1065</v>
      </c>
      <c r="C12" s="235" t="s">
        <v>1066</v>
      </c>
      <c r="D12" s="235" t="s">
        <v>904</v>
      </c>
      <c r="E12" s="240">
        <v>55111</v>
      </c>
      <c r="F12" s="241">
        <v>955.29409999999996</v>
      </c>
      <c r="G12" s="242">
        <v>4.2999999999999997E-2</v>
      </c>
      <c r="H12" s="243"/>
      <c r="I12" s="244"/>
    </row>
    <row r="13" spans="1:9" ht="12.95" customHeight="1">
      <c r="A13" s="238" t="s">
        <v>5888</v>
      </c>
      <c r="B13" s="239" t="s">
        <v>5889</v>
      </c>
      <c r="C13" s="235" t="s">
        <v>5890</v>
      </c>
      <c r="D13" s="235" t="s">
        <v>529</v>
      </c>
      <c r="E13" s="240">
        <v>13939</v>
      </c>
      <c r="F13" s="241">
        <v>900.05520000000001</v>
      </c>
      <c r="G13" s="242">
        <v>4.0500000000000001E-2</v>
      </c>
      <c r="H13" s="243"/>
      <c r="I13" s="244"/>
    </row>
    <row r="14" spans="1:9" ht="12.95" customHeight="1">
      <c r="A14" s="238" t="s">
        <v>1116</v>
      </c>
      <c r="B14" s="239" t="s">
        <v>1117</v>
      </c>
      <c r="C14" s="235" t="s">
        <v>1118</v>
      </c>
      <c r="D14" s="235" t="s">
        <v>390</v>
      </c>
      <c r="E14" s="240">
        <v>60011</v>
      </c>
      <c r="F14" s="241">
        <v>818.61009999999999</v>
      </c>
      <c r="G14" s="242">
        <v>3.6900000000000002E-2</v>
      </c>
      <c r="H14" s="243"/>
      <c r="I14" s="244"/>
    </row>
    <row r="15" spans="1:9" ht="12.95" customHeight="1">
      <c r="A15" s="238" t="s">
        <v>1140</v>
      </c>
      <c r="B15" s="239" t="s">
        <v>1141</v>
      </c>
      <c r="C15" s="235" t="s">
        <v>1142</v>
      </c>
      <c r="D15" s="235" t="s">
        <v>390</v>
      </c>
      <c r="E15" s="240">
        <v>19278</v>
      </c>
      <c r="F15" s="241">
        <v>786.87009999999998</v>
      </c>
      <c r="G15" s="242">
        <v>3.5400000000000001E-2</v>
      </c>
      <c r="H15" s="243"/>
      <c r="I15" s="244"/>
    </row>
    <row r="16" spans="1:9" ht="12.95" customHeight="1">
      <c r="A16" s="238" t="s">
        <v>5891</v>
      </c>
      <c r="B16" s="239" t="s">
        <v>5892</v>
      </c>
      <c r="C16" s="235" t="s">
        <v>5893</v>
      </c>
      <c r="D16" s="235" t="s">
        <v>390</v>
      </c>
      <c r="E16" s="240">
        <v>55101</v>
      </c>
      <c r="F16" s="241">
        <v>619.99649999999997</v>
      </c>
      <c r="G16" s="242">
        <v>2.7900000000000001E-2</v>
      </c>
      <c r="H16" s="243"/>
      <c r="I16" s="244"/>
    </row>
    <row r="17" spans="1:9" ht="12.95" customHeight="1">
      <c r="A17" s="238" t="s">
        <v>1350</v>
      </c>
      <c r="B17" s="239" t="s">
        <v>1351</v>
      </c>
      <c r="C17" s="235" t="s">
        <v>1352</v>
      </c>
      <c r="D17" s="235" t="s">
        <v>390</v>
      </c>
      <c r="E17" s="240">
        <v>19073</v>
      </c>
      <c r="F17" s="241">
        <v>558.99149999999997</v>
      </c>
      <c r="G17" s="242">
        <v>2.52E-2</v>
      </c>
      <c r="H17" s="243"/>
      <c r="I17" s="244"/>
    </row>
    <row r="18" spans="1:9" ht="12.95" customHeight="1">
      <c r="A18" s="238" t="s">
        <v>1390</v>
      </c>
      <c r="B18" s="239" t="s">
        <v>1391</v>
      </c>
      <c r="C18" s="235" t="s">
        <v>1392</v>
      </c>
      <c r="D18" s="235" t="s">
        <v>390</v>
      </c>
      <c r="E18" s="240">
        <v>30019</v>
      </c>
      <c r="F18" s="241">
        <v>501.64749999999998</v>
      </c>
      <c r="G18" s="242">
        <v>2.2599999999999999E-2</v>
      </c>
      <c r="H18" s="243"/>
      <c r="I18" s="244"/>
    </row>
    <row r="19" spans="1:9" ht="12.95" customHeight="1">
      <c r="A19" s="238" t="s">
        <v>1450</v>
      </c>
      <c r="B19" s="239" t="s">
        <v>1451</v>
      </c>
      <c r="C19" s="235" t="s">
        <v>1452</v>
      </c>
      <c r="D19" s="235" t="s">
        <v>462</v>
      </c>
      <c r="E19" s="240">
        <v>24899</v>
      </c>
      <c r="F19" s="241">
        <v>449.70080000000002</v>
      </c>
      <c r="G19" s="242">
        <v>2.0299999999999999E-2</v>
      </c>
      <c r="H19" s="243"/>
      <c r="I19" s="244"/>
    </row>
    <row r="20" spans="1:9" ht="12.95" customHeight="1">
      <c r="A20" s="238" t="s">
        <v>5894</v>
      </c>
      <c r="B20" s="239" t="s">
        <v>5895</v>
      </c>
      <c r="C20" s="235" t="s">
        <v>5896</v>
      </c>
      <c r="D20" s="235" t="s">
        <v>904</v>
      </c>
      <c r="E20" s="240">
        <v>2538</v>
      </c>
      <c r="F20" s="241">
        <v>293.5958</v>
      </c>
      <c r="G20" s="242">
        <v>1.32E-2</v>
      </c>
      <c r="H20" s="243"/>
      <c r="I20" s="244"/>
    </row>
    <row r="21" spans="1:9" ht="12.95" customHeight="1">
      <c r="A21" s="238" t="s">
        <v>5897</v>
      </c>
      <c r="B21" s="239" t="s">
        <v>5898</v>
      </c>
      <c r="C21" s="235" t="s">
        <v>5899</v>
      </c>
      <c r="D21" s="235" t="s">
        <v>390</v>
      </c>
      <c r="E21" s="240">
        <v>86649</v>
      </c>
      <c r="F21" s="241">
        <v>257.44279999999998</v>
      </c>
      <c r="G21" s="242">
        <v>1.1599999999999999E-2</v>
      </c>
      <c r="H21" s="243"/>
      <c r="I21" s="244"/>
    </row>
    <row r="22" spans="1:9" ht="12.95" customHeight="1">
      <c r="A22" s="238" t="s">
        <v>5900</v>
      </c>
      <c r="B22" s="239" t="s">
        <v>5901</v>
      </c>
      <c r="C22" s="235" t="s">
        <v>5902</v>
      </c>
      <c r="D22" s="235" t="s">
        <v>390</v>
      </c>
      <c r="E22" s="240">
        <v>11645</v>
      </c>
      <c r="F22" s="241">
        <v>233.88980000000001</v>
      </c>
      <c r="G22" s="242">
        <v>1.0500000000000001E-2</v>
      </c>
      <c r="H22" s="243"/>
      <c r="I22" s="244"/>
    </row>
    <row r="23" spans="1:9" ht="12.95" customHeight="1">
      <c r="A23" s="238" t="s">
        <v>5903</v>
      </c>
      <c r="B23" s="239" t="s">
        <v>5904</v>
      </c>
      <c r="C23" s="235" t="s">
        <v>5905</v>
      </c>
      <c r="D23" s="235" t="s">
        <v>390</v>
      </c>
      <c r="E23" s="240">
        <v>23124</v>
      </c>
      <c r="F23" s="241">
        <v>183.66239999999999</v>
      </c>
      <c r="G23" s="242">
        <v>8.3000000000000001E-3</v>
      </c>
      <c r="H23" s="243"/>
      <c r="I23" s="244"/>
    </row>
    <row r="24" spans="1:9" ht="12.95" customHeight="1">
      <c r="A24" s="238" t="s">
        <v>5906</v>
      </c>
      <c r="B24" s="239" t="s">
        <v>5907</v>
      </c>
      <c r="C24" s="235" t="s">
        <v>5908</v>
      </c>
      <c r="D24" s="235" t="s">
        <v>390</v>
      </c>
      <c r="E24" s="240">
        <v>31803</v>
      </c>
      <c r="F24" s="241">
        <v>123.9999</v>
      </c>
      <c r="G24" s="242">
        <v>5.5999999999999999E-3</v>
      </c>
      <c r="H24" s="243"/>
      <c r="I24" s="244"/>
    </row>
    <row r="25" spans="1:9" ht="12.95" customHeight="1">
      <c r="A25" s="238" t="s">
        <v>3980</v>
      </c>
      <c r="B25" s="239" t="s">
        <v>3981</v>
      </c>
      <c r="C25" s="235" t="s">
        <v>3982</v>
      </c>
      <c r="D25" s="235" t="s">
        <v>390</v>
      </c>
      <c r="E25" s="240">
        <v>53076</v>
      </c>
      <c r="F25" s="241">
        <v>99.703299999999999</v>
      </c>
      <c r="G25" s="242">
        <v>4.4999999999999997E-3</v>
      </c>
      <c r="H25" s="243"/>
      <c r="I25" s="244"/>
    </row>
    <row r="26" spans="1:9" ht="12.95" customHeight="1">
      <c r="A26" s="225"/>
      <c r="B26" s="234" t="s">
        <v>223</v>
      </c>
      <c r="C26" s="235"/>
      <c r="D26" s="235"/>
      <c r="E26" s="235"/>
      <c r="F26" s="245">
        <v>22157.060399999998</v>
      </c>
      <c r="G26" s="246">
        <v>0.99819999999999998</v>
      </c>
      <c r="H26" s="247"/>
      <c r="I26" s="248"/>
    </row>
    <row r="27" spans="1:9" ht="12.95" customHeight="1">
      <c r="A27" s="225"/>
      <c r="B27" s="249" t="s">
        <v>1874</v>
      </c>
      <c r="C27" s="250"/>
      <c r="D27" s="250"/>
      <c r="E27" s="250"/>
      <c r="F27" s="247" t="s">
        <v>225</v>
      </c>
      <c r="G27" s="247" t="s">
        <v>225</v>
      </c>
      <c r="H27" s="247"/>
      <c r="I27" s="248"/>
    </row>
    <row r="28" spans="1:9" ht="12.95" customHeight="1">
      <c r="A28" s="225"/>
      <c r="B28" s="249" t="s">
        <v>223</v>
      </c>
      <c r="C28" s="250"/>
      <c r="D28" s="250"/>
      <c r="E28" s="250"/>
      <c r="F28" s="247" t="s">
        <v>225</v>
      </c>
      <c r="G28" s="247" t="s">
        <v>225</v>
      </c>
      <c r="H28" s="247"/>
      <c r="I28" s="248"/>
    </row>
    <row r="29" spans="1:9" ht="12.95" customHeight="1">
      <c r="A29" s="225"/>
      <c r="B29" s="249" t="s">
        <v>226</v>
      </c>
      <c r="C29" s="251"/>
      <c r="D29" s="250"/>
      <c r="E29" s="251"/>
      <c r="F29" s="245">
        <v>22157.060399999998</v>
      </c>
      <c r="G29" s="246">
        <v>0.99819999999999998</v>
      </c>
      <c r="H29" s="247"/>
      <c r="I29" s="248"/>
    </row>
    <row r="30" spans="1:9" ht="12.95" customHeight="1">
      <c r="A30" s="225"/>
      <c r="B30" s="234" t="s">
        <v>240</v>
      </c>
      <c r="C30" s="235"/>
      <c r="D30" s="235"/>
      <c r="E30" s="235"/>
      <c r="F30" s="235"/>
      <c r="G30" s="235"/>
      <c r="H30" s="236"/>
      <c r="I30" s="237"/>
    </row>
    <row r="31" spans="1:9" ht="12.95" customHeight="1">
      <c r="A31" s="238" t="s">
        <v>241</v>
      </c>
      <c r="B31" s="239" t="s">
        <v>242</v>
      </c>
      <c r="C31" s="235"/>
      <c r="D31" s="235"/>
      <c r="E31" s="240"/>
      <c r="F31" s="241">
        <v>391.25139999999999</v>
      </c>
      <c r="G31" s="242">
        <v>1.7600000000000001E-2</v>
      </c>
      <c r="H31" s="252">
        <v>5.2436298648801817E-2</v>
      </c>
      <c r="I31" s="244"/>
    </row>
    <row r="32" spans="1:9" ht="12.95" customHeight="1">
      <c r="A32" s="225"/>
      <c r="B32" s="234" t="s">
        <v>223</v>
      </c>
      <c r="C32" s="235"/>
      <c r="D32" s="235"/>
      <c r="E32" s="235"/>
      <c r="F32" s="245">
        <v>391.25139999999999</v>
      </c>
      <c r="G32" s="246">
        <v>1.7600000000000001E-2</v>
      </c>
      <c r="H32" s="247"/>
      <c r="I32" s="248"/>
    </row>
    <row r="33" spans="1:9" ht="12.95" customHeight="1">
      <c r="A33" s="225"/>
      <c r="B33" s="249" t="s">
        <v>226</v>
      </c>
      <c r="C33" s="251"/>
      <c r="D33" s="250"/>
      <c r="E33" s="251"/>
      <c r="F33" s="245">
        <v>391.25139999999999</v>
      </c>
      <c r="G33" s="246">
        <v>1.7600000000000001E-2</v>
      </c>
      <c r="H33" s="247"/>
      <c r="I33" s="248"/>
    </row>
    <row r="34" spans="1:9" ht="12.95" customHeight="1">
      <c r="A34" s="225"/>
      <c r="B34" s="249" t="s">
        <v>243</v>
      </c>
      <c r="C34" s="235"/>
      <c r="D34" s="250"/>
      <c r="E34" s="235"/>
      <c r="F34" s="253">
        <v>-350.4418</v>
      </c>
      <c r="G34" s="246">
        <v>-1.5800000000000002E-2</v>
      </c>
      <c r="H34" s="247"/>
      <c r="I34" s="248"/>
    </row>
    <row r="35" spans="1:9" ht="12.95" customHeight="1" thickBot="1">
      <c r="A35" s="225"/>
      <c r="B35" s="254" t="s">
        <v>244</v>
      </c>
      <c r="C35" s="255"/>
      <c r="D35" s="255"/>
      <c r="E35" s="255"/>
      <c r="F35" s="256">
        <v>22197.87</v>
      </c>
      <c r="G35" s="257">
        <v>1</v>
      </c>
      <c r="H35" s="258"/>
      <c r="I35" s="259"/>
    </row>
    <row r="36" spans="1:9" ht="12.95" customHeight="1">
      <c r="A36" s="225"/>
      <c r="B36" s="228"/>
      <c r="C36" s="225"/>
      <c r="D36" s="225"/>
      <c r="E36" s="225"/>
      <c r="F36" s="225"/>
      <c r="G36" s="225"/>
      <c r="H36" s="225"/>
      <c r="I36" s="225"/>
    </row>
    <row r="37" spans="1:9" ht="12.95" customHeight="1">
      <c r="A37" s="225"/>
      <c r="B37" s="224" t="s">
        <v>246</v>
      </c>
      <c r="C37" s="225"/>
      <c r="D37" s="225"/>
      <c r="E37" s="225"/>
      <c r="F37" s="225"/>
      <c r="G37" s="225"/>
      <c r="H37" s="225"/>
      <c r="I37" s="225"/>
    </row>
    <row r="38" spans="1:9" ht="26.1" customHeight="1">
      <c r="A38" s="225"/>
      <c r="B38" s="310" t="s">
        <v>247</v>
      </c>
      <c r="C38" s="310"/>
      <c r="D38" s="310"/>
      <c r="E38" s="310"/>
      <c r="F38" s="310"/>
      <c r="G38" s="310"/>
      <c r="H38" s="310"/>
      <c r="I38" s="310"/>
    </row>
    <row r="39" spans="1:9" ht="12.95" customHeight="1">
      <c r="A39" s="225"/>
      <c r="B39" s="310" t="s">
        <v>248</v>
      </c>
      <c r="C39" s="310"/>
      <c r="D39" s="310"/>
      <c r="E39" s="310"/>
      <c r="F39" s="310"/>
      <c r="G39" s="310"/>
      <c r="H39" s="310"/>
      <c r="I39" s="310"/>
    </row>
    <row r="40" spans="1:9" ht="12.95" customHeight="1">
      <c r="A40" s="225"/>
      <c r="B40" s="310" t="s">
        <v>5910</v>
      </c>
      <c r="C40" s="310"/>
      <c r="D40" s="310"/>
      <c r="E40" s="310"/>
      <c r="F40" s="310"/>
      <c r="G40" s="310"/>
      <c r="H40" s="310"/>
      <c r="I40" s="310"/>
    </row>
    <row r="41" spans="1:9" ht="12.95" customHeight="1">
      <c r="A41" s="225"/>
      <c r="B41" s="224"/>
      <c r="C41" s="224"/>
      <c r="D41" s="224"/>
      <c r="E41" s="224"/>
      <c r="F41" s="224"/>
      <c r="G41" s="224"/>
      <c r="H41" s="224"/>
      <c r="I41" s="224"/>
    </row>
    <row r="42" spans="1:9" s="67" customFormat="1" ht="12.95" customHeight="1">
      <c r="B42" s="69" t="s">
        <v>5499</v>
      </c>
      <c r="C42" s="70"/>
      <c r="D42" s="70"/>
      <c r="E42" s="70"/>
      <c r="F42" s="70"/>
      <c r="G42" s="70"/>
      <c r="H42" s="70"/>
      <c r="I42" s="71"/>
    </row>
    <row r="43" spans="1:9" s="67" customFormat="1" ht="12.95" customHeight="1">
      <c r="B43" s="72" t="s">
        <v>5500</v>
      </c>
      <c r="I43" s="73"/>
    </row>
    <row r="44" spans="1:9" s="67" customFormat="1" ht="12.95" customHeight="1">
      <c r="B44" s="72" t="s">
        <v>5520</v>
      </c>
      <c r="I44" s="73"/>
    </row>
    <row r="45" spans="1:9" s="67" customFormat="1" ht="12.95" customHeight="1">
      <c r="B45" s="72" t="s">
        <v>5521</v>
      </c>
      <c r="I45" s="73"/>
    </row>
    <row r="46" spans="1:9" s="67" customFormat="1" ht="12.95" customHeight="1">
      <c r="B46" s="74" t="s">
        <v>5502</v>
      </c>
      <c r="C46" s="75" t="s">
        <v>5913</v>
      </c>
      <c r="D46" s="75" t="s">
        <v>5737</v>
      </c>
      <c r="I46" s="73"/>
    </row>
    <row r="47" spans="1:9" s="67" customFormat="1" ht="12.95" customHeight="1">
      <c r="A47" s="76" t="s">
        <v>5508</v>
      </c>
      <c r="B47" s="133" t="s">
        <v>5509</v>
      </c>
      <c r="C47" s="79">
        <v>0</v>
      </c>
      <c r="D47" s="79">
        <v>9.9467999999999996</v>
      </c>
      <c r="F47" s="157"/>
      <c r="G47" s="158"/>
      <c r="I47" s="73"/>
    </row>
    <row r="48" spans="1:9" s="67" customFormat="1" ht="12.95" customHeight="1">
      <c r="A48" s="76" t="s">
        <v>5666</v>
      </c>
      <c r="B48" s="133" t="s">
        <v>5515</v>
      </c>
      <c r="C48" s="79">
        <v>0</v>
      </c>
      <c r="D48" s="79">
        <v>9.9472000000000005</v>
      </c>
      <c r="F48" s="157"/>
      <c r="G48" s="158"/>
      <c r="I48" s="73"/>
    </row>
    <row r="49" spans="1:9" s="67" customFormat="1" ht="12.95" customHeight="1">
      <c r="B49" s="72"/>
      <c r="C49" s="89"/>
      <c r="D49" s="89"/>
      <c r="I49" s="73"/>
    </row>
    <row r="50" spans="1:9" s="67" customFormat="1" ht="12.95" customHeight="1">
      <c r="B50" s="72" t="s">
        <v>5775</v>
      </c>
      <c r="I50" s="73"/>
    </row>
    <row r="51" spans="1:9" s="67" customFormat="1" ht="12.95" customHeight="1">
      <c r="B51" s="72" t="s">
        <v>5738</v>
      </c>
      <c r="I51" s="73"/>
    </row>
    <row r="52" spans="1:9" s="67" customFormat="1" ht="12.95" customHeight="1">
      <c r="B52" s="72" t="s">
        <v>5754</v>
      </c>
      <c r="I52" s="73"/>
    </row>
    <row r="53" spans="1:9" s="67" customFormat="1" ht="12.95" customHeight="1">
      <c r="B53" s="72" t="s">
        <v>5736</v>
      </c>
      <c r="I53" s="73"/>
    </row>
    <row r="54" spans="1:9" s="67" customFormat="1" ht="12.95" customHeight="1">
      <c r="B54" s="262" t="s">
        <v>5914</v>
      </c>
      <c r="C54" s="81"/>
      <c r="D54" s="81"/>
      <c r="E54" s="81"/>
      <c r="F54" s="81"/>
      <c r="G54" s="81"/>
      <c r="H54" s="81"/>
      <c r="I54" s="82"/>
    </row>
    <row r="55" spans="1:9" ht="12.95" customHeight="1">
      <c r="A55" s="225"/>
      <c r="B55" s="310"/>
      <c r="C55" s="310"/>
      <c r="D55" s="310"/>
      <c r="E55" s="310"/>
      <c r="F55" s="310"/>
      <c r="G55" s="310"/>
      <c r="H55" s="310"/>
      <c r="I55" s="310"/>
    </row>
    <row r="56" spans="1:9" ht="12.95" customHeight="1">
      <c r="A56" s="225"/>
      <c r="B56" s="225"/>
      <c r="C56" s="308" t="s">
        <v>5909</v>
      </c>
      <c r="D56" s="308"/>
      <c r="E56" s="308"/>
      <c r="F56" s="308"/>
      <c r="G56" s="225"/>
      <c r="H56" s="225"/>
      <c r="I56" s="225"/>
    </row>
    <row r="57" spans="1:9" ht="12.95" customHeight="1">
      <c r="A57" s="225"/>
      <c r="B57" s="260" t="s">
        <v>252</v>
      </c>
      <c r="C57" s="308" t="s">
        <v>253</v>
      </c>
      <c r="D57" s="308"/>
      <c r="E57" s="308"/>
      <c r="F57" s="308"/>
      <c r="G57" s="225"/>
      <c r="H57" s="225"/>
      <c r="I57" s="225"/>
    </row>
    <row r="58" spans="1:9" ht="135" customHeight="1">
      <c r="A58" s="225"/>
      <c r="B58" s="225"/>
      <c r="C58" s="309"/>
      <c r="D58" s="309"/>
      <c r="E58" s="225"/>
      <c r="F58" s="225"/>
      <c r="G58" s="225"/>
      <c r="H58" s="225"/>
      <c r="I58" s="225"/>
    </row>
  </sheetData>
  <mergeCells count="7">
    <mergeCell ref="C56:F56"/>
    <mergeCell ref="C57:F57"/>
    <mergeCell ref="C58:D58"/>
    <mergeCell ref="B38:I38"/>
    <mergeCell ref="B39:I39"/>
    <mergeCell ref="B40:I40"/>
    <mergeCell ref="B55:I55"/>
  </mergeCells>
  <hyperlinks>
    <hyperlink ref="A1" location="AxisNiftyIndiaDefenceIndexFund" display="AXISNDI" xr:uid="{D0B41A69-DA69-43BC-872F-BAAA21646317}"/>
    <hyperlink ref="B1" location="AxisNiftyIndiaDefenceIndexFund" display="Axis Nifty India Defence Index Fund" xr:uid="{504F341B-88A3-4447-B55A-44E1611BF2E7}"/>
  </hyperlinks>
  <pageMargins left="0" right="0" top="0" bottom="0" header="0" footer="0"/>
  <pageSetup orientation="landscape"/>
  <headerFooter>
    <oddFooter xml:space="preserve">&amp;C_x000D_&amp;1#&amp;"Aptos"&amp;10&amp;K000000  For internal use only </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outlinePr summaryBelow="0"/>
  </sheetPr>
  <dimension ref="A1:J91"/>
  <sheetViews>
    <sheetView topLeftCell="A61" workbookViewId="0">
      <selection activeCell="B61" sqref="B6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115</v>
      </c>
      <c r="B1" s="4" t="s">
        <v>116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1752581</v>
      </c>
      <c r="F7" s="20">
        <v>13524.667600000001</v>
      </c>
      <c r="G7" s="21">
        <v>0.10730000000000001</v>
      </c>
      <c r="H7" s="40"/>
      <c r="I7" s="23"/>
    </row>
    <row r="8" spans="1:9" ht="12.95" customHeight="1">
      <c r="A8" s="17" t="s">
        <v>318</v>
      </c>
      <c r="B8" s="18" t="s">
        <v>319</v>
      </c>
      <c r="C8" s="14" t="s">
        <v>320</v>
      </c>
      <c r="D8" s="14" t="s">
        <v>321</v>
      </c>
      <c r="E8" s="19">
        <v>773471</v>
      </c>
      <c r="F8" s="20">
        <v>11066.8231</v>
      </c>
      <c r="G8" s="21">
        <v>8.7800000000000003E-2</v>
      </c>
      <c r="H8" s="40"/>
      <c r="I8" s="23"/>
    </row>
    <row r="9" spans="1:9" ht="12.95" customHeight="1">
      <c r="A9" s="17" t="s">
        <v>322</v>
      </c>
      <c r="B9" s="18" t="s">
        <v>323</v>
      </c>
      <c r="C9" s="14" t="s">
        <v>324</v>
      </c>
      <c r="D9" s="14" t="s">
        <v>317</v>
      </c>
      <c r="E9" s="19">
        <v>818685</v>
      </c>
      <c r="F9" s="20">
        <v>10343.266299999999</v>
      </c>
      <c r="G9" s="21">
        <v>8.2100000000000006E-2</v>
      </c>
      <c r="H9" s="40"/>
      <c r="I9" s="23"/>
    </row>
    <row r="10" spans="1:9" ht="12.95" customHeight="1">
      <c r="A10" s="17" t="s">
        <v>325</v>
      </c>
      <c r="B10" s="18" t="s">
        <v>326</v>
      </c>
      <c r="C10" s="14" t="s">
        <v>327</v>
      </c>
      <c r="D10" s="14" t="s">
        <v>328</v>
      </c>
      <c r="E10" s="19">
        <v>351488</v>
      </c>
      <c r="F10" s="20">
        <v>6631.8756000000003</v>
      </c>
      <c r="G10" s="21">
        <v>5.2600000000000001E-2</v>
      </c>
      <c r="H10" s="40"/>
      <c r="I10" s="23"/>
    </row>
    <row r="11" spans="1:9" ht="12.95" customHeight="1">
      <c r="A11" s="17" t="s">
        <v>329</v>
      </c>
      <c r="B11" s="18" t="s">
        <v>330</v>
      </c>
      <c r="C11" s="14" t="s">
        <v>331</v>
      </c>
      <c r="D11" s="14" t="s">
        <v>332</v>
      </c>
      <c r="E11" s="19">
        <v>134453</v>
      </c>
      <c r="F11" s="20">
        <v>5396.9434000000001</v>
      </c>
      <c r="G11" s="21">
        <v>4.2799999999999998E-2</v>
      </c>
      <c r="H11" s="40"/>
      <c r="I11" s="23"/>
    </row>
    <row r="12" spans="1:9" ht="12.95" customHeight="1">
      <c r="A12" s="17" t="s">
        <v>333</v>
      </c>
      <c r="B12" s="18" t="s">
        <v>334</v>
      </c>
      <c r="C12" s="14" t="s">
        <v>335</v>
      </c>
      <c r="D12" s="14" t="s">
        <v>317</v>
      </c>
      <c r="E12" s="19">
        <v>475205</v>
      </c>
      <c r="F12" s="20">
        <v>5077.3278</v>
      </c>
      <c r="G12" s="21">
        <v>4.0300000000000002E-2</v>
      </c>
      <c r="H12" s="40"/>
      <c r="I12" s="23"/>
    </row>
    <row r="13" spans="1:9" ht="12.95" customHeight="1">
      <c r="A13" s="17" t="s">
        <v>336</v>
      </c>
      <c r="B13" s="18" t="s">
        <v>337</v>
      </c>
      <c r="C13" s="14" t="s">
        <v>338</v>
      </c>
      <c r="D13" s="14" t="s">
        <v>339</v>
      </c>
      <c r="E13" s="19">
        <v>401500</v>
      </c>
      <c r="F13" s="20">
        <v>4744.9269999999997</v>
      </c>
      <c r="G13" s="21">
        <v>3.7600000000000001E-2</v>
      </c>
      <c r="H13" s="40"/>
      <c r="I13" s="23"/>
    </row>
    <row r="14" spans="1:9" ht="12.95" customHeight="1">
      <c r="A14" s="17" t="s">
        <v>340</v>
      </c>
      <c r="B14" s="18" t="s">
        <v>341</v>
      </c>
      <c r="C14" s="14" t="s">
        <v>342</v>
      </c>
      <c r="D14" s="14" t="s">
        <v>317</v>
      </c>
      <c r="E14" s="19">
        <v>328568</v>
      </c>
      <c r="F14" s="20">
        <v>4167.2278999999999</v>
      </c>
      <c r="G14" s="21">
        <v>3.3099999999999997E-2</v>
      </c>
      <c r="H14" s="40"/>
      <c r="I14" s="23"/>
    </row>
    <row r="15" spans="1:9" ht="12.95" customHeight="1">
      <c r="A15" s="17" t="s">
        <v>343</v>
      </c>
      <c r="B15" s="18" t="s">
        <v>344</v>
      </c>
      <c r="C15" s="14" t="s">
        <v>345</v>
      </c>
      <c r="D15" s="14" t="s">
        <v>346</v>
      </c>
      <c r="E15" s="19">
        <v>1103731</v>
      </c>
      <c r="F15" s="20">
        <v>3475.6489000000001</v>
      </c>
      <c r="G15" s="21">
        <v>2.76E-2</v>
      </c>
      <c r="H15" s="40"/>
      <c r="I15" s="23"/>
    </row>
    <row r="16" spans="1:9" ht="12.95" customHeight="1">
      <c r="A16" s="17" t="s">
        <v>347</v>
      </c>
      <c r="B16" s="18" t="s">
        <v>348</v>
      </c>
      <c r="C16" s="14" t="s">
        <v>349</v>
      </c>
      <c r="D16" s="14" t="s">
        <v>317</v>
      </c>
      <c r="E16" s="19">
        <v>843059</v>
      </c>
      <c r="F16" s="20">
        <v>3231.4450999999999</v>
      </c>
      <c r="G16" s="21">
        <v>2.5600000000000001E-2</v>
      </c>
      <c r="H16" s="40"/>
      <c r="I16" s="23"/>
    </row>
    <row r="17" spans="1:9" ht="12.95" customHeight="1">
      <c r="A17" s="17" t="s">
        <v>350</v>
      </c>
      <c r="B17" s="18" t="s">
        <v>351</v>
      </c>
      <c r="C17" s="14" t="s">
        <v>352</v>
      </c>
      <c r="D17" s="14" t="s">
        <v>353</v>
      </c>
      <c r="E17" s="19">
        <v>102330</v>
      </c>
      <c r="F17" s="20">
        <v>3169.6718000000001</v>
      </c>
      <c r="G17" s="21">
        <v>2.5100000000000001E-2</v>
      </c>
      <c r="H17" s="40"/>
      <c r="I17" s="23"/>
    </row>
    <row r="18" spans="1:9" ht="12.95" customHeight="1">
      <c r="A18" s="17" t="s">
        <v>354</v>
      </c>
      <c r="B18" s="18" t="s">
        <v>355</v>
      </c>
      <c r="C18" s="14" t="s">
        <v>356</v>
      </c>
      <c r="D18" s="14" t="s">
        <v>339</v>
      </c>
      <c r="E18" s="19">
        <v>116940</v>
      </c>
      <c r="F18" s="20">
        <v>2892.9787000000001</v>
      </c>
      <c r="G18" s="21">
        <v>2.29E-2</v>
      </c>
      <c r="H18" s="40"/>
      <c r="I18" s="23"/>
    </row>
    <row r="19" spans="1:9" ht="12.95" customHeight="1">
      <c r="A19" s="17" t="s">
        <v>357</v>
      </c>
      <c r="B19" s="18" t="s">
        <v>358</v>
      </c>
      <c r="C19" s="14" t="s">
        <v>359</v>
      </c>
      <c r="D19" s="14" t="s">
        <v>360</v>
      </c>
      <c r="E19" s="19">
        <v>306346</v>
      </c>
      <c r="F19" s="20">
        <v>2870.462</v>
      </c>
      <c r="G19" s="21">
        <v>2.2800000000000001E-2</v>
      </c>
      <c r="H19" s="40"/>
      <c r="I19" s="23"/>
    </row>
    <row r="20" spans="1:9" ht="12.95" customHeight="1">
      <c r="A20" s="17" t="s">
        <v>361</v>
      </c>
      <c r="B20" s="18" t="s">
        <v>362</v>
      </c>
      <c r="C20" s="14" t="s">
        <v>363</v>
      </c>
      <c r="D20" s="14" t="s">
        <v>346</v>
      </c>
      <c r="E20" s="19">
        <v>101621</v>
      </c>
      <c r="F20" s="20">
        <v>2287.3870999999999</v>
      </c>
      <c r="G20" s="21">
        <v>1.8100000000000002E-2</v>
      </c>
      <c r="H20" s="40"/>
      <c r="I20" s="23"/>
    </row>
    <row r="21" spans="1:9" ht="12.95" customHeight="1">
      <c r="A21" s="17" t="s">
        <v>364</v>
      </c>
      <c r="B21" s="18" t="s">
        <v>365</v>
      </c>
      <c r="C21" s="14" t="s">
        <v>366</v>
      </c>
      <c r="D21" s="14" t="s">
        <v>367</v>
      </c>
      <c r="E21" s="19">
        <v>121249</v>
      </c>
      <c r="F21" s="20">
        <v>2192.5457000000001</v>
      </c>
      <c r="G21" s="21">
        <v>1.7399999999999999E-2</v>
      </c>
      <c r="H21" s="40"/>
      <c r="I21" s="23"/>
    </row>
    <row r="22" spans="1:9" ht="12.95" customHeight="1">
      <c r="A22" s="17" t="s">
        <v>368</v>
      </c>
      <c r="B22" s="18" t="s">
        <v>369</v>
      </c>
      <c r="C22" s="14" t="s">
        <v>370</v>
      </c>
      <c r="D22" s="14" t="s">
        <v>371</v>
      </c>
      <c r="E22" s="19">
        <v>542895</v>
      </c>
      <c r="F22" s="20">
        <v>2166.9654</v>
      </c>
      <c r="G22" s="21">
        <v>1.72E-2</v>
      </c>
      <c r="H22" s="40"/>
      <c r="I22" s="23"/>
    </row>
    <row r="23" spans="1:9" ht="12.95" customHeight="1">
      <c r="A23" s="17" t="s">
        <v>372</v>
      </c>
      <c r="B23" s="18" t="s">
        <v>373</v>
      </c>
      <c r="C23" s="14" t="s">
        <v>374</v>
      </c>
      <c r="D23" s="14" t="s">
        <v>375</v>
      </c>
      <c r="E23" s="19">
        <v>47254</v>
      </c>
      <c r="F23" s="20">
        <v>2072.1824000000001</v>
      </c>
      <c r="G23" s="21">
        <v>1.6400000000000001E-2</v>
      </c>
      <c r="H23" s="40"/>
      <c r="I23" s="23"/>
    </row>
    <row r="24" spans="1:9" ht="12.95" customHeight="1">
      <c r="A24" s="17" t="s">
        <v>376</v>
      </c>
      <c r="B24" s="18" t="s">
        <v>377</v>
      </c>
      <c r="C24" s="14" t="s">
        <v>378</v>
      </c>
      <c r="D24" s="14" t="s">
        <v>379</v>
      </c>
      <c r="E24" s="19">
        <v>824885</v>
      </c>
      <c r="F24" s="20">
        <v>2037.7134000000001</v>
      </c>
      <c r="G24" s="21">
        <v>1.6199999999999999E-2</v>
      </c>
      <c r="H24" s="40"/>
      <c r="I24" s="23"/>
    </row>
    <row r="25" spans="1:9" ht="12.95" customHeight="1">
      <c r="A25" s="17" t="s">
        <v>380</v>
      </c>
      <c r="B25" s="18" t="s">
        <v>381</v>
      </c>
      <c r="C25" s="14" t="s">
        <v>382</v>
      </c>
      <c r="D25" s="14" t="s">
        <v>353</v>
      </c>
      <c r="E25" s="19">
        <v>15026</v>
      </c>
      <c r="F25" s="20">
        <v>2000.5616</v>
      </c>
      <c r="G25" s="21">
        <v>1.5900000000000001E-2</v>
      </c>
      <c r="H25" s="40"/>
      <c r="I25" s="23"/>
    </row>
    <row r="26" spans="1:9" ht="12.95" customHeight="1">
      <c r="A26" s="17" t="s">
        <v>383</v>
      </c>
      <c r="B26" s="18" t="s">
        <v>384</v>
      </c>
      <c r="C26" s="14" t="s">
        <v>385</v>
      </c>
      <c r="D26" s="14" t="s">
        <v>386</v>
      </c>
      <c r="E26" s="19">
        <v>946499</v>
      </c>
      <c r="F26" s="20">
        <v>2000.5202999999999</v>
      </c>
      <c r="G26" s="21">
        <v>1.5900000000000001E-2</v>
      </c>
      <c r="H26" s="40"/>
      <c r="I26" s="23"/>
    </row>
    <row r="27" spans="1:9" ht="12.95" customHeight="1">
      <c r="A27" s="17" t="s">
        <v>387</v>
      </c>
      <c r="B27" s="18" t="s">
        <v>388</v>
      </c>
      <c r="C27" s="14" t="s">
        <v>389</v>
      </c>
      <c r="D27" s="14" t="s">
        <v>390</v>
      </c>
      <c r="E27" s="19">
        <v>410159</v>
      </c>
      <c r="F27" s="20">
        <v>1769.0157999999999</v>
      </c>
      <c r="G27" s="21">
        <v>1.4E-2</v>
      </c>
      <c r="H27" s="40"/>
      <c r="I27" s="23"/>
    </row>
    <row r="28" spans="1:9" ht="12.95" customHeight="1">
      <c r="A28" s="17" t="s">
        <v>391</v>
      </c>
      <c r="B28" s="18" t="s">
        <v>392</v>
      </c>
      <c r="C28" s="14" t="s">
        <v>393</v>
      </c>
      <c r="D28" s="14" t="s">
        <v>394</v>
      </c>
      <c r="E28" s="19">
        <v>165755</v>
      </c>
      <c r="F28" s="20">
        <v>1720.5369000000001</v>
      </c>
      <c r="G28" s="21">
        <v>1.3599999999999999E-2</v>
      </c>
      <c r="H28" s="40"/>
      <c r="I28" s="23"/>
    </row>
    <row r="29" spans="1:9" ht="12.95" customHeight="1">
      <c r="A29" s="17" t="s">
        <v>399</v>
      </c>
      <c r="B29" s="18" t="s">
        <v>400</v>
      </c>
      <c r="C29" s="14" t="s">
        <v>401</v>
      </c>
      <c r="D29" s="14" t="s">
        <v>371</v>
      </c>
      <c r="E29" s="19">
        <v>518642</v>
      </c>
      <c r="F29" s="20">
        <v>1651.0968</v>
      </c>
      <c r="G29" s="21">
        <v>1.3100000000000001E-2</v>
      </c>
      <c r="H29" s="40"/>
      <c r="I29" s="23"/>
    </row>
    <row r="30" spans="1:9" ht="12.95" customHeight="1">
      <c r="A30" s="17" t="s">
        <v>402</v>
      </c>
      <c r="B30" s="18" t="s">
        <v>403</v>
      </c>
      <c r="C30" s="14" t="s">
        <v>404</v>
      </c>
      <c r="D30" s="14" t="s">
        <v>405</v>
      </c>
      <c r="E30" s="19">
        <v>13561</v>
      </c>
      <c r="F30" s="20">
        <v>1571.1775</v>
      </c>
      <c r="G30" s="21">
        <v>1.2500000000000001E-2</v>
      </c>
      <c r="H30" s="40"/>
      <c r="I30" s="23"/>
    </row>
    <row r="31" spans="1:9" ht="12.95" customHeight="1">
      <c r="A31" s="17" t="s">
        <v>406</v>
      </c>
      <c r="B31" s="18" t="s">
        <v>407</v>
      </c>
      <c r="C31" s="14" t="s">
        <v>408</v>
      </c>
      <c r="D31" s="14" t="s">
        <v>360</v>
      </c>
      <c r="E31" s="19">
        <v>160366</v>
      </c>
      <c r="F31" s="20">
        <v>1503.1907000000001</v>
      </c>
      <c r="G31" s="21">
        <v>1.1900000000000001E-2</v>
      </c>
      <c r="H31" s="40"/>
      <c r="I31" s="23"/>
    </row>
    <row r="32" spans="1:9" ht="12.95" customHeight="1">
      <c r="A32" s="17" t="s">
        <v>409</v>
      </c>
      <c r="B32" s="18" t="s">
        <v>410</v>
      </c>
      <c r="C32" s="14" t="s">
        <v>411</v>
      </c>
      <c r="D32" s="14" t="s">
        <v>339</v>
      </c>
      <c r="E32" s="19">
        <v>120842</v>
      </c>
      <c r="F32" s="20">
        <v>1449.0164</v>
      </c>
      <c r="G32" s="21">
        <v>1.15E-2</v>
      </c>
      <c r="H32" s="40"/>
      <c r="I32" s="23"/>
    </row>
    <row r="33" spans="1:9" ht="12.95" customHeight="1">
      <c r="A33" s="17" t="s">
        <v>412</v>
      </c>
      <c r="B33" s="18" t="s">
        <v>413</v>
      </c>
      <c r="C33" s="14" t="s">
        <v>414</v>
      </c>
      <c r="D33" s="14" t="s">
        <v>415</v>
      </c>
      <c r="E33" s="19">
        <v>84481</v>
      </c>
      <c r="F33" s="20">
        <v>1400.1035999999999</v>
      </c>
      <c r="G33" s="21">
        <v>1.11E-2</v>
      </c>
      <c r="H33" s="40"/>
      <c r="I33" s="23"/>
    </row>
    <row r="34" spans="1:9" ht="12.95" customHeight="1">
      <c r="A34" s="17" t="s">
        <v>416</v>
      </c>
      <c r="B34" s="18" t="s">
        <v>417</v>
      </c>
      <c r="C34" s="14" t="s">
        <v>418</v>
      </c>
      <c r="D34" s="14" t="s">
        <v>386</v>
      </c>
      <c r="E34" s="19">
        <v>107367</v>
      </c>
      <c r="F34" s="20">
        <v>1357.6557</v>
      </c>
      <c r="G34" s="21">
        <v>1.0800000000000001E-2</v>
      </c>
      <c r="H34" s="40"/>
      <c r="I34" s="23"/>
    </row>
    <row r="35" spans="1:9" ht="12.95" customHeight="1">
      <c r="A35" s="17" t="s">
        <v>419</v>
      </c>
      <c r="B35" s="18" t="s">
        <v>420</v>
      </c>
      <c r="C35" s="14" t="s">
        <v>421</v>
      </c>
      <c r="D35" s="14" t="s">
        <v>422</v>
      </c>
      <c r="E35" s="19">
        <v>444839</v>
      </c>
      <c r="F35" s="20">
        <v>1332.5152</v>
      </c>
      <c r="G35" s="21">
        <v>1.06E-2</v>
      </c>
      <c r="H35" s="40"/>
      <c r="I35" s="23"/>
    </row>
    <row r="36" spans="1:9" ht="12.95" customHeight="1">
      <c r="A36" s="17" t="s">
        <v>423</v>
      </c>
      <c r="B36" s="18" t="s">
        <v>424</v>
      </c>
      <c r="C36" s="14" t="s">
        <v>425</v>
      </c>
      <c r="D36" s="14" t="s">
        <v>353</v>
      </c>
      <c r="E36" s="19">
        <v>12688</v>
      </c>
      <c r="F36" s="20">
        <v>1268.0387000000001</v>
      </c>
      <c r="G36" s="21">
        <v>1.01E-2</v>
      </c>
      <c r="H36" s="40"/>
      <c r="I36" s="23"/>
    </row>
    <row r="37" spans="1:9" ht="12.95" customHeight="1">
      <c r="A37" s="17" t="s">
        <v>426</v>
      </c>
      <c r="B37" s="18" t="s">
        <v>427</v>
      </c>
      <c r="C37" s="14" t="s">
        <v>428</v>
      </c>
      <c r="D37" s="14" t="s">
        <v>375</v>
      </c>
      <c r="E37" s="19">
        <v>51777</v>
      </c>
      <c r="F37" s="20">
        <v>1265.6887999999999</v>
      </c>
      <c r="G37" s="21">
        <v>0.01</v>
      </c>
      <c r="H37" s="40"/>
      <c r="I37" s="23"/>
    </row>
    <row r="38" spans="1:9" ht="12.95" customHeight="1">
      <c r="A38" s="17" t="s">
        <v>429</v>
      </c>
      <c r="B38" s="18" t="s">
        <v>430</v>
      </c>
      <c r="C38" s="14" t="s">
        <v>431</v>
      </c>
      <c r="D38" s="14" t="s">
        <v>432</v>
      </c>
      <c r="E38" s="19">
        <v>259994</v>
      </c>
      <c r="F38" s="20">
        <v>1251.7411</v>
      </c>
      <c r="G38" s="21">
        <v>9.9000000000000008E-3</v>
      </c>
      <c r="H38" s="40"/>
      <c r="I38" s="23"/>
    </row>
    <row r="39" spans="1:9" ht="12.95" customHeight="1">
      <c r="A39" s="17" t="s">
        <v>433</v>
      </c>
      <c r="B39" s="18" t="s">
        <v>434</v>
      </c>
      <c r="C39" s="14" t="s">
        <v>435</v>
      </c>
      <c r="D39" s="14" t="s">
        <v>405</v>
      </c>
      <c r="E39" s="19">
        <v>43596</v>
      </c>
      <c r="F39" s="20">
        <v>1218.2901999999999</v>
      </c>
      <c r="G39" s="21">
        <v>9.7000000000000003E-3</v>
      </c>
      <c r="H39" s="40"/>
      <c r="I39" s="23"/>
    </row>
    <row r="40" spans="1:9" ht="12.95" customHeight="1">
      <c r="A40" s="17" t="s">
        <v>436</v>
      </c>
      <c r="B40" s="18" t="s">
        <v>437</v>
      </c>
      <c r="C40" s="14" t="s">
        <v>438</v>
      </c>
      <c r="D40" s="14" t="s">
        <v>439</v>
      </c>
      <c r="E40" s="19">
        <v>82105</v>
      </c>
      <c r="F40" s="20">
        <v>1197.5835</v>
      </c>
      <c r="G40" s="21">
        <v>9.4999999999999998E-3</v>
      </c>
      <c r="H40" s="40"/>
      <c r="I40" s="23"/>
    </row>
    <row r="41" spans="1:9" ht="12.95" customHeight="1">
      <c r="A41" s="17" t="s">
        <v>440</v>
      </c>
      <c r="B41" s="18" t="s">
        <v>441</v>
      </c>
      <c r="C41" s="14" t="s">
        <v>442</v>
      </c>
      <c r="D41" s="14" t="s">
        <v>360</v>
      </c>
      <c r="E41" s="19">
        <v>66095</v>
      </c>
      <c r="F41" s="20">
        <v>1154.8117999999999</v>
      </c>
      <c r="G41" s="21">
        <v>9.1999999999999998E-3</v>
      </c>
      <c r="H41" s="40"/>
      <c r="I41" s="23"/>
    </row>
    <row r="42" spans="1:9" ht="12.95" customHeight="1">
      <c r="A42" s="17" t="s">
        <v>443</v>
      </c>
      <c r="B42" s="18" t="s">
        <v>444</v>
      </c>
      <c r="C42" s="14" t="s">
        <v>445</v>
      </c>
      <c r="D42" s="14" t="s">
        <v>353</v>
      </c>
      <c r="E42" s="19">
        <v>15759</v>
      </c>
      <c r="F42" s="20">
        <v>1120.3072999999999</v>
      </c>
      <c r="G42" s="21">
        <v>8.8999999999999999E-3</v>
      </c>
      <c r="H42" s="40"/>
      <c r="I42" s="23"/>
    </row>
    <row r="43" spans="1:9" ht="12.95" customHeight="1">
      <c r="A43" s="17" t="s">
        <v>446</v>
      </c>
      <c r="B43" s="18" t="s">
        <v>447</v>
      </c>
      <c r="C43" s="14" t="s">
        <v>448</v>
      </c>
      <c r="D43" s="14" t="s">
        <v>449</v>
      </c>
      <c r="E43" s="19">
        <v>25905</v>
      </c>
      <c r="F43" s="20">
        <v>1112.6975</v>
      </c>
      <c r="G43" s="21">
        <v>8.8000000000000005E-3</v>
      </c>
      <c r="H43" s="40"/>
      <c r="I43" s="23"/>
    </row>
    <row r="44" spans="1:9" ht="12.95" customHeight="1">
      <c r="A44" s="17" t="s">
        <v>450</v>
      </c>
      <c r="B44" s="18" t="s">
        <v>451</v>
      </c>
      <c r="C44" s="14" t="s">
        <v>452</v>
      </c>
      <c r="D44" s="14" t="s">
        <v>339</v>
      </c>
      <c r="E44" s="19">
        <v>72700</v>
      </c>
      <c r="F44" s="20">
        <v>1071.2345</v>
      </c>
      <c r="G44" s="21">
        <v>8.5000000000000006E-3</v>
      </c>
      <c r="H44" s="40"/>
      <c r="I44" s="23"/>
    </row>
    <row r="45" spans="1:9" ht="12.95" customHeight="1">
      <c r="A45" s="17" t="s">
        <v>453</v>
      </c>
      <c r="B45" s="18" t="s">
        <v>454</v>
      </c>
      <c r="C45" s="14" t="s">
        <v>455</v>
      </c>
      <c r="D45" s="14" t="s">
        <v>379</v>
      </c>
      <c r="E45" s="19">
        <v>25409</v>
      </c>
      <c r="F45" s="20">
        <v>1053.1014</v>
      </c>
      <c r="G45" s="21">
        <v>8.3999999999999995E-3</v>
      </c>
      <c r="H45" s="40"/>
      <c r="I45" s="23"/>
    </row>
    <row r="46" spans="1:9" ht="12.95" customHeight="1">
      <c r="A46" s="17" t="s">
        <v>472</v>
      </c>
      <c r="B46" s="18" t="s">
        <v>473</v>
      </c>
      <c r="C46" s="14" t="s">
        <v>474</v>
      </c>
      <c r="D46" s="14" t="s">
        <v>475</v>
      </c>
      <c r="E46" s="19">
        <v>51432</v>
      </c>
      <c r="F46" s="20">
        <v>935.54809999999998</v>
      </c>
      <c r="G46" s="21">
        <v>7.4000000000000003E-3</v>
      </c>
      <c r="H46" s="40"/>
      <c r="I46" s="23"/>
    </row>
    <row r="47" spans="1:9" ht="12.95" customHeight="1">
      <c r="A47" s="17" t="s">
        <v>476</v>
      </c>
      <c r="B47" s="18" t="s">
        <v>477</v>
      </c>
      <c r="C47" s="14" t="s">
        <v>478</v>
      </c>
      <c r="D47" s="14" t="s">
        <v>360</v>
      </c>
      <c r="E47" s="19">
        <v>375558</v>
      </c>
      <c r="F47" s="20">
        <v>925.26220000000001</v>
      </c>
      <c r="G47" s="21">
        <v>7.3000000000000001E-3</v>
      </c>
      <c r="H47" s="40"/>
      <c r="I47" s="23"/>
    </row>
    <row r="48" spans="1:9" ht="12.95" customHeight="1">
      <c r="A48" s="17" t="s">
        <v>479</v>
      </c>
      <c r="B48" s="18" t="s">
        <v>480</v>
      </c>
      <c r="C48" s="14" t="s">
        <v>481</v>
      </c>
      <c r="D48" s="14" t="s">
        <v>367</v>
      </c>
      <c r="E48" s="19">
        <v>69783</v>
      </c>
      <c r="F48" s="20">
        <v>923.15930000000003</v>
      </c>
      <c r="G48" s="21">
        <v>7.3000000000000001E-3</v>
      </c>
      <c r="H48" s="40"/>
      <c r="I48" s="23"/>
    </row>
    <row r="49" spans="1:9" ht="12.95" customHeight="1">
      <c r="A49" s="17" t="s">
        <v>482</v>
      </c>
      <c r="B49" s="18" t="s">
        <v>483</v>
      </c>
      <c r="C49" s="14" t="s">
        <v>484</v>
      </c>
      <c r="D49" s="14" t="s">
        <v>485</v>
      </c>
      <c r="E49" s="19">
        <v>11784</v>
      </c>
      <c r="F49" s="20">
        <v>899.88520000000005</v>
      </c>
      <c r="G49" s="21">
        <v>7.1000000000000004E-3</v>
      </c>
      <c r="H49" s="40"/>
      <c r="I49" s="23"/>
    </row>
    <row r="50" spans="1:9" ht="12.95" customHeight="1">
      <c r="A50" s="17" t="s">
        <v>489</v>
      </c>
      <c r="B50" s="18" t="s">
        <v>490</v>
      </c>
      <c r="C50" s="14" t="s">
        <v>491</v>
      </c>
      <c r="D50" s="14" t="s">
        <v>492</v>
      </c>
      <c r="E50" s="19">
        <v>74564</v>
      </c>
      <c r="F50" s="20">
        <v>853.45950000000005</v>
      </c>
      <c r="G50" s="21">
        <v>6.7999999999999996E-3</v>
      </c>
      <c r="H50" s="40"/>
      <c r="I50" s="23"/>
    </row>
    <row r="51" spans="1:9" ht="12.95" customHeight="1">
      <c r="A51" s="17" t="s">
        <v>496</v>
      </c>
      <c r="B51" s="18" t="s">
        <v>497</v>
      </c>
      <c r="C51" s="14" t="s">
        <v>498</v>
      </c>
      <c r="D51" s="14" t="s">
        <v>485</v>
      </c>
      <c r="E51" s="19">
        <v>85207</v>
      </c>
      <c r="F51" s="20">
        <v>846.1481</v>
      </c>
      <c r="G51" s="21">
        <v>6.7000000000000002E-3</v>
      </c>
      <c r="H51" s="40"/>
      <c r="I51" s="23"/>
    </row>
    <row r="52" spans="1:9" ht="12.95" customHeight="1">
      <c r="A52" s="17" t="s">
        <v>499</v>
      </c>
      <c r="B52" s="18" t="s">
        <v>500</v>
      </c>
      <c r="C52" s="14" t="s">
        <v>501</v>
      </c>
      <c r="D52" s="14" t="s">
        <v>367</v>
      </c>
      <c r="E52" s="19">
        <v>64425</v>
      </c>
      <c r="F52" s="20">
        <v>843.70979999999997</v>
      </c>
      <c r="G52" s="21">
        <v>6.7000000000000002E-3</v>
      </c>
      <c r="H52" s="40"/>
      <c r="I52" s="23"/>
    </row>
    <row r="53" spans="1:9" ht="12.95" customHeight="1">
      <c r="A53" s="17" t="s">
        <v>502</v>
      </c>
      <c r="B53" s="18" t="s">
        <v>503</v>
      </c>
      <c r="C53" s="14" t="s">
        <v>504</v>
      </c>
      <c r="D53" s="14" t="s">
        <v>353</v>
      </c>
      <c r="E53" s="19">
        <v>239832</v>
      </c>
      <c r="F53" s="20">
        <v>819.14620000000002</v>
      </c>
      <c r="G53" s="21">
        <v>6.4999999999999997E-3</v>
      </c>
      <c r="H53" s="40"/>
      <c r="I53" s="23"/>
    </row>
    <row r="54" spans="1:9" ht="12.95" customHeight="1">
      <c r="A54" s="17" t="s">
        <v>516</v>
      </c>
      <c r="B54" s="18" t="s">
        <v>517</v>
      </c>
      <c r="C54" s="14" t="s">
        <v>518</v>
      </c>
      <c r="D54" s="14" t="s">
        <v>519</v>
      </c>
      <c r="E54" s="19">
        <v>32817</v>
      </c>
      <c r="F54" s="20">
        <v>790.3646</v>
      </c>
      <c r="G54" s="21">
        <v>6.3E-3</v>
      </c>
      <c r="H54" s="40"/>
      <c r="I54" s="23"/>
    </row>
    <row r="55" spans="1:9" ht="12.95" customHeight="1">
      <c r="A55" s="17" t="s">
        <v>539</v>
      </c>
      <c r="B55" s="18" t="s">
        <v>540</v>
      </c>
      <c r="C55" s="14" t="s">
        <v>541</v>
      </c>
      <c r="D55" s="14" t="s">
        <v>475</v>
      </c>
      <c r="E55" s="19">
        <v>123143</v>
      </c>
      <c r="F55" s="20">
        <v>722.72630000000004</v>
      </c>
      <c r="G55" s="21">
        <v>5.7000000000000002E-3</v>
      </c>
      <c r="H55" s="40"/>
      <c r="I55" s="23"/>
    </row>
    <row r="56" spans="1:9" ht="12.95" customHeight="1">
      <c r="A56" s="17" t="s">
        <v>551</v>
      </c>
      <c r="B56" s="18" t="s">
        <v>552</v>
      </c>
      <c r="C56" s="14" t="s">
        <v>553</v>
      </c>
      <c r="D56" s="14" t="s">
        <v>339</v>
      </c>
      <c r="E56" s="19">
        <v>327256</v>
      </c>
      <c r="F56" s="20">
        <v>656.63919999999996</v>
      </c>
      <c r="G56" s="21">
        <v>5.1999999999999998E-3</v>
      </c>
      <c r="H56" s="40"/>
      <c r="I56" s="23"/>
    </row>
    <row r="57" spans="1:9" ht="12.95" customHeight="1">
      <c r="A57" s="5"/>
      <c r="B57" s="13" t="s">
        <v>223</v>
      </c>
      <c r="C57" s="14"/>
      <c r="D57" s="14"/>
      <c r="E57" s="14"/>
      <c r="F57" s="24">
        <v>126034.99310000001</v>
      </c>
      <c r="G57" s="25">
        <v>0.99980000000000002</v>
      </c>
      <c r="H57" s="26"/>
      <c r="I57" s="27"/>
    </row>
    <row r="58" spans="1:9" ht="12.95" customHeight="1">
      <c r="A58" s="5"/>
      <c r="B58" s="28" t="s">
        <v>1874</v>
      </c>
      <c r="C58" s="2"/>
      <c r="D58" s="2"/>
      <c r="E58" s="2"/>
      <c r="F58" s="26" t="s">
        <v>225</v>
      </c>
      <c r="G58" s="26" t="s">
        <v>225</v>
      </c>
      <c r="H58" s="26"/>
      <c r="I58" s="27"/>
    </row>
    <row r="59" spans="1:9" ht="12.95" customHeight="1">
      <c r="A59" s="5"/>
      <c r="B59" s="28" t="s">
        <v>223</v>
      </c>
      <c r="C59" s="2"/>
      <c r="D59" s="2"/>
      <c r="E59" s="2"/>
      <c r="F59" s="26" t="s">
        <v>225</v>
      </c>
      <c r="G59" s="26" t="s">
        <v>225</v>
      </c>
      <c r="H59" s="26"/>
      <c r="I59" s="27"/>
    </row>
    <row r="60" spans="1:9" ht="12.95" customHeight="1">
      <c r="A60" s="5"/>
      <c r="B60" s="28" t="s">
        <v>226</v>
      </c>
      <c r="C60" s="29"/>
      <c r="D60" s="2"/>
      <c r="E60" s="29"/>
      <c r="F60" s="24">
        <v>126034.99310000001</v>
      </c>
      <c r="G60" s="25">
        <v>0.99980000000000002</v>
      </c>
      <c r="H60" s="26"/>
      <c r="I60" s="27"/>
    </row>
    <row r="61" spans="1:9" ht="12.95" customHeight="1">
      <c r="A61" s="5"/>
      <c r="B61" s="13" t="s">
        <v>240</v>
      </c>
      <c r="C61" s="14"/>
      <c r="D61" s="14"/>
      <c r="E61" s="14"/>
      <c r="F61" s="14"/>
      <c r="G61" s="14"/>
      <c r="H61" s="15"/>
      <c r="I61" s="16"/>
    </row>
    <row r="62" spans="1:9" ht="12.95" customHeight="1">
      <c r="A62" s="17" t="s">
        <v>241</v>
      </c>
      <c r="B62" s="18" t="s">
        <v>242</v>
      </c>
      <c r="C62" s="14"/>
      <c r="D62" s="14"/>
      <c r="E62" s="19"/>
      <c r="F62" s="20">
        <v>2.7688000000000001</v>
      </c>
      <c r="G62" s="40" t="s">
        <v>309</v>
      </c>
      <c r="H62" s="22">
        <v>5.2435885843208498E-2</v>
      </c>
      <c r="I62" s="23"/>
    </row>
    <row r="63" spans="1:9" ht="12.95" customHeight="1">
      <c r="A63" s="5"/>
      <c r="B63" s="13" t="s">
        <v>223</v>
      </c>
      <c r="C63" s="14"/>
      <c r="D63" s="14"/>
      <c r="E63" s="14"/>
      <c r="F63" s="24">
        <v>2.7688000000000001</v>
      </c>
      <c r="G63" s="26" t="s">
        <v>309</v>
      </c>
      <c r="H63" s="26"/>
      <c r="I63" s="27"/>
    </row>
    <row r="64" spans="1:9" ht="12.95" customHeight="1">
      <c r="A64" s="5"/>
      <c r="B64" s="28" t="s">
        <v>226</v>
      </c>
      <c r="C64" s="29"/>
      <c r="D64" s="2"/>
      <c r="E64" s="29"/>
      <c r="F64" s="24">
        <v>2.7688000000000001</v>
      </c>
      <c r="G64" s="26" t="s">
        <v>309</v>
      </c>
      <c r="H64" s="26"/>
      <c r="I64" s="27"/>
    </row>
    <row r="65" spans="1:9" ht="12.95" customHeight="1">
      <c r="A65" s="5"/>
      <c r="B65" s="28" t="s">
        <v>243</v>
      </c>
      <c r="C65" s="14"/>
      <c r="D65" s="2"/>
      <c r="E65" s="14"/>
      <c r="F65" s="30">
        <v>19.178100000000001</v>
      </c>
      <c r="G65" s="25">
        <v>2.0000000000000001E-4</v>
      </c>
      <c r="H65" s="26"/>
      <c r="I65" s="27"/>
    </row>
    <row r="66" spans="1:9" ht="12.95" customHeight="1">
      <c r="A66" s="5"/>
      <c r="B66" s="31" t="s">
        <v>244</v>
      </c>
      <c r="C66" s="32"/>
      <c r="D66" s="32"/>
      <c r="E66" s="32"/>
      <c r="F66" s="33">
        <v>126056.94</v>
      </c>
      <c r="G66" s="34">
        <v>1</v>
      </c>
      <c r="H66" s="35"/>
      <c r="I66" s="36"/>
    </row>
    <row r="67" spans="1:9" ht="12.95" customHeight="1">
      <c r="A67" s="5"/>
      <c r="B67" s="7"/>
      <c r="C67" s="5"/>
      <c r="D67" s="5"/>
      <c r="E67" s="5"/>
      <c r="F67" s="5"/>
      <c r="G67" s="5"/>
      <c r="H67" s="5"/>
      <c r="I67" s="5"/>
    </row>
    <row r="68" spans="1:9" ht="12.95" customHeight="1">
      <c r="A68" s="5"/>
      <c r="B68" s="4" t="s">
        <v>2413</v>
      </c>
      <c r="C68" s="5"/>
      <c r="D68" s="5"/>
      <c r="E68" s="5"/>
      <c r="F68" s="5"/>
      <c r="G68" s="5"/>
      <c r="H68" s="5"/>
      <c r="I68" s="5"/>
    </row>
    <row r="69" spans="1:9" ht="12.95" customHeight="1">
      <c r="A69" s="5"/>
      <c r="B69" s="4" t="s">
        <v>246</v>
      </c>
      <c r="C69" s="5"/>
      <c r="D69" s="5"/>
      <c r="E69" s="5"/>
      <c r="F69" s="5"/>
      <c r="G69" s="5"/>
      <c r="H69" s="5"/>
      <c r="I69" s="5"/>
    </row>
    <row r="70" spans="1:9" ht="26.1" customHeight="1">
      <c r="A70" s="5"/>
      <c r="B70" s="275" t="s">
        <v>247</v>
      </c>
      <c r="C70" s="275"/>
      <c r="D70" s="275"/>
      <c r="E70" s="275"/>
      <c r="F70" s="275"/>
      <c r="G70" s="275"/>
      <c r="H70" s="275"/>
      <c r="I70" s="275"/>
    </row>
    <row r="71" spans="1:9" ht="12.95" customHeight="1">
      <c r="A71" s="5"/>
      <c r="B71" s="275" t="s">
        <v>248</v>
      </c>
      <c r="C71" s="275"/>
      <c r="D71" s="275"/>
      <c r="E71" s="275"/>
      <c r="F71" s="275"/>
      <c r="G71" s="275"/>
      <c r="H71" s="275"/>
      <c r="I71" s="275"/>
    </row>
    <row r="72" spans="1:9" ht="12.95" customHeight="1">
      <c r="A72" s="5"/>
      <c r="B72" s="275"/>
      <c r="C72" s="275"/>
      <c r="D72" s="275"/>
      <c r="E72" s="275"/>
      <c r="F72" s="275"/>
      <c r="G72" s="275"/>
      <c r="H72" s="275"/>
      <c r="I72" s="275"/>
    </row>
    <row r="73" spans="1:9" ht="12.95" customHeight="1">
      <c r="A73" s="5"/>
      <c r="B73" s="290"/>
      <c r="C73" s="290"/>
      <c r="D73" s="290"/>
      <c r="E73" s="290"/>
      <c r="F73" s="5"/>
      <c r="G73" s="5"/>
      <c r="H73" s="5"/>
      <c r="I73" s="5"/>
    </row>
    <row r="74" spans="1:9" ht="12.95" customHeight="1">
      <c r="A74" s="5"/>
      <c r="B74" s="275"/>
      <c r="C74" s="275"/>
      <c r="D74" s="275"/>
      <c r="E74" s="275"/>
      <c r="F74" s="275"/>
      <c r="G74" s="275"/>
      <c r="H74" s="275"/>
      <c r="I74" s="275"/>
    </row>
    <row r="75" spans="1:9" s="67" customFormat="1" ht="12.95" customHeight="1">
      <c r="B75" s="69" t="s">
        <v>5499</v>
      </c>
      <c r="C75" s="70"/>
      <c r="D75" s="70"/>
      <c r="E75" s="70"/>
      <c r="F75" s="70"/>
      <c r="G75" s="70"/>
      <c r="H75" s="70"/>
      <c r="I75" s="71"/>
    </row>
    <row r="76" spans="1:9" s="67" customFormat="1" ht="12.95" customHeight="1">
      <c r="B76" s="72" t="s">
        <v>5500</v>
      </c>
      <c r="I76" s="73"/>
    </row>
    <row r="77" spans="1:9" s="67" customFormat="1" ht="12.95" customHeight="1">
      <c r="B77" s="72" t="s">
        <v>5520</v>
      </c>
      <c r="I77" s="73"/>
    </row>
    <row r="78" spans="1:9" s="67" customFormat="1" ht="12.95" customHeight="1">
      <c r="B78" s="72" t="s">
        <v>5521</v>
      </c>
      <c r="I78" s="73"/>
    </row>
    <row r="79" spans="1:9" s="67" customFormat="1" ht="12.95" customHeight="1">
      <c r="B79" s="74" t="s">
        <v>5601</v>
      </c>
      <c r="C79" s="75" t="s">
        <v>5503</v>
      </c>
      <c r="D79" s="75" t="s">
        <v>5737</v>
      </c>
      <c r="I79" s="73"/>
    </row>
    <row r="80" spans="1:9" s="67" customFormat="1" ht="12.95" customHeight="1">
      <c r="A80" s="76" t="s">
        <v>5669</v>
      </c>
      <c r="B80" s="77" t="s">
        <v>116</v>
      </c>
      <c r="C80" s="78">
        <v>245.51390000000001</v>
      </c>
      <c r="D80" s="79">
        <v>263.87189999999998</v>
      </c>
      <c r="F80" s="157"/>
      <c r="G80" s="158"/>
      <c r="I80" s="73"/>
    </row>
    <row r="81" spans="1:10" s="67" customFormat="1" ht="12.95" customHeight="1">
      <c r="B81" s="72"/>
      <c r="C81" s="89"/>
      <c r="D81" s="89"/>
      <c r="F81" s="157"/>
      <c r="G81" s="158"/>
      <c r="I81" s="73"/>
    </row>
    <row r="82" spans="1:10" s="67" customFormat="1" ht="12.95" customHeight="1">
      <c r="B82" s="72" t="s">
        <v>5741</v>
      </c>
      <c r="F82" s="157"/>
      <c r="G82" s="158"/>
      <c r="I82" s="73"/>
    </row>
    <row r="83" spans="1:10" s="67" customFormat="1" ht="12.95" customHeight="1">
      <c r="B83" s="72" t="s">
        <v>5735</v>
      </c>
      <c r="F83" s="157"/>
      <c r="G83" s="158"/>
      <c r="I83" s="73"/>
    </row>
    <row r="84" spans="1:10" s="67" customFormat="1" ht="12.95" customHeight="1">
      <c r="B84" s="214" t="s">
        <v>5884</v>
      </c>
      <c r="I84" s="73"/>
    </row>
    <row r="85" spans="1:10" s="67" customFormat="1" ht="12.95" customHeight="1">
      <c r="B85" s="72" t="s">
        <v>5736</v>
      </c>
      <c r="I85" s="73"/>
    </row>
    <row r="86" spans="1:10" s="67" customFormat="1" ht="12.95" customHeight="1">
      <c r="B86" s="72" t="s">
        <v>5792</v>
      </c>
      <c r="I86" s="73"/>
    </row>
    <row r="87" spans="1:10" s="67" customFormat="1" ht="12.95" customHeight="1">
      <c r="B87" s="80"/>
      <c r="C87" s="81"/>
      <c r="D87" s="81"/>
      <c r="E87" s="81"/>
      <c r="F87" s="81"/>
      <c r="G87" s="81"/>
      <c r="H87" s="81"/>
      <c r="I87" s="82"/>
    </row>
    <row r="88" spans="1:10" s="68" customFormat="1" ht="12.95" customHeight="1">
      <c r="A88" s="83"/>
      <c r="B88" s="278"/>
      <c r="C88" s="278"/>
      <c r="D88" s="278"/>
      <c r="E88" s="278"/>
      <c r="F88" s="278"/>
      <c r="G88" s="278"/>
      <c r="H88" s="278"/>
      <c r="I88" s="278"/>
      <c r="J88" s="83"/>
    </row>
    <row r="89" spans="1:10" ht="12.95" customHeight="1">
      <c r="A89" s="5"/>
      <c r="B89" s="5"/>
      <c r="C89" s="276" t="s">
        <v>4764</v>
      </c>
      <c r="D89" s="276"/>
      <c r="E89" s="276"/>
      <c r="F89" s="276"/>
      <c r="G89" s="5"/>
      <c r="H89" s="5"/>
      <c r="I89" s="5"/>
    </row>
    <row r="90" spans="1:10" ht="12.95" customHeight="1">
      <c r="A90" s="5"/>
      <c r="B90" s="37" t="s">
        <v>252</v>
      </c>
      <c r="C90" s="276" t="s">
        <v>253</v>
      </c>
      <c r="D90" s="276"/>
      <c r="E90" s="276"/>
      <c r="F90" s="276"/>
      <c r="G90" s="5"/>
      <c r="H90" s="5"/>
      <c r="I90" s="5"/>
    </row>
    <row r="91" spans="1:10" ht="135" customHeight="1">
      <c r="A91" s="5"/>
      <c r="B91" s="38"/>
      <c r="C91" s="277"/>
      <c r="D91" s="277"/>
      <c r="E91" s="5"/>
      <c r="F91" s="5"/>
      <c r="G91" s="5"/>
      <c r="H91" s="5"/>
      <c r="I91" s="5"/>
    </row>
  </sheetData>
  <mergeCells count="9">
    <mergeCell ref="C89:F89"/>
    <mergeCell ref="C90:F90"/>
    <mergeCell ref="C91:D91"/>
    <mergeCell ref="B88:I88"/>
    <mergeCell ref="B70:I70"/>
    <mergeCell ref="B71:I71"/>
    <mergeCell ref="B72:I72"/>
    <mergeCell ref="B73:E73"/>
    <mergeCell ref="B74:I74"/>
  </mergeCells>
  <hyperlinks>
    <hyperlink ref="A1" location="AxisNIFTY50ETF" display="AXISNETF" xr:uid="{00000000-0004-0000-3A00-000000000000}"/>
    <hyperlink ref="B1" location="AxisNIFTY50ETF" display="Axis NIFTY 50 ETF" xr:uid="{00000000-0004-0000-3A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heetPr>
  <dimension ref="A1:J54"/>
  <sheetViews>
    <sheetView workbookViewId="0"/>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11</v>
      </c>
      <c r="B1" s="4" t="s">
        <v>12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1878</v>
      </c>
      <c r="C6" s="14"/>
      <c r="D6" s="14"/>
      <c r="E6" s="14"/>
      <c r="F6" s="5"/>
      <c r="G6" s="15"/>
      <c r="H6" s="15"/>
      <c r="I6" s="16"/>
    </row>
    <row r="7" spans="1:9" ht="12.95" customHeight="1">
      <c r="A7" s="17" t="s">
        <v>1879</v>
      </c>
      <c r="B7" s="18" t="s">
        <v>1880</v>
      </c>
      <c r="C7" s="14" t="s">
        <v>1881</v>
      </c>
      <c r="D7" s="14"/>
      <c r="E7" s="19">
        <v>433493480.61199999</v>
      </c>
      <c r="F7" s="20">
        <v>81816.692500000005</v>
      </c>
      <c r="G7" s="21">
        <v>0.38629999999999998</v>
      </c>
      <c r="H7" s="40"/>
      <c r="I7" s="23"/>
    </row>
    <row r="8" spans="1:9" ht="12.95" customHeight="1">
      <c r="A8" s="17" t="s">
        <v>1882</v>
      </c>
      <c r="B8" s="18" t="s">
        <v>1883</v>
      </c>
      <c r="C8" s="14" t="s">
        <v>1884</v>
      </c>
      <c r="D8" s="14"/>
      <c r="E8" s="19">
        <v>249402030.93900001</v>
      </c>
      <c r="F8" s="20">
        <v>53372.5334</v>
      </c>
      <c r="G8" s="21">
        <v>0.252</v>
      </c>
      <c r="H8" s="40"/>
      <c r="I8" s="23"/>
    </row>
    <row r="9" spans="1:9" ht="12.95" customHeight="1">
      <c r="A9" s="17" t="s">
        <v>1885</v>
      </c>
      <c r="B9" s="18" t="s">
        <v>1886</v>
      </c>
      <c r="C9" s="14" t="s">
        <v>1887</v>
      </c>
      <c r="D9" s="14"/>
      <c r="E9" s="19">
        <v>133668606.399</v>
      </c>
      <c r="F9" s="20">
        <v>40347.868799999997</v>
      </c>
      <c r="G9" s="21">
        <v>0.1905</v>
      </c>
      <c r="H9" s="40"/>
      <c r="I9" s="23"/>
    </row>
    <row r="10" spans="1:9" ht="12.95" customHeight="1">
      <c r="A10" s="17" t="s">
        <v>1888</v>
      </c>
      <c r="B10" s="18" t="s">
        <v>1889</v>
      </c>
      <c r="C10" s="14" t="s">
        <v>1890</v>
      </c>
      <c r="D10" s="14"/>
      <c r="E10" s="19">
        <v>50982222.431999996</v>
      </c>
      <c r="F10" s="20">
        <v>33384.586799999997</v>
      </c>
      <c r="G10" s="21">
        <v>0.15759999999999999</v>
      </c>
      <c r="H10" s="40"/>
      <c r="I10" s="23"/>
    </row>
    <row r="11" spans="1:9" ht="12.95" customHeight="1">
      <c r="A11" s="17" t="s">
        <v>1891</v>
      </c>
      <c r="B11" s="18" t="s">
        <v>1892</v>
      </c>
      <c r="C11" s="14" t="s">
        <v>1893</v>
      </c>
      <c r="D11" s="14"/>
      <c r="E11" s="19">
        <v>2908796.531</v>
      </c>
      <c r="F11" s="20">
        <v>2499.875</v>
      </c>
      <c r="G11" s="21">
        <v>1.18E-2</v>
      </c>
      <c r="H11" s="40"/>
      <c r="I11" s="23"/>
    </row>
    <row r="12" spans="1:9" ht="12.95" customHeight="1">
      <c r="A12" s="5"/>
      <c r="B12" s="13" t="s">
        <v>223</v>
      </c>
      <c r="C12" s="14"/>
      <c r="D12" s="14"/>
      <c r="E12" s="14"/>
      <c r="F12" s="24">
        <v>211421.55660000001</v>
      </c>
      <c r="G12" s="25">
        <v>0.99829999999999997</v>
      </c>
      <c r="H12" s="26"/>
      <c r="I12" s="27"/>
    </row>
    <row r="13" spans="1:9" ht="12.95" customHeight="1">
      <c r="A13" s="5"/>
      <c r="B13" s="28" t="s">
        <v>226</v>
      </c>
      <c r="C13" s="29"/>
      <c r="D13" s="2"/>
      <c r="E13" s="29"/>
      <c r="F13" s="24">
        <v>211421.55660000001</v>
      </c>
      <c r="G13" s="25">
        <v>0.99829999999999997</v>
      </c>
      <c r="H13" s="26"/>
      <c r="I13" s="27"/>
    </row>
    <row r="14" spans="1:9" ht="12.95" customHeight="1">
      <c r="A14" s="5"/>
      <c r="B14" s="13" t="s">
        <v>240</v>
      </c>
      <c r="C14" s="14"/>
      <c r="D14" s="14"/>
      <c r="E14" s="14"/>
      <c r="F14" s="14"/>
      <c r="G14" s="14"/>
      <c r="H14" s="15"/>
      <c r="I14" s="16"/>
    </row>
    <row r="15" spans="1:9" ht="12.95" customHeight="1">
      <c r="A15" s="17" t="s">
        <v>241</v>
      </c>
      <c r="B15" s="18" t="s">
        <v>242</v>
      </c>
      <c r="C15" s="14"/>
      <c r="D15" s="14"/>
      <c r="E15" s="19"/>
      <c r="F15" s="20">
        <v>401.59690000000001</v>
      </c>
      <c r="G15" s="21">
        <v>1.9E-3</v>
      </c>
      <c r="H15" s="22">
        <v>5.2436281600783161E-2</v>
      </c>
      <c r="I15" s="23"/>
    </row>
    <row r="16" spans="1:9" ht="12.95" customHeight="1">
      <c r="A16" s="5"/>
      <c r="B16" s="13" t="s">
        <v>223</v>
      </c>
      <c r="C16" s="14"/>
      <c r="D16" s="14"/>
      <c r="E16" s="14"/>
      <c r="F16" s="24">
        <v>401.59690000000001</v>
      </c>
      <c r="G16" s="25">
        <v>1.9E-3</v>
      </c>
      <c r="H16" s="26"/>
      <c r="I16" s="27"/>
    </row>
    <row r="17" spans="1:9" ht="12.95" customHeight="1">
      <c r="A17" s="5"/>
      <c r="B17" s="28" t="s">
        <v>226</v>
      </c>
      <c r="C17" s="29"/>
      <c r="D17" s="2"/>
      <c r="E17" s="29"/>
      <c r="F17" s="24">
        <v>401.59690000000001</v>
      </c>
      <c r="G17" s="25">
        <v>1.9E-3</v>
      </c>
      <c r="H17" s="26"/>
      <c r="I17" s="27"/>
    </row>
    <row r="18" spans="1:9" ht="12.95" customHeight="1">
      <c r="A18" s="5"/>
      <c r="B18" s="28" t="s">
        <v>243</v>
      </c>
      <c r="C18" s="14"/>
      <c r="D18" s="2"/>
      <c r="E18" s="14"/>
      <c r="F18" s="30">
        <v>-49.653500000000001</v>
      </c>
      <c r="G18" s="25">
        <v>-2.0000000000000001E-4</v>
      </c>
      <c r="H18" s="26"/>
      <c r="I18" s="27"/>
    </row>
    <row r="19" spans="1:9" ht="12.95" customHeight="1">
      <c r="A19" s="5"/>
      <c r="B19" s="31" t="s">
        <v>244</v>
      </c>
      <c r="C19" s="32"/>
      <c r="D19" s="32"/>
      <c r="E19" s="32"/>
      <c r="F19" s="33">
        <v>211773.5</v>
      </c>
      <c r="G19" s="34">
        <v>1</v>
      </c>
      <c r="H19" s="35"/>
      <c r="I19" s="36"/>
    </row>
    <row r="20" spans="1:9" ht="12.95" customHeight="1">
      <c r="A20" s="5"/>
      <c r="B20" s="7"/>
      <c r="C20" s="5"/>
      <c r="D20" s="5"/>
      <c r="E20" s="5"/>
      <c r="F20" s="5"/>
      <c r="G20" s="5"/>
      <c r="H20" s="5"/>
      <c r="I20" s="5"/>
    </row>
    <row r="21" spans="1:9" ht="12.95" customHeight="1">
      <c r="A21" s="5"/>
      <c r="B21" s="4" t="s">
        <v>246</v>
      </c>
      <c r="C21" s="5"/>
      <c r="D21" s="5"/>
      <c r="E21" s="5"/>
      <c r="F21" s="5"/>
      <c r="G21" s="5"/>
      <c r="H21" s="5"/>
      <c r="I21" s="5"/>
    </row>
    <row r="22" spans="1:9" ht="26.1" customHeight="1">
      <c r="A22" s="5"/>
      <c r="B22" s="275" t="s">
        <v>247</v>
      </c>
      <c r="C22" s="275"/>
      <c r="D22" s="275"/>
      <c r="E22" s="275"/>
      <c r="F22" s="275"/>
      <c r="G22" s="275"/>
      <c r="H22" s="275"/>
      <c r="I22" s="275"/>
    </row>
    <row r="23" spans="1:9" ht="12.95" customHeight="1">
      <c r="A23" s="5"/>
      <c r="B23" s="275" t="s">
        <v>248</v>
      </c>
      <c r="C23" s="275"/>
      <c r="D23" s="275"/>
      <c r="E23" s="275"/>
      <c r="F23" s="275"/>
      <c r="G23" s="275"/>
      <c r="H23" s="275"/>
      <c r="I23" s="275"/>
    </row>
    <row r="24" spans="1:9" ht="12.95" customHeight="1">
      <c r="A24" s="5"/>
      <c r="B24" s="275" t="s">
        <v>249</v>
      </c>
      <c r="C24" s="275"/>
      <c r="D24" s="275"/>
      <c r="E24" s="275"/>
      <c r="F24" s="275"/>
      <c r="G24" s="275"/>
      <c r="H24" s="275"/>
      <c r="I24" s="275"/>
    </row>
    <row r="25" spans="1:9" ht="12.95" customHeight="1">
      <c r="A25" s="5"/>
      <c r="B25" s="275" t="s">
        <v>250</v>
      </c>
      <c r="C25" s="275"/>
      <c r="D25" s="275"/>
      <c r="E25" s="275"/>
      <c r="F25" s="275"/>
      <c r="G25" s="275"/>
      <c r="H25" s="275"/>
      <c r="I25" s="275"/>
    </row>
    <row r="26" spans="1:9" ht="12.95" customHeight="1">
      <c r="A26" s="5"/>
      <c r="B26" s="275"/>
      <c r="C26" s="275"/>
      <c r="D26" s="275"/>
      <c r="E26" s="275"/>
      <c r="F26" s="275"/>
      <c r="G26" s="275"/>
      <c r="H26" s="275"/>
      <c r="I26" s="275"/>
    </row>
    <row r="27" spans="1:9" ht="12.95" customHeight="1">
      <c r="A27" s="5"/>
      <c r="B27" s="275"/>
      <c r="C27" s="275"/>
      <c r="D27" s="275"/>
      <c r="E27" s="275"/>
      <c r="F27" s="275"/>
      <c r="G27" s="275"/>
      <c r="H27" s="275"/>
      <c r="I27" s="275"/>
    </row>
    <row r="28" spans="1:9" s="67" customFormat="1" ht="12.95" customHeight="1">
      <c r="B28" s="69" t="s">
        <v>5499</v>
      </c>
      <c r="C28" s="70"/>
      <c r="D28" s="70"/>
      <c r="E28" s="70"/>
      <c r="F28" s="70"/>
      <c r="G28" s="70"/>
      <c r="H28" s="70"/>
      <c r="I28" s="71"/>
    </row>
    <row r="29" spans="1:9" s="67" customFormat="1" ht="12.95" customHeight="1">
      <c r="B29" s="72" t="s">
        <v>5500</v>
      </c>
      <c r="I29" s="73"/>
    </row>
    <row r="30" spans="1:9" s="67" customFormat="1" ht="12.95" customHeight="1">
      <c r="B30" s="72" t="s">
        <v>5501</v>
      </c>
      <c r="I30" s="73"/>
    </row>
    <row r="31" spans="1:9" s="67" customFormat="1" ht="12.95" customHeight="1">
      <c r="B31" s="74" t="s">
        <v>5502</v>
      </c>
      <c r="C31" s="75" t="s">
        <v>5503</v>
      </c>
      <c r="D31" s="75" t="s">
        <v>5737</v>
      </c>
      <c r="I31" s="73"/>
    </row>
    <row r="32" spans="1:9" s="67" customFormat="1" ht="12.95" customHeight="1">
      <c r="A32" s="76" t="s">
        <v>5508</v>
      </c>
      <c r="B32" s="77" t="s">
        <v>5509</v>
      </c>
      <c r="C32" s="78">
        <v>14.954800000000001</v>
      </c>
      <c r="D32" s="79">
        <v>15.035500000000001</v>
      </c>
      <c r="F32" s="85"/>
      <c r="G32" s="86"/>
      <c r="I32" s="73"/>
    </row>
    <row r="33" spans="1:9" s="67" customFormat="1" ht="12.95" customHeight="1">
      <c r="A33" s="76" t="s">
        <v>5516</v>
      </c>
      <c r="B33" s="77" t="s">
        <v>5522</v>
      </c>
      <c r="C33" s="78">
        <v>14.955299999999999</v>
      </c>
      <c r="D33" s="79">
        <v>15.0396</v>
      </c>
      <c r="F33" s="85"/>
      <c r="G33" s="86"/>
      <c r="I33" s="73"/>
    </row>
    <row r="34" spans="1:9" s="67" customFormat="1" ht="12.95" customHeight="1">
      <c r="A34" s="76" t="s">
        <v>5523</v>
      </c>
      <c r="B34" s="77" t="s">
        <v>5524</v>
      </c>
      <c r="C34" s="78">
        <v>14.954000000000001</v>
      </c>
      <c r="D34" s="79">
        <v>15.034599999999999</v>
      </c>
      <c r="F34" s="85"/>
      <c r="G34" s="86"/>
      <c r="I34" s="73"/>
    </row>
    <row r="35" spans="1:9" s="67" customFormat="1" ht="12.95" customHeight="1">
      <c r="A35" s="76" t="s">
        <v>5504</v>
      </c>
      <c r="B35" s="77" t="s">
        <v>5505</v>
      </c>
      <c r="C35" s="78">
        <v>11.2608</v>
      </c>
      <c r="D35" s="79">
        <v>11.3209</v>
      </c>
      <c r="F35" s="85"/>
      <c r="G35" s="86"/>
      <c r="I35" s="73"/>
    </row>
    <row r="36" spans="1:9" s="67" customFormat="1" ht="12.95" customHeight="1">
      <c r="A36" s="76" t="s">
        <v>5506</v>
      </c>
      <c r="B36" s="77" t="s">
        <v>5507</v>
      </c>
      <c r="C36" s="78">
        <v>11.916700000000001</v>
      </c>
      <c r="D36" s="79">
        <v>11.981400000000001</v>
      </c>
      <c r="F36" s="85"/>
      <c r="G36" s="86"/>
      <c r="I36" s="73"/>
    </row>
    <row r="37" spans="1:9" s="67" customFormat="1" ht="12.95" customHeight="1">
      <c r="A37" s="76" t="s">
        <v>5525</v>
      </c>
      <c r="B37" s="77" t="s">
        <v>5526</v>
      </c>
      <c r="C37" s="78">
        <v>13.5517</v>
      </c>
      <c r="D37" s="79">
        <v>13.6252</v>
      </c>
      <c r="F37" s="85"/>
      <c r="G37" s="86"/>
      <c r="I37" s="73"/>
    </row>
    <row r="38" spans="1:9" s="67" customFormat="1" ht="12.95" customHeight="1">
      <c r="A38" s="76" t="s">
        <v>5514</v>
      </c>
      <c r="B38" s="77" t="s">
        <v>5515</v>
      </c>
      <c r="C38" s="78">
        <v>15.254099999999999</v>
      </c>
      <c r="D38" s="79">
        <v>15.3415</v>
      </c>
      <c r="F38" s="85"/>
      <c r="G38" s="86"/>
      <c r="I38" s="73"/>
    </row>
    <row r="39" spans="1:9" s="67" customFormat="1" ht="12.95" customHeight="1">
      <c r="A39" s="76" t="s">
        <v>5518</v>
      </c>
      <c r="B39" s="77" t="s">
        <v>5527</v>
      </c>
      <c r="C39" s="78">
        <v>15.2668</v>
      </c>
      <c r="D39" s="79">
        <v>15.3544</v>
      </c>
      <c r="F39" s="85"/>
      <c r="G39" s="86"/>
      <c r="I39" s="73"/>
    </row>
    <row r="40" spans="1:9" s="67" customFormat="1" ht="12.95" customHeight="1">
      <c r="A40" s="76" t="s">
        <v>5528</v>
      </c>
      <c r="B40" s="77" t="s">
        <v>5529</v>
      </c>
      <c r="C40" s="78">
        <v>15.2668</v>
      </c>
      <c r="D40" s="79">
        <v>15.3543</v>
      </c>
      <c r="F40" s="85"/>
      <c r="G40" s="86"/>
      <c r="I40" s="73"/>
    </row>
    <row r="41" spans="1:9" s="67" customFormat="1" ht="12.95" customHeight="1">
      <c r="A41" s="76" t="s">
        <v>5510</v>
      </c>
      <c r="B41" s="77" t="s">
        <v>5511</v>
      </c>
      <c r="C41" s="78">
        <v>12.0679</v>
      </c>
      <c r="D41" s="79">
        <v>12.1371</v>
      </c>
      <c r="F41" s="85"/>
      <c r="G41" s="86"/>
      <c r="I41" s="73"/>
    </row>
    <row r="42" spans="1:9" s="67" customFormat="1" ht="12.95" customHeight="1">
      <c r="A42" s="76" t="s">
        <v>5512</v>
      </c>
      <c r="B42" s="77" t="s">
        <v>5513</v>
      </c>
      <c r="C42" s="78">
        <v>11.3749</v>
      </c>
      <c r="D42" s="79">
        <v>11.440099999999999</v>
      </c>
      <c r="F42" s="85"/>
      <c r="G42" s="86"/>
      <c r="I42" s="73"/>
    </row>
    <row r="43" spans="1:9" s="67" customFormat="1" ht="12.95" customHeight="1">
      <c r="A43" s="76" t="s">
        <v>5530</v>
      </c>
      <c r="B43" s="77" t="s">
        <v>5531</v>
      </c>
      <c r="C43" s="78">
        <v>13.8157</v>
      </c>
      <c r="D43" s="79">
        <v>13.8948</v>
      </c>
      <c r="F43" s="85"/>
      <c r="G43" s="86"/>
      <c r="I43" s="73"/>
    </row>
    <row r="44" spans="1:9" s="67" customFormat="1" ht="12.95" customHeight="1">
      <c r="B44" s="72"/>
      <c r="C44" s="89"/>
      <c r="D44" s="89"/>
      <c r="I44" s="73"/>
    </row>
    <row r="45" spans="1:9" s="67" customFormat="1" ht="12.95" customHeight="1">
      <c r="B45" s="72" t="s">
        <v>5774</v>
      </c>
      <c r="I45" s="73"/>
    </row>
    <row r="46" spans="1:9" s="67" customFormat="1" ht="12.95" customHeight="1">
      <c r="B46" s="72" t="s">
        <v>5741</v>
      </c>
      <c r="I46" s="73"/>
    </row>
    <row r="47" spans="1:9" s="67" customFormat="1" ht="12.95" customHeight="1">
      <c r="B47" s="72" t="s">
        <v>5735</v>
      </c>
      <c r="I47" s="73"/>
    </row>
    <row r="48" spans="1:9" s="67" customFormat="1" ht="12.95" customHeight="1">
      <c r="B48" s="72" t="s">
        <v>5742</v>
      </c>
      <c r="I48" s="73"/>
    </row>
    <row r="49" spans="1:10" s="67" customFormat="1" ht="12.95" customHeight="1">
      <c r="B49" s="72"/>
      <c r="I49" s="73"/>
    </row>
    <row r="50" spans="1:10" s="67" customFormat="1" ht="12.95" customHeight="1">
      <c r="B50" s="80"/>
      <c r="C50" s="81"/>
      <c r="D50" s="81"/>
      <c r="E50" s="81"/>
      <c r="F50" s="81"/>
      <c r="G50" s="81"/>
      <c r="H50" s="81"/>
      <c r="I50" s="82"/>
    </row>
    <row r="51" spans="1:10" s="68" customFormat="1" ht="12.95" customHeight="1">
      <c r="A51" s="83"/>
      <c r="B51" s="278"/>
      <c r="C51" s="278"/>
      <c r="D51" s="278"/>
      <c r="E51" s="278"/>
      <c r="F51" s="278"/>
      <c r="G51" s="278"/>
      <c r="H51" s="278"/>
      <c r="I51" s="278"/>
      <c r="J51" s="83"/>
    </row>
    <row r="52" spans="1:10" ht="12.95" customHeight="1">
      <c r="A52" s="5"/>
      <c r="B52" s="5"/>
      <c r="C52" s="276" t="s">
        <v>1894</v>
      </c>
      <c r="D52" s="276"/>
      <c r="E52" s="276"/>
      <c r="F52" s="276"/>
      <c r="G52" s="5"/>
      <c r="H52" s="5"/>
      <c r="I52" s="5"/>
    </row>
    <row r="53" spans="1:10" ht="12.95" customHeight="1">
      <c r="A53" s="5"/>
      <c r="B53" s="37" t="s">
        <v>252</v>
      </c>
      <c r="C53" s="276" t="s">
        <v>253</v>
      </c>
      <c r="D53" s="276"/>
      <c r="E53" s="276"/>
      <c r="F53" s="276"/>
      <c r="G53" s="5"/>
      <c r="H53" s="5"/>
      <c r="I53" s="5"/>
    </row>
    <row r="54" spans="1:10" ht="135" customHeight="1">
      <c r="A54" s="5"/>
      <c r="B54" s="38"/>
      <c r="C54" s="277"/>
      <c r="D54" s="277"/>
      <c r="E54" s="5"/>
      <c r="F54" s="5"/>
      <c r="G54" s="5"/>
      <c r="H54" s="5"/>
      <c r="I54" s="5"/>
    </row>
  </sheetData>
  <mergeCells count="10">
    <mergeCell ref="B27:I27"/>
    <mergeCell ref="C52:F52"/>
    <mergeCell ref="C53:F53"/>
    <mergeCell ref="C54:D54"/>
    <mergeCell ref="B22:I22"/>
    <mergeCell ref="B23:I23"/>
    <mergeCell ref="B24:I24"/>
    <mergeCell ref="B25:I25"/>
    <mergeCell ref="B26:I26"/>
    <mergeCell ref="B51:I51"/>
  </mergeCells>
  <hyperlinks>
    <hyperlink ref="A1" location="AxisIncomePlusArbitrageActiveFOF" display="AXISASD" xr:uid="{00000000-0004-0000-0500-000000000000}"/>
    <hyperlink ref="B1" location="AxisIncomePlusArbitrageActiveFOF" display="Axis Income Plus Arbitrage Active FOF" xr:uid="{00000000-0004-0000-0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outlinePr summaryBelow="0"/>
  </sheetPr>
  <dimension ref="A1:J39"/>
  <sheetViews>
    <sheetView workbookViewId="0">
      <selection activeCell="B1" sqref="B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117</v>
      </c>
      <c r="B1" s="4" t="s">
        <v>118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3838</v>
      </c>
      <c r="C6" s="14"/>
      <c r="D6" s="14"/>
      <c r="E6" s="14"/>
      <c r="F6" s="5"/>
      <c r="G6" s="15"/>
      <c r="H6" s="15"/>
      <c r="I6" s="16"/>
    </row>
    <row r="7" spans="1:9" ht="12.95" customHeight="1">
      <c r="A7" s="17" t="s">
        <v>3839</v>
      </c>
      <c r="B7" s="18" t="s">
        <v>3840</v>
      </c>
      <c r="C7" s="14" t="s">
        <v>3841</v>
      </c>
      <c r="D7" s="14"/>
      <c r="E7" s="19">
        <v>13729</v>
      </c>
      <c r="F7" s="20">
        <v>20468.752400000001</v>
      </c>
      <c r="G7" s="21">
        <v>0.98060000000000003</v>
      </c>
      <c r="H7" s="40"/>
      <c r="I7" s="23"/>
    </row>
    <row r="8" spans="1:9" ht="12.95" customHeight="1">
      <c r="A8" s="5"/>
      <c r="B8" s="13" t="s">
        <v>223</v>
      </c>
      <c r="C8" s="14"/>
      <c r="D8" s="14"/>
      <c r="E8" s="14"/>
      <c r="F8" s="24">
        <v>20468.752400000001</v>
      </c>
      <c r="G8" s="25">
        <v>0.98060000000000003</v>
      </c>
      <c r="H8" s="26"/>
      <c r="I8" s="27"/>
    </row>
    <row r="9" spans="1:9" ht="12.95" customHeight="1">
      <c r="A9" s="5"/>
      <c r="B9" s="28" t="s">
        <v>226</v>
      </c>
      <c r="C9" s="29"/>
      <c r="D9" s="2"/>
      <c r="E9" s="29"/>
      <c r="F9" s="24">
        <v>20468.752400000001</v>
      </c>
      <c r="G9" s="25">
        <v>0.98060000000000003</v>
      </c>
      <c r="H9" s="26"/>
      <c r="I9" s="27"/>
    </row>
    <row r="10" spans="1:9" ht="12.95" customHeight="1">
      <c r="A10" s="5"/>
      <c r="B10" s="13" t="s">
        <v>240</v>
      </c>
      <c r="C10" s="14"/>
      <c r="D10" s="14"/>
      <c r="E10" s="14"/>
      <c r="F10" s="14"/>
      <c r="G10" s="14"/>
      <c r="H10" s="15"/>
      <c r="I10" s="16"/>
    </row>
    <row r="11" spans="1:9" ht="12.95" customHeight="1">
      <c r="A11" s="17" t="s">
        <v>241</v>
      </c>
      <c r="B11" s="18" t="s">
        <v>242</v>
      </c>
      <c r="C11" s="14"/>
      <c r="D11" s="14"/>
      <c r="E11" s="19"/>
      <c r="F11" s="20">
        <v>436.202</v>
      </c>
      <c r="G11" s="21">
        <v>2.0899999999999998E-2</v>
      </c>
      <c r="H11" s="22">
        <v>5.2436307172811149E-2</v>
      </c>
      <c r="I11" s="23"/>
    </row>
    <row r="12" spans="1:9" ht="12.95" customHeight="1">
      <c r="A12" s="5"/>
      <c r="B12" s="13" t="s">
        <v>223</v>
      </c>
      <c r="C12" s="14"/>
      <c r="D12" s="14"/>
      <c r="E12" s="14"/>
      <c r="F12" s="24">
        <v>436.202</v>
      </c>
      <c r="G12" s="25">
        <v>2.0899999999999998E-2</v>
      </c>
      <c r="H12" s="26"/>
      <c r="I12" s="27"/>
    </row>
    <row r="13" spans="1:9" ht="12.95" customHeight="1">
      <c r="A13" s="5"/>
      <c r="B13" s="28" t="s">
        <v>226</v>
      </c>
      <c r="C13" s="29"/>
      <c r="D13" s="2"/>
      <c r="E13" s="29"/>
      <c r="F13" s="24">
        <v>436.202</v>
      </c>
      <c r="G13" s="25">
        <v>2.0899999999999998E-2</v>
      </c>
      <c r="H13" s="26"/>
      <c r="I13" s="27"/>
    </row>
    <row r="14" spans="1:9" ht="12.95" customHeight="1">
      <c r="A14" s="5"/>
      <c r="B14" s="28" t="s">
        <v>243</v>
      </c>
      <c r="C14" s="14"/>
      <c r="D14" s="2"/>
      <c r="E14" s="14"/>
      <c r="F14" s="30">
        <v>-30.284400000000002</v>
      </c>
      <c r="G14" s="25">
        <v>-1.5E-3</v>
      </c>
      <c r="H14" s="26"/>
      <c r="I14" s="27"/>
    </row>
    <row r="15" spans="1:9" ht="12.95" customHeight="1">
      <c r="A15" s="5"/>
      <c r="B15" s="31" t="s">
        <v>244</v>
      </c>
      <c r="C15" s="32"/>
      <c r="D15" s="32"/>
      <c r="E15" s="32"/>
      <c r="F15" s="33">
        <v>20874.669999999998</v>
      </c>
      <c r="G15" s="34">
        <v>1</v>
      </c>
      <c r="H15" s="35"/>
      <c r="I15" s="36"/>
    </row>
    <row r="16" spans="1:9" ht="12.95" customHeight="1">
      <c r="A16" s="5"/>
      <c r="B16" s="7"/>
      <c r="C16" s="5"/>
      <c r="D16" s="5"/>
      <c r="E16" s="5"/>
      <c r="F16" s="5"/>
      <c r="G16" s="5"/>
      <c r="H16" s="5"/>
      <c r="I16" s="5"/>
    </row>
    <row r="17" spans="1:9" ht="12.95" customHeight="1">
      <c r="A17" s="5"/>
      <c r="B17" s="4" t="s">
        <v>246</v>
      </c>
      <c r="C17" s="5"/>
      <c r="D17" s="5"/>
      <c r="E17" s="5"/>
      <c r="F17" s="5"/>
      <c r="G17" s="5"/>
      <c r="H17" s="5"/>
      <c r="I17" s="5"/>
    </row>
    <row r="18" spans="1:9" ht="26.1" customHeight="1">
      <c r="A18" s="5"/>
      <c r="B18" s="275" t="s">
        <v>247</v>
      </c>
      <c r="C18" s="275"/>
      <c r="D18" s="275"/>
      <c r="E18" s="275"/>
      <c r="F18" s="275"/>
      <c r="G18" s="275"/>
      <c r="H18" s="275"/>
      <c r="I18" s="275"/>
    </row>
    <row r="19" spans="1:9" ht="12.95" customHeight="1">
      <c r="A19" s="5"/>
      <c r="B19" s="275" t="s">
        <v>248</v>
      </c>
      <c r="C19" s="275"/>
      <c r="D19" s="275"/>
      <c r="E19" s="275"/>
      <c r="F19" s="275"/>
      <c r="G19" s="275"/>
      <c r="H19" s="275"/>
      <c r="I19" s="275"/>
    </row>
    <row r="20" spans="1:9" ht="12.95" customHeight="1">
      <c r="A20" s="5"/>
      <c r="B20" s="275"/>
      <c r="C20" s="275"/>
      <c r="D20" s="275"/>
      <c r="E20" s="275"/>
      <c r="F20" s="275"/>
      <c r="G20" s="275"/>
      <c r="H20" s="275"/>
      <c r="I20" s="275"/>
    </row>
    <row r="21" spans="1:9" ht="12.95" customHeight="1">
      <c r="A21" s="5"/>
      <c r="B21" s="275"/>
      <c r="C21" s="275"/>
      <c r="D21" s="275"/>
      <c r="E21" s="275"/>
      <c r="F21" s="275"/>
      <c r="G21" s="275"/>
      <c r="H21" s="275"/>
      <c r="I21" s="275"/>
    </row>
    <row r="22" spans="1:9" s="67" customFormat="1" ht="12.95" customHeight="1">
      <c r="B22" s="69" t="s">
        <v>5499</v>
      </c>
      <c r="C22" s="70"/>
      <c r="D22" s="70"/>
      <c r="E22" s="70"/>
      <c r="F22" s="70"/>
      <c r="G22" s="70"/>
      <c r="H22" s="70"/>
      <c r="I22" s="71"/>
    </row>
    <row r="23" spans="1:9" s="67" customFormat="1" ht="12.95" customHeight="1">
      <c r="B23" s="72" t="s">
        <v>5500</v>
      </c>
      <c r="I23" s="73"/>
    </row>
    <row r="24" spans="1:9" s="67" customFormat="1" ht="12.95" customHeight="1">
      <c r="B24" s="72" t="s">
        <v>5501</v>
      </c>
      <c r="I24" s="73"/>
    </row>
    <row r="25" spans="1:9" s="67" customFormat="1" ht="12.95" customHeight="1">
      <c r="B25" s="74" t="s">
        <v>5502</v>
      </c>
      <c r="C25" s="75" t="s">
        <v>5503</v>
      </c>
      <c r="D25" s="75" t="s">
        <v>5737</v>
      </c>
      <c r="I25" s="73"/>
    </row>
    <row r="26" spans="1:9" s="67" customFormat="1" ht="12.95" customHeight="1">
      <c r="A26" s="76" t="s">
        <v>5508</v>
      </c>
      <c r="B26" s="77" t="s">
        <v>5509</v>
      </c>
      <c r="C26" s="78">
        <v>23.211600000000001</v>
      </c>
      <c r="D26" s="79">
        <v>27.180599999999998</v>
      </c>
      <c r="F26" s="157"/>
      <c r="G26" s="158"/>
      <c r="I26" s="73"/>
    </row>
    <row r="27" spans="1:9" s="67" customFormat="1" ht="12.95" customHeight="1">
      <c r="A27" s="76" t="s">
        <v>5516</v>
      </c>
      <c r="B27" s="77" t="s">
        <v>5522</v>
      </c>
      <c r="C27" s="78">
        <v>23.211500000000001</v>
      </c>
      <c r="D27" s="79">
        <v>27.180499999999999</v>
      </c>
      <c r="F27" s="157"/>
      <c r="G27" s="158"/>
      <c r="I27" s="73"/>
    </row>
    <row r="28" spans="1:9" s="67" customFormat="1" ht="12.95" customHeight="1">
      <c r="A28" s="76" t="s">
        <v>5514</v>
      </c>
      <c r="B28" s="77" t="s">
        <v>5515</v>
      </c>
      <c r="C28" s="78">
        <v>23.513300000000001</v>
      </c>
      <c r="D28" s="79">
        <v>27.541599999999999</v>
      </c>
      <c r="F28" s="157"/>
      <c r="G28" s="158"/>
      <c r="I28" s="73"/>
    </row>
    <row r="29" spans="1:9" s="67" customFormat="1" ht="12.95" customHeight="1">
      <c r="A29" s="76" t="s">
        <v>5518</v>
      </c>
      <c r="B29" s="77" t="s">
        <v>5527</v>
      </c>
      <c r="C29" s="78">
        <v>23.513200000000001</v>
      </c>
      <c r="D29" s="79">
        <v>27.541499999999999</v>
      </c>
      <c r="F29" s="157"/>
      <c r="G29" s="158"/>
      <c r="I29" s="73"/>
    </row>
    <row r="30" spans="1:9" s="67" customFormat="1" ht="12.95" customHeight="1">
      <c r="B30" s="72"/>
      <c r="C30" s="89"/>
      <c r="D30" s="89"/>
      <c r="I30" s="73"/>
    </row>
    <row r="31" spans="1:9" s="67" customFormat="1" ht="12.95" customHeight="1">
      <c r="B31" s="72" t="s">
        <v>5778</v>
      </c>
      <c r="I31" s="73"/>
    </row>
    <row r="32" spans="1:9" s="67" customFormat="1" ht="12.95" customHeight="1">
      <c r="B32" s="72" t="s">
        <v>5764</v>
      </c>
      <c r="I32" s="73"/>
    </row>
    <row r="33" spans="1:10" s="67" customFormat="1" ht="12.95" customHeight="1">
      <c r="B33" s="214" t="s">
        <v>5869</v>
      </c>
      <c r="I33" s="73"/>
    </row>
    <row r="34" spans="1:10" s="67" customFormat="1" ht="12.95" customHeight="1">
      <c r="B34" s="72" t="s">
        <v>5765</v>
      </c>
      <c r="I34" s="73"/>
    </row>
    <row r="35" spans="1:10" s="67" customFormat="1" ht="12.95" customHeight="1">
      <c r="B35" s="80"/>
      <c r="C35" s="81"/>
      <c r="D35" s="81"/>
      <c r="E35" s="81"/>
      <c r="F35" s="81"/>
      <c r="G35" s="81"/>
      <c r="H35" s="81"/>
      <c r="I35" s="82"/>
    </row>
    <row r="36" spans="1:10" s="68" customFormat="1" ht="12.95" customHeight="1">
      <c r="A36" s="83"/>
      <c r="B36" s="278"/>
      <c r="C36" s="278"/>
      <c r="D36" s="278"/>
      <c r="E36" s="278"/>
      <c r="F36" s="278"/>
      <c r="G36" s="278"/>
      <c r="H36" s="278"/>
      <c r="I36" s="278"/>
      <c r="J36" s="83"/>
    </row>
    <row r="37" spans="1:10" ht="12.95" customHeight="1">
      <c r="A37" s="5"/>
      <c r="B37" s="5"/>
      <c r="C37" s="276" t="s">
        <v>4766</v>
      </c>
      <c r="D37" s="276"/>
      <c r="E37" s="276"/>
      <c r="F37" s="276"/>
      <c r="G37" s="5"/>
      <c r="H37" s="5"/>
      <c r="I37" s="5"/>
    </row>
    <row r="38" spans="1:10" ht="12.95" customHeight="1">
      <c r="A38" s="5"/>
      <c r="B38" s="37" t="s">
        <v>252</v>
      </c>
      <c r="C38" s="276" t="s">
        <v>253</v>
      </c>
      <c r="D38" s="276"/>
      <c r="E38" s="276"/>
      <c r="F38" s="276"/>
      <c r="G38" s="5"/>
      <c r="H38" s="5"/>
      <c r="I38" s="5"/>
    </row>
    <row r="39" spans="1:10" ht="135" customHeight="1">
      <c r="A39" s="5"/>
      <c r="B39" s="38"/>
      <c r="C39" s="277"/>
      <c r="D39" s="277"/>
      <c r="E39" s="5"/>
      <c r="F39" s="5"/>
      <c r="G39" s="5"/>
      <c r="H39" s="5"/>
      <c r="I39" s="5"/>
    </row>
  </sheetData>
  <mergeCells count="8">
    <mergeCell ref="B21:I21"/>
    <mergeCell ref="C37:F37"/>
    <mergeCell ref="C38:F38"/>
    <mergeCell ref="C39:D39"/>
    <mergeCell ref="B18:I18"/>
    <mergeCell ref="B19:I19"/>
    <mergeCell ref="B20:I20"/>
    <mergeCell ref="B36:I36"/>
  </mergeCells>
  <hyperlinks>
    <hyperlink ref="A1" location="AxisNASDAQ100USSpecificEquityPassiveFOF" display="AXISNFOF" xr:uid="{00000000-0004-0000-3B00-000000000000}"/>
    <hyperlink ref="B1" location="AxisNASDAQ100USSpecificEquityPassiveFOF" display="Axis NASDAQ 100 US Specific Equity Passive FOF" xr:uid="{00000000-0004-0000-3B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outlinePr summaryBelow="0"/>
  </sheetPr>
  <dimension ref="A1:J53"/>
  <sheetViews>
    <sheetView topLeftCell="A22" workbookViewId="0">
      <selection activeCell="B22" sqref="B22"/>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119</v>
      </c>
      <c r="B1" s="4" t="s">
        <v>120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2251</v>
      </c>
      <c r="B7" s="18" t="s">
        <v>2252</v>
      </c>
      <c r="C7" s="14" t="s">
        <v>2253</v>
      </c>
      <c r="D7" s="14" t="s">
        <v>198</v>
      </c>
      <c r="E7" s="19">
        <v>500</v>
      </c>
      <c r="F7" s="20">
        <v>503.02300000000002</v>
      </c>
      <c r="G7" s="21">
        <v>0.1351</v>
      </c>
      <c r="H7" s="22">
        <v>7.6799999999999993E-2</v>
      </c>
      <c r="I7" s="23"/>
    </row>
    <row r="8" spans="1:9" ht="12.95" customHeight="1">
      <c r="A8" s="17" t="s">
        <v>2436</v>
      </c>
      <c r="B8" s="18" t="s">
        <v>2437</v>
      </c>
      <c r="C8" s="14" t="s">
        <v>2438</v>
      </c>
      <c r="D8" s="14" t="s">
        <v>194</v>
      </c>
      <c r="E8" s="19">
        <v>500</v>
      </c>
      <c r="F8" s="20">
        <v>502.49149999999997</v>
      </c>
      <c r="G8" s="21">
        <v>0.13500000000000001</v>
      </c>
      <c r="H8" s="22">
        <v>7.8200000000000006E-2</v>
      </c>
      <c r="I8" s="23"/>
    </row>
    <row r="9" spans="1:9" ht="12.95" customHeight="1">
      <c r="A9" s="17" t="s">
        <v>2451</v>
      </c>
      <c r="B9" s="18" t="s">
        <v>2452</v>
      </c>
      <c r="C9" s="14" t="s">
        <v>2453</v>
      </c>
      <c r="D9" s="14" t="s">
        <v>194</v>
      </c>
      <c r="E9" s="19">
        <v>500</v>
      </c>
      <c r="F9" s="20">
        <v>501.92</v>
      </c>
      <c r="G9" s="21">
        <v>0.1348</v>
      </c>
      <c r="H9" s="22">
        <v>7.7100000000000002E-2</v>
      </c>
      <c r="I9" s="23"/>
    </row>
    <row r="10" spans="1:9" ht="12.95" customHeight="1">
      <c r="A10" s="17" t="s">
        <v>2430</v>
      </c>
      <c r="B10" s="18" t="s">
        <v>2431</v>
      </c>
      <c r="C10" s="14" t="s">
        <v>2432</v>
      </c>
      <c r="D10" s="14" t="s">
        <v>198</v>
      </c>
      <c r="E10" s="19">
        <v>500</v>
      </c>
      <c r="F10" s="20">
        <v>501.8965</v>
      </c>
      <c r="G10" s="21">
        <v>0.1348</v>
      </c>
      <c r="H10" s="22">
        <v>7.7200000000000005E-2</v>
      </c>
      <c r="I10" s="23"/>
    </row>
    <row r="11" spans="1:9" ht="12.95" customHeight="1">
      <c r="A11" s="17" t="s">
        <v>2460</v>
      </c>
      <c r="B11" s="18" t="s">
        <v>2461</v>
      </c>
      <c r="C11" s="14" t="s">
        <v>2462</v>
      </c>
      <c r="D11" s="14" t="s">
        <v>194</v>
      </c>
      <c r="E11" s="19">
        <v>300</v>
      </c>
      <c r="F11" s="20">
        <v>301.99470000000002</v>
      </c>
      <c r="G11" s="21">
        <v>8.1100000000000005E-2</v>
      </c>
      <c r="H11" s="22">
        <v>7.7100000000000002E-2</v>
      </c>
      <c r="I11" s="23"/>
    </row>
    <row r="12" spans="1:9" ht="12.95" customHeight="1">
      <c r="A12" s="17" t="s">
        <v>2424</v>
      </c>
      <c r="B12" s="18" t="s">
        <v>2425</v>
      </c>
      <c r="C12" s="14" t="s">
        <v>2426</v>
      </c>
      <c r="D12" s="14" t="s">
        <v>194</v>
      </c>
      <c r="E12" s="19">
        <v>300</v>
      </c>
      <c r="F12" s="20">
        <v>301.60860000000002</v>
      </c>
      <c r="G12" s="21">
        <v>8.1000000000000003E-2</v>
      </c>
      <c r="H12" s="22">
        <v>7.7600000000000002E-2</v>
      </c>
      <c r="I12" s="23"/>
    </row>
    <row r="13" spans="1:9" ht="12.95" customHeight="1">
      <c r="A13" s="17" t="s">
        <v>4767</v>
      </c>
      <c r="B13" s="18" t="s">
        <v>4768</v>
      </c>
      <c r="C13" s="14" t="s">
        <v>4769</v>
      </c>
      <c r="D13" s="14" t="s">
        <v>194</v>
      </c>
      <c r="E13" s="19">
        <v>300</v>
      </c>
      <c r="F13" s="20">
        <v>301.17450000000002</v>
      </c>
      <c r="G13" s="21">
        <v>8.09E-2</v>
      </c>
      <c r="H13" s="22">
        <v>7.4999999999999997E-2</v>
      </c>
      <c r="I13" s="23"/>
    </row>
    <row r="14" spans="1:9" ht="12.95" customHeight="1">
      <c r="A14" s="17" t="s">
        <v>2317</v>
      </c>
      <c r="B14" s="18" t="s">
        <v>2318</v>
      </c>
      <c r="C14" s="14" t="s">
        <v>2319</v>
      </c>
      <c r="D14" s="14" t="s">
        <v>194</v>
      </c>
      <c r="E14" s="19">
        <v>250</v>
      </c>
      <c r="F14" s="20">
        <v>251.34780000000001</v>
      </c>
      <c r="G14" s="21">
        <v>6.7500000000000004E-2</v>
      </c>
      <c r="H14" s="22">
        <v>7.7100000000000002E-2</v>
      </c>
      <c r="I14" s="23"/>
    </row>
    <row r="15" spans="1:9" ht="12.95" customHeight="1">
      <c r="A15" s="17" t="s">
        <v>4770</v>
      </c>
      <c r="B15" s="18" t="s">
        <v>4771</v>
      </c>
      <c r="C15" s="14" t="s">
        <v>4772</v>
      </c>
      <c r="D15" s="14" t="s">
        <v>194</v>
      </c>
      <c r="E15" s="19">
        <v>200</v>
      </c>
      <c r="F15" s="20">
        <v>200.52879999999999</v>
      </c>
      <c r="G15" s="21">
        <v>5.3900000000000003E-2</v>
      </c>
      <c r="H15" s="22">
        <v>7.5499999999999998E-2</v>
      </c>
      <c r="I15" s="23"/>
    </row>
    <row r="16" spans="1:9" ht="12.95" customHeight="1">
      <c r="A16" s="17" t="s">
        <v>2326</v>
      </c>
      <c r="B16" s="18" t="s">
        <v>2327</v>
      </c>
      <c r="C16" s="14" t="s">
        <v>2328</v>
      </c>
      <c r="D16" s="14" t="s">
        <v>194</v>
      </c>
      <c r="E16" s="19">
        <v>100</v>
      </c>
      <c r="F16" s="20">
        <v>100.4354</v>
      </c>
      <c r="G16" s="21">
        <v>2.7E-2</v>
      </c>
      <c r="H16" s="22">
        <v>7.7100000000000002E-2</v>
      </c>
      <c r="I16" s="23"/>
    </row>
    <row r="17" spans="1:9" ht="12.95" customHeight="1">
      <c r="A17" s="17" t="s">
        <v>2418</v>
      </c>
      <c r="B17" s="18" t="s">
        <v>2419</v>
      </c>
      <c r="C17" s="14" t="s">
        <v>2420</v>
      </c>
      <c r="D17" s="14" t="s">
        <v>194</v>
      </c>
      <c r="E17" s="19">
        <v>50</v>
      </c>
      <c r="F17" s="20">
        <v>50.246099999999998</v>
      </c>
      <c r="G17" s="21">
        <v>1.35E-2</v>
      </c>
      <c r="H17" s="22">
        <v>7.6200000000000004E-2</v>
      </c>
      <c r="I17" s="23"/>
    </row>
    <row r="18" spans="1:9" ht="12.95" customHeight="1">
      <c r="A18" s="5"/>
      <c r="B18" s="13" t="s">
        <v>223</v>
      </c>
      <c r="C18" s="14"/>
      <c r="D18" s="14"/>
      <c r="E18" s="14"/>
      <c r="F18" s="24">
        <v>3516.6669000000002</v>
      </c>
      <c r="G18" s="25">
        <v>0.94450000000000001</v>
      </c>
      <c r="H18" s="26"/>
      <c r="I18" s="27"/>
    </row>
    <row r="19" spans="1:9" ht="12.95" customHeight="1">
      <c r="A19" s="5"/>
      <c r="B19" s="28" t="s">
        <v>224</v>
      </c>
      <c r="C19" s="2"/>
      <c r="D19" s="2"/>
      <c r="E19" s="2"/>
      <c r="F19" s="26" t="s">
        <v>225</v>
      </c>
      <c r="G19" s="26" t="s">
        <v>225</v>
      </c>
      <c r="H19" s="26"/>
      <c r="I19" s="27"/>
    </row>
    <row r="20" spans="1:9" ht="12.95" customHeight="1">
      <c r="A20" s="5"/>
      <c r="B20" s="28" t="s">
        <v>223</v>
      </c>
      <c r="C20" s="2"/>
      <c r="D20" s="2"/>
      <c r="E20" s="2"/>
      <c r="F20" s="26" t="s">
        <v>225</v>
      </c>
      <c r="G20" s="26" t="s">
        <v>225</v>
      </c>
      <c r="H20" s="26"/>
      <c r="I20" s="27"/>
    </row>
    <row r="21" spans="1:9" ht="12.95" customHeight="1">
      <c r="A21" s="5"/>
      <c r="B21" s="28" t="s">
        <v>226</v>
      </c>
      <c r="C21" s="29"/>
      <c r="D21" s="2"/>
      <c r="E21" s="29"/>
      <c r="F21" s="24">
        <v>3516.6669000000002</v>
      </c>
      <c r="G21" s="25">
        <v>0.94450000000000001</v>
      </c>
      <c r="H21" s="26"/>
      <c r="I21" s="27"/>
    </row>
    <row r="22" spans="1:9" ht="12.95" customHeight="1">
      <c r="A22" s="5"/>
      <c r="B22" s="13" t="s">
        <v>240</v>
      </c>
      <c r="C22" s="14"/>
      <c r="D22" s="14"/>
      <c r="E22" s="14"/>
      <c r="F22" s="14"/>
      <c r="G22" s="14"/>
      <c r="H22" s="15"/>
      <c r="I22" s="16"/>
    </row>
    <row r="23" spans="1:9" ht="12.95" customHeight="1">
      <c r="A23" s="17" t="s">
        <v>241</v>
      </c>
      <c r="B23" s="18" t="s">
        <v>242</v>
      </c>
      <c r="C23" s="14"/>
      <c r="D23" s="14"/>
      <c r="E23" s="19"/>
      <c r="F23" s="20">
        <v>32.026200000000003</v>
      </c>
      <c r="G23" s="21">
        <v>8.6E-3</v>
      </c>
      <c r="H23" s="22">
        <v>5.2436467911273044E-2</v>
      </c>
      <c r="I23" s="23"/>
    </row>
    <row r="24" spans="1:9" ht="12.95" customHeight="1">
      <c r="A24" s="5"/>
      <c r="B24" s="13" t="s">
        <v>223</v>
      </c>
      <c r="C24" s="14"/>
      <c r="D24" s="14"/>
      <c r="E24" s="14"/>
      <c r="F24" s="24">
        <v>32.026200000000003</v>
      </c>
      <c r="G24" s="25">
        <v>8.6E-3</v>
      </c>
      <c r="H24" s="26"/>
      <c r="I24" s="27"/>
    </row>
    <row r="25" spans="1:9" ht="12.95" customHeight="1">
      <c r="A25" s="5"/>
      <c r="B25" s="28" t="s">
        <v>226</v>
      </c>
      <c r="C25" s="29"/>
      <c r="D25" s="2"/>
      <c r="E25" s="29"/>
      <c r="F25" s="24">
        <v>32.026200000000003</v>
      </c>
      <c r="G25" s="25">
        <v>8.6E-3</v>
      </c>
      <c r="H25" s="26"/>
      <c r="I25" s="27"/>
    </row>
    <row r="26" spans="1:9" ht="12.95" customHeight="1">
      <c r="A26" s="5"/>
      <c r="B26" s="28" t="s">
        <v>243</v>
      </c>
      <c r="C26" s="14"/>
      <c r="D26" s="2"/>
      <c r="E26" s="14"/>
      <c r="F26" s="30">
        <v>174.70689999999999</v>
      </c>
      <c r="G26" s="25">
        <v>4.6899999999999997E-2</v>
      </c>
      <c r="H26" s="26"/>
      <c r="I26" s="27"/>
    </row>
    <row r="27" spans="1:9" ht="12.95" customHeight="1">
      <c r="A27" s="5"/>
      <c r="B27" s="31" t="s">
        <v>244</v>
      </c>
      <c r="C27" s="32"/>
      <c r="D27" s="32"/>
      <c r="E27" s="32"/>
      <c r="F27" s="33">
        <v>3723.4</v>
      </c>
      <c r="G27" s="34">
        <v>1</v>
      </c>
      <c r="H27" s="35"/>
      <c r="I27" s="36"/>
    </row>
    <row r="28" spans="1:9" ht="12.95" customHeight="1">
      <c r="A28" s="5"/>
      <c r="B28" s="7"/>
      <c r="C28" s="5"/>
      <c r="D28" s="5"/>
      <c r="E28" s="5"/>
      <c r="F28" s="5"/>
      <c r="G28" s="5"/>
      <c r="H28" s="5"/>
      <c r="I28" s="5"/>
    </row>
    <row r="29" spans="1:9" ht="12.95" customHeight="1">
      <c r="A29" s="5"/>
      <c r="B29" s="4" t="s">
        <v>245</v>
      </c>
      <c r="C29" s="5"/>
      <c r="D29" s="5"/>
      <c r="E29" s="5"/>
      <c r="F29" s="5"/>
      <c r="G29" s="5"/>
      <c r="H29" s="5"/>
      <c r="I29" s="5"/>
    </row>
    <row r="30" spans="1:9" ht="12.95" customHeight="1">
      <c r="A30" s="5"/>
      <c r="B30" s="4" t="s">
        <v>246</v>
      </c>
      <c r="C30" s="5"/>
      <c r="D30" s="5"/>
      <c r="E30" s="5"/>
      <c r="F30" s="5"/>
      <c r="G30" s="5"/>
      <c r="H30" s="5"/>
      <c r="I30" s="5"/>
    </row>
    <row r="31" spans="1:9" ht="26.1" customHeight="1">
      <c r="A31" s="5"/>
      <c r="B31" s="275" t="s">
        <v>247</v>
      </c>
      <c r="C31" s="275"/>
      <c r="D31" s="275"/>
      <c r="E31" s="275"/>
      <c r="F31" s="275"/>
      <c r="G31" s="275"/>
      <c r="H31" s="275"/>
      <c r="I31" s="275"/>
    </row>
    <row r="32" spans="1:9" ht="12.95" customHeight="1">
      <c r="A32" s="5"/>
      <c r="B32" s="275" t="s">
        <v>248</v>
      </c>
      <c r="C32" s="275"/>
      <c r="D32" s="275"/>
      <c r="E32" s="275"/>
      <c r="F32" s="275"/>
      <c r="G32" s="275"/>
      <c r="H32" s="275"/>
      <c r="I32" s="275"/>
    </row>
    <row r="33" spans="1:9" ht="12.95" customHeight="1">
      <c r="A33" s="5"/>
      <c r="B33" s="275" t="s">
        <v>4773</v>
      </c>
      <c r="C33" s="275"/>
      <c r="D33" s="275"/>
      <c r="E33" s="275"/>
      <c r="F33" s="275"/>
      <c r="G33" s="5"/>
      <c r="H33" s="5"/>
      <c r="I33" s="5"/>
    </row>
    <row r="34" spans="1:9" ht="12.95" customHeight="1">
      <c r="A34" s="5"/>
      <c r="B34" s="275"/>
      <c r="C34" s="275"/>
      <c r="D34" s="275"/>
      <c r="E34" s="275"/>
      <c r="F34" s="275"/>
      <c r="G34" s="275"/>
      <c r="H34" s="275"/>
      <c r="I34" s="275"/>
    </row>
    <row r="35" spans="1:9" ht="12.95" customHeight="1">
      <c r="A35" s="5"/>
      <c r="B35" s="275"/>
      <c r="C35" s="275"/>
      <c r="D35" s="275"/>
      <c r="E35" s="275"/>
      <c r="F35" s="275"/>
      <c r="G35" s="275"/>
      <c r="H35" s="275"/>
      <c r="I35" s="275"/>
    </row>
    <row r="36" spans="1:9" s="67" customFormat="1" ht="12.95" customHeight="1">
      <c r="B36" s="69" t="s">
        <v>5499</v>
      </c>
      <c r="C36" s="70"/>
      <c r="D36" s="70"/>
      <c r="E36" s="70"/>
      <c r="F36" s="70"/>
      <c r="G36" s="70"/>
      <c r="H36" s="70"/>
      <c r="I36" s="71"/>
    </row>
    <row r="37" spans="1:9" s="67" customFormat="1" ht="12.95" customHeight="1">
      <c r="B37" s="72" t="s">
        <v>5500</v>
      </c>
      <c r="I37" s="73"/>
    </row>
    <row r="38" spans="1:9" s="67" customFormat="1" ht="12.95" customHeight="1">
      <c r="B38" s="72" t="s">
        <v>5501</v>
      </c>
      <c r="I38" s="73"/>
    </row>
    <row r="39" spans="1:9" s="67" customFormat="1" ht="12.95" customHeight="1">
      <c r="B39" s="74" t="s">
        <v>5502</v>
      </c>
      <c r="C39" s="75" t="s">
        <v>5503</v>
      </c>
      <c r="D39" s="75" t="s">
        <v>5737</v>
      </c>
      <c r="I39" s="73"/>
    </row>
    <row r="40" spans="1:9" s="67" customFormat="1" ht="12.95" customHeight="1">
      <c r="A40" s="76" t="s">
        <v>5508</v>
      </c>
      <c r="B40" s="77" t="s">
        <v>5509</v>
      </c>
      <c r="C40" s="78">
        <v>10.9651</v>
      </c>
      <c r="D40" s="79">
        <v>11.0345</v>
      </c>
      <c r="F40" s="157"/>
      <c r="G40" s="158"/>
      <c r="I40" s="73"/>
    </row>
    <row r="41" spans="1:9" s="67" customFormat="1" ht="12.95" customHeight="1">
      <c r="A41" s="76" t="s">
        <v>5516</v>
      </c>
      <c r="B41" s="77" t="s">
        <v>5522</v>
      </c>
      <c r="C41" s="78">
        <v>10.9651</v>
      </c>
      <c r="D41" s="79">
        <v>11.0345</v>
      </c>
      <c r="F41" s="157"/>
      <c r="G41" s="158"/>
      <c r="I41" s="73"/>
    </row>
    <row r="42" spans="1:9" s="67" customFormat="1" ht="12.95" customHeight="1">
      <c r="A42" s="76" t="s">
        <v>5514</v>
      </c>
      <c r="B42" s="77" t="s">
        <v>5515</v>
      </c>
      <c r="C42" s="78">
        <v>10.9863</v>
      </c>
      <c r="D42" s="79">
        <v>11.053699999999999</v>
      </c>
      <c r="F42" s="157"/>
      <c r="G42" s="158"/>
      <c r="I42" s="73"/>
    </row>
    <row r="43" spans="1:9" s="67" customFormat="1" ht="12.95" customHeight="1">
      <c r="A43" s="76" t="s">
        <v>5518</v>
      </c>
      <c r="B43" s="77" t="s">
        <v>5527</v>
      </c>
      <c r="C43" s="78">
        <v>10.995200000000001</v>
      </c>
      <c r="D43" s="79">
        <v>11.0633</v>
      </c>
      <c r="F43" s="157"/>
      <c r="G43" s="158"/>
      <c r="I43" s="73"/>
    </row>
    <row r="44" spans="1:9" s="67" customFormat="1" ht="12.95" customHeight="1">
      <c r="B44" s="72"/>
      <c r="C44" s="89"/>
      <c r="D44" s="89"/>
      <c r="I44" s="73"/>
    </row>
    <row r="45" spans="1:9" s="67" customFormat="1" ht="12.95" customHeight="1">
      <c r="B45" s="72" t="s">
        <v>5778</v>
      </c>
      <c r="I45" s="73"/>
    </row>
    <row r="46" spans="1:9" s="67" customFormat="1" ht="12.95" customHeight="1">
      <c r="B46" s="72" t="s">
        <v>5764</v>
      </c>
      <c r="I46" s="73"/>
    </row>
    <row r="47" spans="1:9" s="67" customFormat="1" ht="12.95" customHeight="1">
      <c r="B47" s="72" t="s">
        <v>5768</v>
      </c>
      <c r="I47" s="73"/>
    </row>
    <row r="48" spans="1:9" s="67" customFormat="1" ht="12.95" customHeight="1">
      <c r="B48" s="72" t="s">
        <v>5765</v>
      </c>
      <c r="I48" s="73"/>
    </row>
    <row r="49" spans="1:10" s="67" customFormat="1" ht="12.95" customHeight="1">
      <c r="B49" s="80" t="s">
        <v>5850</v>
      </c>
      <c r="C49" s="81"/>
      <c r="D49" s="81"/>
      <c r="E49" s="81"/>
      <c r="F49" s="81"/>
      <c r="G49" s="81"/>
      <c r="H49" s="81"/>
      <c r="I49" s="82"/>
    </row>
    <row r="50" spans="1:10" s="68" customFormat="1" ht="12.95" customHeight="1">
      <c r="A50" s="83"/>
      <c r="B50" s="278"/>
      <c r="C50" s="278"/>
      <c r="D50" s="278"/>
      <c r="E50" s="278"/>
      <c r="F50" s="278"/>
      <c r="G50" s="278"/>
      <c r="H50" s="278"/>
      <c r="I50" s="278"/>
      <c r="J50" s="83"/>
    </row>
    <row r="51" spans="1:10" ht="12.95" customHeight="1">
      <c r="A51" s="5"/>
      <c r="B51" s="5"/>
      <c r="C51" s="276" t="s">
        <v>4774</v>
      </c>
      <c r="D51" s="276"/>
      <c r="E51" s="276"/>
      <c r="F51" s="276"/>
      <c r="G51" s="5"/>
      <c r="H51" s="5"/>
      <c r="I51" s="5"/>
    </row>
    <row r="52" spans="1:10" ht="12.95" customHeight="1">
      <c r="A52" s="5"/>
      <c r="B52" s="37" t="s">
        <v>252</v>
      </c>
      <c r="C52" s="276" t="s">
        <v>253</v>
      </c>
      <c r="D52" s="276"/>
      <c r="E52" s="276"/>
      <c r="F52" s="276"/>
      <c r="G52" s="5"/>
      <c r="H52" s="5"/>
      <c r="I52" s="5"/>
    </row>
    <row r="53" spans="1:10" ht="135" customHeight="1">
      <c r="A53" s="5"/>
      <c r="B53" s="38"/>
      <c r="C53" s="277"/>
      <c r="D53" s="277"/>
      <c r="E53" s="5"/>
      <c r="F53" s="5"/>
      <c r="G53" s="5"/>
      <c r="H53" s="5"/>
      <c r="I53" s="5"/>
    </row>
  </sheetData>
  <mergeCells count="9">
    <mergeCell ref="C51:F51"/>
    <mergeCell ref="C52:F52"/>
    <mergeCell ref="C53:D53"/>
    <mergeCell ref="B50:I50"/>
    <mergeCell ref="B31:I31"/>
    <mergeCell ref="B32:I32"/>
    <mergeCell ref="B33:F33"/>
    <mergeCell ref="B34:I34"/>
    <mergeCell ref="B35:I35"/>
  </mergeCells>
  <hyperlinks>
    <hyperlink ref="A1" location="AxisCRISILIBXAAABondNBFCHFCJun2027IndexFund" display="AXISNHS" xr:uid="{00000000-0004-0000-3C00-000000000000}"/>
    <hyperlink ref="B1" location="AxisCRISILIBXAAABondNBFCHFCJun2027IndexFund" display="Axis CRISIL-IBX AAA Bond NBFC-HFC - Jun 2027 Index Fund" xr:uid="{00000000-0004-0000-3C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outlinePr summaryBelow="0"/>
  </sheetPr>
  <dimension ref="A1:J146"/>
  <sheetViews>
    <sheetView topLeftCell="A96" workbookViewId="0">
      <selection activeCell="B107" sqref="B107"/>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121</v>
      </c>
      <c r="B1" s="4" t="s">
        <v>122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2243385</v>
      </c>
      <c r="F7" s="20">
        <v>17312.202000000001</v>
      </c>
      <c r="G7" s="21">
        <v>8.7599999999999997E-2</v>
      </c>
      <c r="H7" s="40"/>
      <c r="I7" s="23"/>
    </row>
    <row r="8" spans="1:9" ht="12.95" customHeight="1">
      <c r="A8" s="17" t="s">
        <v>318</v>
      </c>
      <c r="B8" s="18" t="s">
        <v>319</v>
      </c>
      <c r="C8" s="14" t="s">
        <v>320</v>
      </c>
      <c r="D8" s="14" t="s">
        <v>321</v>
      </c>
      <c r="E8" s="19">
        <v>990078</v>
      </c>
      <c r="F8" s="20">
        <v>14166.036</v>
      </c>
      <c r="G8" s="21">
        <v>7.17E-2</v>
      </c>
      <c r="H8" s="40"/>
      <c r="I8" s="23"/>
    </row>
    <row r="9" spans="1:9" ht="12.95" customHeight="1">
      <c r="A9" s="17" t="s">
        <v>322</v>
      </c>
      <c r="B9" s="18" t="s">
        <v>323</v>
      </c>
      <c r="C9" s="14" t="s">
        <v>324</v>
      </c>
      <c r="D9" s="14" t="s">
        <v>317</v>
      </c>
      <c r="E9" s="19">
        <v>1047955</v>
      </c>
      <c r="F9" s="20">
        <v>13239.863499999999</v>
      </c>
      <c r="G9" s="21">
        <v>6.7000000000000004E-2</v>
      </c>
      <c r="H9" s="40"/>
      <c r="I9" s="23"/>
    </row>
    <row r="10" spans="1:9" ht="12.95" customHeight="1">
      <c r="A10" s="17" t="s">
        <v>325</v>
      </c>
      <c r="B10" s="18" t="s">
        <v>326</v>
      </c>
      <c r="C10" s="14" t="s">
        <v>327</v>
      </c>
      <c r="D10" s="14" t="s">
        <v>328</v>
      </c>
      <c r="E10" s="19">
        <v>449921</v>
      </c>
      <c r="F10" s="20">
        <v>8489.1093999999994</v>
      </c>
      <c r="G10" s="21">
        <v>4.2999999999999997E-2</v>
      </c>
      <c r="H10" s="40"/>
      <c r="I10" s="23"/>
    </row>
    <row r="11" spans="1:9" ht="12.95" customHeight="1">
      <c r="A11" s="17" t="s">
        <v>329</v>
      </c>
      <c r="B11" s="18" t="s">
        <v>330</v>
      </c>
      <c r="C11" s="14" t="s">
        <v>331</v>
      </c>
      <c r="D11" s="14" t="s">
        <v>332</v>
      </c>
      <c r="E11" s="19">
        <v>172107</v>
      </c>
      <c r="F11" s="20">
        <v>6908.375</v>
      </c>
      <c r="G11" s="21">
        <v>3.5000000000000003E-2</v>
      </c>
      <c r="H11" s="40"/>
      <c r="I11" s="23"/>
    </row>
    <row r="12" spans="1:9" ht="12.95" customHeight="1">
      <c r="A12" s="17" t="s">
        <v>333</v>
      </c>
      <c r="B12" s="18" t="s">
        <v>334</v>
      </c>
      <c r="C12" s="14" t="s">
        <v>335</v>
      </c>
      <c r="D12" s="14" t="s">
        <v>317</v>
      </c>
      <c r="E12" s="19">
        <v>608285</v>
      </c>
      <c r="F12" s="20">
        <v>6499.2210999999998</v>
      </c>
      <c r="G12" s="21">
        <v>3.2899999999999999E-2</v>
      </c>
      <c r="H12" s="40"/>
      <c r="I12" s="23"/>
    </row>
    <row r="13" spans="1:9" ht="12.95" customHeight="1">
      <c r="A13" s="17" t="s">
        <v>336</v>
      </c>
      <c r="B13" s="18" t="s">
        <v>337</v>
      </c>
      <c r="C13" s="14" t="s">
        <v>338</v>
      </c>
      <c r="D13" s="14" t="s">
        <v>339</v>
      </c>
      <c r="E13" s="19">
        <v>513939</v>
      </c>
      <c r="F13" s="20">
        <v>6073.7311</v>
      </c>
      <c r="G13" s="21">
        <v>3.0800000000000001E-2</v>
      </c>
      <c r="H13" s="40"/>
      <c r="I13" s="23"/>
    </row>
    <row r="14" spans="1:9" ht="12.95" customHeight="1">
      <c r="A14" s="17" t="s">
        <v>340</v>
      </c>
      <c r="B14" s="18" t="s">
        <v>341</v>
      </c>
      <c r="C14" s="14" t="s">
        <v>342</v>
      </c>
      <c r="D14" s="14" t="s">
        <v>317</v>
      </c>
      <c r="E14" s="19">
        <v>420582</v>
      </c>
      <c r="F14" s="20">
        <v>5334.2415000000001</v>
      </c>
      <c r="G14" s="21">
        <v>2.7E-2</v>
      </c>
      <c r="H14" s="40"/>
      <c r="I14" s="23"/>
    </row>
    <row r="15" spans="1:9" ht="12.95" customHeight="1">
      <c r="A15" s="17" t="s">
        <v>343</v>
      </c>
      <c r="B15" s="18" t="s">
        <v>344</v>
      </c>
      <c r="C15" s="14" t="s">
        <v>345</v>
      </c>
      <c r="D15" s="14" t="s">
        <v>346</v>
      </c>
      <c r="E15" s="19">
        <v>1412827</v>
      </c>
      <c r="F15" s="20">
        <v>4448.9921999999997</v>
      </c>
      <c r="G15" s="21">
        <v>2.2499999999999999E-2</v>
      </c>
      <c r="H15" s="40"/>
      <c r="I15" s="23"/>
    </row>
    <row r="16" spans="1:9" ht="12.95" customHeight="1">
      <c r="A16" s="17" t="s">
        <v>347</v>
      </c>
      <c r="B16" s="18" t="s">
        <v>348</v>
      </c>
      <c r="C16" s="14" t="s">
        <v>349</v>
      </c>
      <c r="D16" s="14" t="s">
        <v>317</v>
      </c>
      <c r="E16" s="19">
        <v>1079154</v>
      </c>
      <c r="F16" s="20">
        <v>4136.3972999999996</v>
      </c>
      <c r="G16" s="21">
        <v>2.0899999999999998E-2</v>
      </c>
      <c r="H16" s="40"/>
      <c r="I16" s="23"/>
    </row>
    <row r="17" spans="1:9" ht="12.95" customHeight="1">
      <c r="A17" s="17" t="s">
        <v>350</v>
      </c>
      <c r="B17" s="18" t="s">
        <v>351</v>
      </c>
      <c r="C17" s="14" t="s">
        <v>352</v>
      </c>
      <c r="D17" s="14" t="s">
        <v>353</v>
      </c>
      <c r="E17" s="19">
        <v>130987</v>
      </c>
      <c r="F17" s="20">
        <v>4057.3222999999998</v>
      </c>
      <c r="G17" s="21">
        <v>2.0500000000000001E-2</v>
      </c>
      <c r="H17" s="40"/>
      <c r="I17" s="23"/>
    </row>
    <row r="18" spans="1:9" ht="12.95" customHeight="1">
      <c r="A18" s="17" t="s">
        <v>354</v>
      </c>
      <c r="B18" s="18" t="s">
        <v>355</v>
      </c>
      <c r="C18" s="14" t="s">
        <v>356</v>
      </c>
      <c r="D18" s="14" t="s">
        <v>339</v>
      </c>
      <c r="E18" s="19">
        <v>149688</v>
      </c>
      <c r="F18" s="20">
        <v>3703.1314000000002</v>
      </c>
      <c r="G18" s="21">
        <v>1.8700000000000001E-2</v>
      </c>
      <c r="H18" s="40"/>
      <c r="I18" s="23"/>
    </row>
    <row r="19" spans="1:9" ht="12.95" customHeight="1">
      <c r="A19" s="17" t="s">
        <v>357</v>
      </c>
      <c r="B19" s="18" t="s">
        <v>358</v>
      </c>
      <c r="C19" s="14" t="s">
        <v>359</v>
      </c>
      <c r="D19" s="14" t="s">
        <v>360</v>
      </c>
      <c r="E19" s="19">
        <v>392137</v>
      </c>
      <c r="F19" s="20">
        <v>3674.3236999999999</v>
      </c>
      <c r="G19" s="21">
        <v>1.8599999999999998E-2</v>
      </c>
      <c r="H19" s="40"/>
      <c r="I19" s="23"/>
    </row>
    <row r="20" spans="1:9" ht="12.95" customHeight="1">
      <c r="A20" s="17" t="s">
        <v>361</v>
      </c>
      <c r="B20" s="18" t="s">
        <v>362</v>
      </c>
      <c r="C20" s="14" t="s">
        <v>363</v>
      </c>
      <c r="D20" s="14" t="s">
        <v>346</v>
      </c>
      <c r="E20" s="19">
        <v>130080</v>
      </c>
      <c r="F20" s="20">
        <v>2927.9706999999999</v>
      </c>
      <c r="G20" s="21">
        <v>1.4800000000000001E-2</v>
      </c>
      <c r="H20" s="40"/>
      <c r="I20" s="23"/>
    </row>
    <row r="21" spans="1:9" ht="12.95" customHeight="1">
      <c r="A21" s="17" t="s">
        <v>364</v>
      </c>
      <c r="B21" s="18" t="s">
        <v>365</v>
      </c>
      <c r="C21" s="14" t="s">
        <v>366</v>
      </c>
      <c r="D21" s="14" t="s">
        <v>367</v>
      </c>
      <c r="E21" s="19">
        <v>155204</v>
      </c>
      <c r="F21" s="20">
        <v>2806.5538999999999</v>
      </c>
      <c r="G21" s="21">
        <v>1.4200000000000001E-2</v>
      </c>
      <c r="H21" s="40"/>
      <c r="I21" s="23"/>
    </row>
    <row r="22" spans="1:9" ht="12.95" customHeight="1">
      <c r="A22" s="17" t="s">
        <v>368</v>
      </c>
      <c r="B22" s="18" t="s">
        <v>369</v>
      </c>
      <c r="C22" s="14" t="s">
        <v>370</v>
      </c>
      <c r="D22" s="14" t="s">
        <v>371</v>
      </c>
      <c r="E22" s="19">
        <v>694931</v>
      </c>
      <c r="F22" s="20">
        <v>2773.8171000000002</v>
      </c>
      <c r="G22" s="21">
        <v>1.4E-2</v>
      </c>
      <c r="H22" s="40"/>
      <c r="I22" s="23"/>
    </row>
    <row r="23" spans="1:9" ht="12.95" customHeight="1">
      <c r="A23" s="17" t="s">
        <v>372</v>
      </c>
      <c r="B23" s="18" t="s">
        <v>373</v>
      </c>
      <c r="C23" s="14" t="s">
        <v>374</v>
      </c>
      <c r="D23" s="14" t="s">
        <v>375</v>
      </c>
      <c r="E23" s="19">
        <v>60487</v>
      </c>
      <c r="F23" s="20">
        <v>2652.4758999999999</v>
      </c>
      <c r="G23" s="21">
        <v>1.34E-2</v>
      </c>
      <c r="H23" s="40"/>
      <c r="I23" s="23"/>
    </row>
    <row r="24" spans="1:9" ht="12.95" customHeight="1">
      <c r="A24" s="17" t="s">
        <v>376</v>
      </c>
      <c r="B24" s="18" t="s">
        <v>377</v>
      </c>
      <c r="C24" s="14" t="s">
        <v>378</v>
      </c>
      <c r="D24" s="14" t="s">
        <v>379</v>
      </c>
      <c r="E24" s="19">
        <v>1055891</v>
      </c>
      <c r="F24" s="20">
        <v>2608.3674999999998</v>
      </c>
      <c r="G24" s="21">
        <v>1.32E-2</v>
      </c>
      <c r="H24" s="40"/>
      <c r="I24" s="23"/>
    </row>
    <row r="25" spans="1:9" ht="12.95" customHeight="1">
      <c r="A25" s="17" t="s">
        <v>380</v>
      </c>
      <c r="B25" s="18" t="s">
        <v>381</v>
      </c>
      <c r="C25" s="14" t="s">
        <v>382</v>
      </c>
      <c r="D25" s="14" t="s">
        <v>353</v>
      </c>
      <c r="E25" s="19">
        <v>19234</v>
      </c>
      <c r="F25" s="20">
        <v>2560.8148000000001</v>
      </c>
      <c r="G25" s="21">
        <v>1.2999999999999999E-2</v>
      </c>
      <c r="H25" s="40"/>
      <c r="I25" s="23"/>
    </row>
    <row r="26" spans="1:9" ht="12.95" customHeight="1">
      <c r="A26" s="17" t="s">
        <v>383</v>
      </c>
      <c r="B26" s="18" t="s">
        <v>384</v>
      </c>
      <c r="C26" s="14" t="s">
        <v>385</v>
      </c>
      <c r="D26" s="14" t="s">
        <v>386</v>
      </c>
      <c r="E26" s="19">
        <v>1211562</v>
      </c>
      <c r="F26" s="20">
        <v>2560.7574</v>
      </c>
      <c r="G26" s="21">
        <v>1.2999999999999999E-2</v>
      </c>
      <c r="H26" s="40"/>
      <c r="I26" s="23"/>
    </row>
    <row r="27" spans="1:9" ht="12.95" customHeight="1">
      <c r="A27" s="17" t="s">
        <v>387</v>
      </c>
      <c r="B27" s="18" t="s">
        <v>388</v>
      </c>
      <c r="C27" s="14" t="s">
        <v>389</v>
      </c>
      <c r="D27" s="14" t="s">
        <v>390</v>
      </c>
      <c r="E27" s="19">
        <v>525022</v>
      </c>
      <c r="F27" s="20">
        <v>2264.4198999999999</v>
      </c>
      <c r="G27" s="21">
        <v>1.15E-2</v>
      </c>
      <c r="H27" s="40"/>
      <c r="I27" s="23"/>
    </row>
    <row r="28" spans="1:9" ht="12.95" customHeight="1">
      <c r="A28" s="17" t="s">
        <v>391</v>
      </c>
      <c r="B28" s="18" t="s">
        <v>392</v>
      </c>
      <c r="C28" s="14" t="s">
        <v>393</v>
      </c>
      <c r="D28" s="14" t="s">
        <v>394</v>
      </c>
      <c r="E28" s="19">
        <v>212174</v>
      </c>
      <c r="F28" s="20">
        <v>2202.3661000000002</v>
      </c>
      <c r="G28" s="21">
        <v>1.12E-2</v>
      </c>
      <c r="H28" s="40"/>
      <c r="I28" s="23"/>
    </row>
    <row r="29" spans="1:9" ht="12.95" customHeight="1">
      <c r="A29" s="17" t="s">
        <v>399</v>
      </c>
      <c r="B29" s="18" t="s">
        <v>400</v>
      </c>
      <c r="C29" s="14" t="s">
        <v>401</v>
      </c>
      <c r="D29" s="14" t="s">
        <v>371</v>
      </c>
      <c r="E29" s="19">
        <v>663886</v>
      </c>
      <c r="F29" s="20">
        <v>2113.4811</v>
      </c>
      <c r="G29" s="21">
        <v>1.0699999999999999E-2</v>
      </c>
      <c r="H29" s="40"/>
      <c r="I29" s="23"/>
    </row>
    <row r="30" spans="1:9" ht="12.95" customHeight="1">
      <c r="A30" s="17" t="s">
        <v>402</v>
      </c>
      <c r="B30" s="18" t="s">
        <v>403</v>
      </c>
      <c r="C30" s="14" t="s">
        <v>404</v>
      </c>
      <c r="D30" s="14" t="s">
        <v>405</v>
      </c>
      <c r="E30" s="19">
        <v>17359</v>
      </c>
      <c r="F30" s="20">
        <v>2011.2137</v>
      </c>
      <c r="G30" s="21">
        <v>1.0200000000000001E-2</v>
      </c>
      <c r="H30" s="40"/>
      <c r="I30" s="23"/>
    </row>
    <row r="31" spans="1:9" ht="12.95" customHeight="1">
      <c r="A31" s="17" t="s">
        <v>406</v>
      </c>
      <c r="B31" s="18" t="s">
        <v>407</v>
      </c>
      <c r="C31" s="14" t="s">
        <v>408</v>
      </c>
      <c r="D31" s="14" t="s">
        <v>360</v>
      </c>
      <c r="E31" s="19">
        <v>205276</v>
      </c>
      <c r="F31" s="20">
        <v>1924.1546000000001</v>
      </c>
      <c r="G31" s="21">
        <v>9.7000000000000003E-3</v>
      </c>
      <c r="H31" s="40"/>
      <c r="I31" s="23"/>
    </row>
    <row r="32" spans="1:9" ht="12.95" customHeight="1">
      <c r="A32" s="17" t="s">
        <v>409</v>
      </c>
      <c r="B32" s="18" t="s">
        <v>410</v>
      </c>
      <c r="C32" s="14" t="s">
        <v>411</v>
      </c>
      <c r="D32" s="14" t="s">
        <v>339</v>
      </c>
      <c r="E32" s="19">
        <v>154683</v>
      </c>
      <c r="F32" s="20">
        <v>1854.8039000000001</v>
      </c>
      <c r="G32" s="21">
        <v>9.4000000000000004E-3</v>
      </c>
      <c r="H32" s="40"/>
      <c r="I32" s="23"/>
    </row>
    <row r="33" spans="1:9" ht="12.95" customHeight="1">
      <c r="A33" s="17" t="s">
        <v>412</v>
      </c>
      <c r="B33" s="18" t="s">
        <v>413</v>
      </c>
      <c r="C33" s="14" t="s">
        <v>414</v>
      </c>
      <c r="D33" s="14" t="s">
        <v>415</v>
      </c>
      <c r="E33" s="19">
        <v>108139</v>
      </c>
      <c r="F33" s="20">
        <v>1792.1876</v>
      </c>
      <c r="G33" s="21">
        <v>9.1000000000000004E-3</v>
      </c>
      <c r="H33" s="40"/>
      <c r="I33" s="23"/>
    </row>
    <row r="34" spans="1:9" ht="12.95" customHeight="1">
      <c r="A34" s="17" t="s">
        <v>416</v>
      </c>
      <c r="B34" s="18" t="s">
        <v>417</v>
      </c>
      <c r="C34" s="14" t="s">
        <v>418</v>
      </c>
      <c r="D34" s="14" t="s">
        <v>386</v>
      </c>
      <c r="E34" s="19">
        <v>137434</v>
      </c>
      <c r="F34" s="20">
        <v>1737.8529000000001</v>
      </c>
      <c r="G34" s="21">
        <v>8.8000000000000005E-3</v>
      </c>
      <c r="H34" s="40"/>
      <c r="I34" s="23"/>
    </row>
    <row r="35" spans="1:9" ht="12.95" customHeight="1">
      <c r="A35" s="17" t="s">
        <v>419</v>
      </c>
      <c r="B35" s="18" t="s">
        <v>420</v>
      </c>
      <c r="C35" s="14" t="s">
        <v>421</v>
      </c>
      <c r="D35" s="14" t="s">
        <v>422</v>
      </c>
      <c r="E35" s="19">
        <v>569415</v>
      </c>
      <c r="F35" s="20">
        <v>1705.6826000000001</v>
      </c>
      <c r="G35" s="21">
        <v>8.6E-3</v>
      </c>
      <c r="H35" s="40"/>
      <c r="I35" s="23"/>
    </row>
    <row r="36" spans="1:9" ht="12.95" customHeight="1">
      <c r="A36" s="17" t="s">
        <v>423</v>
      </c>
      <c r="B36" s="18" t="s">
        <v>424</v>
      </c>
      <c r="C36" s="14" t="s">
        <v>425</v>
      </c>
      <c r="D36" s="14" t="s">
        <v>353</v>
      </c>
      <c r="E36" s="19">
        <v>16242</v>
      </c>
      <c r="F36" s="20">
        <v>1623.2255</v>
      </c>
      <c r="G36" s="21">
        <v>8.2000000000000007E-3</v>
      </c>
      <c r="H36" s="40"/>
      <c r="I36" s="23"/>
    </row>
    <row r="37" spans="1:9" ht="12.95" customHeight="1">
      <c r="A37" s="17" t="s">
        <v>426</v>
      </c>
      <c r="B37" s="18" t="s">
        <v>427</v>
      </c>
      <c r="C37" s="14" t="s">
        <v>428</v>
      </c>
      <c r="D37" s="14" t="s">
        <v>375</v>
      </c>
      <c r="E37" s="19">
        <v>66277</v>
      </c>
      <c r="F37" s="20">
        <v>1620.1413</v>
      </c>
      <c r="G37" s="21">
        <v>8.2000000000000007E-3</v>
      </c>
      <c r="H37" s="40"/>
      <c r="I37" s="23"/>
    </row>
    <row r="38" spans="1:9" ht="12.95" customHeight="1">
      <c r="A38" s="17" t="s">
        <v>429</v>
      </c>
      <c r="B38" s="18" t="s">
        <v>430</v>
      </c>
      <c r="C38" s="14" t="s">
        <v>431</v>
      </c>
      <c r="D38" s="14" t="s">
        <v>432</v>
      </c>
      <c r="E38" s="19">
        <v>332804</v>
      </c>
      <c r="F38" s="20">
        <v>1602.2849000000001</v>
      </c>
      <c r="G38" s="21">
        <v>8.0999999999999996E-3</v>
      </c>
      <c r="H38" s="40"/>
      <c r="I38" s="23"/>
    </row>
    <row r="39" spans="1:9" ht="12.95" customHeight="1">
      <c r="A39" s="17" t="s">
        <v>433</v>
      </c>
      <c r="B39" s="18" t="s">
        <v>434</v>
      </c>
      <c r="C39" s="14" t="s">
        <v>435</v>
      </c>
      <c r="D39" s="14" t="s">
        <v>405</v>
      </c>
      <c r="E39" s="19">
        <v>55805</v>
      </c>
      <c r="F39" s="20">
        <v>1559.4707000000001</v>
      </c>
      <c r="G39" s="21">
        <v>7.9000000000000008E-3</v>
      </c>
      <c r="H39" s="40"/>
      <c r="I39" s="23"/>
    </row>
    <row r="40" spans="1:9" ht="12.95" customHeight="1">
      <c r="A40" s="17" t="s">
        <v>436</v>
      </c>
      <c r="B40" s="18" t="s">
        <v>437</v>
      </c>
      <c r="C40" s="14" t="s">
        <v>438</v>
      </c>
      <c r="D40" s="14" t="s">
        <v>439</v>
      </c>
      <c r="E40" s="19">
        <v>105098</v>
      </c>
      <c r="F40" s="20">
        <v>1532.9594</v>
      </c>
      <c r="G40" s="21">
        <v>7.7999999999999996E-3</v>
      </c>
      <c r="H40" s="40"/>
      <c r="I40" s="23"/>
    </row>
    <row r="41" spans="1:9" ht="12.95" customHeight="1">
      <c r="A41" s="17" t="s">
        <v>440</v>
      </c>
      <c r="B41" s="18" t="s">
        <v>441</v>
      </c>
      <c r="C41" s="14" t="s">
        <v>442</v>
      </c>
      <c r="D41" s="14" t="s">
        <v>360</v>
      </c>
      <c r="E41" s="19">
        <v>84605</v>
      </c>
      <c r="F41" s="20">
        <v>1478.2185999999999</v>
      </c>
      <c r="G41" s="21">
        <v>7.4999999999999997E-3</v>
      </c>
      <c r="H41" s="40"/>
      <c r="I41" s="23"/>
    </row>
    <row r="42" spans="1:9" ht="12.95" customHeight="1">
      <c r="A42" s="17" t="s">
        <v>443</v>
      </c>
      <c r="B42" s="18" t="s">
        <v>444</v>
      </c>
      <c r="C42" s="14" t="s">
        <v>445</v>
      </c>
      <c r="D42" s="14" t="s">
        <v>353</v>
      </c>
      <c r="E42" s="19">
        <v>20172</v>
      </c>
      <c r="F42" s="20">
        <v>1434.0274999999999</v>
      </c>
      <c r="G42" s="21">
        <v>7.3000000000000001E-3</v>
      </c>
      <c r="H42" s="40"/>
      <c r="I42" s="23"/>
    </row>
    <row r="43" spans="1:9" ht="12.95" customHeight="1">
      <c r="A43" s="17" t="s">
        <v>446</v>
      </c>
      <c r="B43" s="18" t="s">
        <v>447</v>
      </c>
      <c r="C43" s="14" t="s">
        <v>448</v>
      </c>
      <c r="D43" s="14" t="s">
        <v>449</v>
      </c>
      <c r="E43" s="19">
        <v>33159</v>
      </c>
      <c r="F43" s="20">
        <v>1424.2784999999999</v>
      </c>
      <c r="G43" s="21">
        <v>7.1999999999999998E-3</v>
      </c>
      <c r="H43" s="40"/>
      <c r="I43" s="23"/>
    </row>
    <row r="44" spans="1:9" ht="12.95" customHeight="1">
      <c r="A44" s="17" t="s">
        <v>450</v>
      </c>
      <c r="B44" s="18" t="s">
        <v>451</v>
      </c>
      <c r="C44" s="14" t="s">
        <v>452</v>
      </c>
      <c r="D44" s="14" t="s">
        <v>339</v>
      </c>
      <c r="E44" s="19">
        <v>93059</v>
      </c>
      <c r="F44" s="20">
        <v>1371.2244000000001</v>
      </c>
      <c r="G44" s="21">
        <v>6.8999999999999999E-3</v>
      </c>
      <c r="H44" s="40"/>
      <c r="I44" s="23"/>
    </row>
    <row r="45" spans="1:9" ht="12.95" customHeight="1">
      <c r="A45" s="17" t="s">
        <v>453</v>
      </c>
      <c r="B45" s="18" t="s">
        <v>454</v>
      </c>
      <c r="C45" s="14" t="s">
        <v>455</v>
      </c>
      <c r="D45" s="14" t="s">
        <v>379</v>
      </c>
      <c r="E45" s="19">
        <v>32524</v>
      </c>
      <c r="F45" s="20">
        <v>1347.9897000000001</v>
      </c>
      <c r="G45" s="21">
        <v>6.7999999999999996E-3</v>
      </c>
      <c r="H45" s="40"/>
      <c r="I45" s="23"/>
    </row>
    <row r="46" spans="1:9" ht="12.95" customHeight="1">
      <c r="A46" s="17" t="s">
        <v>456</v>
      </c>
      <c r="B46" s="18" t="s">
        <v>457</v>
      </c>
      <c r="C46" s="14" t="s">
        <v>458</v>
      </c>
      <c r="D46" s="14" t="s">
        <v>371</v>
      </c>
      <c r="E46" s="19">
        <v>606292</v>
      </c>
      <c r="F46" s="20">
        <v>1345.0588</v>
      </c>
      <c r="G46" s="21">
        <v>6.7999999999999996E-3</v>
      </c>
      <c r="H46" s="40"/>
      <c r="I46" s="23"/>
    </row>
    <row r="47" spans="1:9" ht="12.95" customHeight="1">
      <c r="A47" s="17" t="s">
        <v>459</v>
      </c>
      <c r="B47" s="18" t="s">
        <v>460</v>
      </c>
      <c r="C47" s="14" t="s">
        <v>461</v>
      </c>
      <c r="D47" s="14" t="s">
        <v>462</v>
      </c>
      <c r="E47" s="19">
        <v>306353</v>
      </c>
      <c r="F47" s="20">
        <v>1255.7409</v>
      </c>
      <c r="G47" s="21">
        <v>6.4000000000000003E-3</v>
      </c>
      <c r="H47" s="40"/>
      <c r="I47" s="23"/>
    </row>
    <row r="48" spans="1:9" ht="12.95" customHeight="1">
      <c r="A48" s="17" t="s">
        <v>463</v>
      </c>
      <c r="B48" s="18" t="s">
        <v>464</v>
      </c>
      <c r="C48" s="14" t="s">
        <v>465</v>
      </c>
      <c r="D48" s="14" t="s">
        <v>367</v>
      </c>
      <c r="E48" s="19">
        <v>18628</v>
      </c>
      <c r="F48" s="20">
        <v>1211.2856999999999</v>
      </c>
      <c r="G48" s="21">
        <v>6.1000000000000004E-3</v>
      </c>
      <c r="H48" s="40"/>
      <c r="I48" s="23"/>
    </row>
    <row r="49" spans="1:9" ht="12.95" customHeight="1">
      <c r="A49" s="17" t="s">
        <v>466</v>
      </c>
      <c r="B49" s="18" t="s">
        <v>467</v>
      </c>
      <c r="C49" s="14" t="s">
        <v>468</v>
      </c>
      <c r="D49" s="14" t="s">
        <v>390</v>
      </c>
      <c r="E49" s="19">
        <v>27811</v>
      </c>
      <c r="F49" s="20">
        <v>1206.6637000000001</v>
      </c>
      <c r="G49" s="21">
        <v>6.1000000000000004E-3</v>
      </c>
      <c r="H49" s="40"/>
      <c r="I49" s="23"/>
    </row>
    <row r="50" spans="1:9" ht="12.95" customHeight="1">
      <c r="A50" s="17" t="s">
        <v>469</v>
      </c>
      <c r="B50" s="18" t="s">
        <v>470</v>
      </c>
      <c r="C50" s="14" t="s">
        <v>471</v>
      </c>
      <c r="D50" s="14" t="s">
        <v>353</v>
      </c>
      <c r="E50" s="19">
        <v>34425</v>
      </c>
      <c r="F50" s="20">
        <v>1202.4308000000001</v>
      </c>
      <c r="G50" s="21">
        <v>6.1000000000000004E-3</v>
      </c>
      <c r="H50" s="40"/>
      <c r="I50" s="23"/>
    </row>
    <row r="51" spans="1:9" ht="12.95" customHeight="1">
      <c r="A51" s="17" t="s">
        <v>472</v>
      </c>
      <c r="B51" s="18" t="s">
        <v>473</v>
      </c>
      <c r="C51" s="14" t="s">
        <v>474</v>
      </c>
      <c r="D51" s="14" t="s">
        <v>475</v>
      </c>
      <c r="E51" s="19">
        <v>65835</v>
      </c>
      <c r="F51" s="20">
        <v>1197.5387000000001</v>
      </c>
      <c r="G51" s="21">
        <v>6.1000000000000004E-3</v>
      </c>
      <c r="H51" s="40"/>
      <c r="I51" s="23"/>
    </row>
    <row r="52" spans="1:9" ht="12.95" customHeight="1">
      <c r="A52" s="17" t="s">
        <v>476</v>
      </c>
      <c r="B52" s="18" t="s">
        <v>477</v>
      </c>
      <c r="C52" s="14" t="s">
        <v>478</v>
      </c>
      <c r="D52" s="14" t="s">
        <v>360</v>
      </c>
      <c r="E52" s="19">
        <v>480732</v>
      </c>
      <c r="F52" s="20">
        <v>1184.3794</v>
      </c>
      <c r="G52" s="21">
        <v>6.0000000000000001E-3</v>
      </c>
      <c r="H52" s="40"/>
      <c r="I52" s="23"/>
    </row>
    <row r="53" spans="1:9" ht="12.95" customHeight="1">
      <c r="A53" s="17" t="s">
        <v>479</v>
      </c>
      <c r="B53" s="18" t="s">
        <v>480</v>
      </c>
      <c r="C53" s="14" t="s">
        <v>481</v>
      </c>
      <c r="D53" s="14" t="s">
        <v>367</v>
      </c>
      <c r="E53" s="19">
        <v>89326</v>
      </c>
      <c r="F53" s="20">
        <v>1181.6937</v>
      </c>
      <c r="G53" s="21">
        <v>6.0000000000000001E-3</v>
      </c>
      <c r="H53" s="40"/>
      <c r="I53" s="23"/>
    </row>
    <row r="54" spans="1:9" ht="12.95" customHeight="1">
      <c r="A54" s="17" t="s">
        <v>482</v>
      </c>
      <c r="B54" s="18" t="s">
        <v>483</v>
      </c>
      <c r="C54" s="14" t="s">
        <v>484</v>
      </c>
      <c r="D54" s="14" t="s">
        <v>485</v>
      </c>
      <c r="E54" s="19">
        <v>15084</v>
      </c>
      <c r="F54" s="20">
        <v>1151.8896999999999</v>
      </c>
      <c r="G54" s="21">
        <v>5.7999999999999996E-3</v>
      </c>
      <c r="H54" s="40"/>
      <c r="I54" s="23"/>
    </row>
    <row r="55" spans="1:9" ht="12.95" customHeight="1">
      <c r="A55" s="17" t="s">
        <v>489</v>
      </c>
      <c r="B55" s="18" t="s">
        <v>490</v>
      </c>
      <c r="C55" s="14" t="s">
        <v>491</v>
      </c>
      <c r="D55" s="14" t="s">
        <v>492</v>
      </c>
      <c r="E55" s="19">
        <v>95446</v>
      </c>
      <c r="F55" s="20">
        <v>1092.4748999999999</v>
      </c>
      <c r="G55" s="21">
        <v>5.4999999999999997E-3</v>
      </c>
      <c r="H55" s="40"/>
      <c r="I55" s="23"/>
    </row>
    <row r="56" spans="1:9" ht="12.95" customHeight="1">
      <c r="A56" s="17" t="s">
        <v>493</v>
      </c>
      <c r="B56" s="18" t="s">
        <v>494</v>
      </c>
      <c r="C56" s="14" t="s">
        <v>495</v>
      </c>
      <c r="D56" s="14" t="s">
        <v>371</v>
      </c>
      <c r="E56" s="19">
        <v>245394</v>
      </c>
      <c r="F56" s="20">
        <v>1090.8989999999999</v>
      </c>
      <c r="G56" s="21">
        <v>5.4999999999999997E-3</v>
      </c>
      <c r="H56" s="40"/>
      <c r="I56" s="23"/>
    </row>
    <row r="57" spans="1:9" ht="12.95" customHeight="1">
      <c r="A57" s="17" t="s">
        <v>496</v>
      </c>
      <c r="B57" s="18" t="s">
        <v>497</v>
      </c>
      <c r="C57" s="14" t="s">
        <v>498</v>
      </c>
      <c r="D57" s="14" t="s">
        <v>485</v>
      </c>
      <c r="E57" s="19">
        <v>109070</v>
      </c>
      <c r="F57" s="20">
        <v>1083.1196</v>
      </c>
      <c r="G57" s="21">
        <v>5.4999999999999997E-3</v>
      </c>
      <c r="H57" s="40"/>
      <c r="I57" s="23"/>
    </row>
    <row r="58" spans="1:9" ht="12.95" customHeight="1">
      <c r="A58" s="17" t="s">
        <v>499</v>
      </c>
      <c r="B58" s="18" t="s">
        <v>500</v>
      </c>
      <c r="C58" s="14" t="s">
        <v>501</v>
      </c>
      <c r="D58" s="14" t="s">
        <v>367</v>
      </c>
      <c r="E58" s="19">
        <v>82467</v>
      </c>
      <c r="F58" s="20">
        <v>1079.9878000000001</v>
      </c>
      <c r="G58" s="21">
        <v>5.4999999999999997E-3</v>
      </c>
      <c r="H58" s="40"/>
      <c r="I58" s="23"/>
    </row>
    <row r="59" spans="1:9" ht="12.95" customHeight="1">
      <c r="A59" s="17" t="s">
        <v>502</v>
      </c>
      <c r="B59" s="18" t="s">
        <v>503</v>
      </c>
      <c r="C59" s="14" t="s">
        <v>504</v>
      </c>
      <c r="D59" s="14" t="s">
        <v>353</v>
      </c>
      <c r="E59" s="19">
        <v>306996</v>
      </c>
      <c r="F59" s="20">
        <v>1048.5447999999999</v>
      </c>
      <c r="G59" s="21">
        <v>5.3E-3</v>
      </c>
      <c r="H59" s="40"/>
      <c r="I59" s="23"/>
    </row>
    <row r="60" spans="1:9" ht="12.95" customHeight="1">
      <c r="A60" s="17" t="s">
        <v>505</v>
      </c>
      <c r="B60" s="18" t="s">
        <v>506</v>
      </c>
      <c r="C60" s="14" t="s">
        <v>507</v>
      </c>
      <c r="D60" s="14" t="s">
        <v>508</v>
      </c>
      <c r="E60" s="19">
        <v>19801</v>
      </c>
      <c r="F60" s="20">
        <v>1042.7999</v>
      </c>
      <c r="G60" s="21">
        <v>5.3E-3</v>
      </c>
      <c r="H60" s="40"/>
      <c r="I60" s="23"/>
    </row>
    <row r="61" spans="1:9" ht="12.95" customHeight="1">
      <c r="A61" s="17" t="s">
        <v>512</v>
      </c>
      <c r="B61" s="18" t="s">
        <v>513</v>
      </c>
      <c r="C61" s="14" t="s">
        <v>514</v>
      </c>
      <c r="D61" s="14" t="s">
        <v>515</v>
      </c>
      <c r="E61" s="19">
        <v>200614</v>
      </c>
      <c r="F61" s="20">
        <v>1030.5541000000001</v>
      </c>
      <c r="G61" s="21">
        <v>5.1999999999999998E-3</v>
      </c>
      <c r="H61" s="40"/>
      <c r="I61" s="23"/>
    </row>
    <row r="62" spans="1:9" ht="12.95" customHeight="1">
      <c r="A62" s="17" t="s">
        <v>516</v>
      </c>
      <c r="B62" s="18" t="s">
        <v>517</v>
      </c>
      <c r="C62" s="14" t="s">
        <v>518</v>
      </c>
      <c r="D62" s="14" t="s">
        <v>519</v>
      </c>
      <c r="E62" s="19">
        <v>41968</v>
      </c>
      <c r="F62" s="20">
        <v>1010.7573</v>
      </c>
      <c r="G62" s="21">
        <v>5.1000000000000004E-3</v>
      </c>
      <c r="H62" s="40"/>
      <c r="I62" s="23"/>
    </row>
    <row r="63" spans="1:9" ht="12.95" customHeight="1">
      <c r="A63" s="17" t="s">
        <v>520</v>
      </c>
      <c r="B63" s="18" t="s">
        <v>521</v>
      </c>
      <c r="C63" s="14" t="s">
        <v>522</v>
      </c>
      <c r="D63" s="14" t="s">
        <v>379</v>
      </c>
      <c r="E63" s="19">
        <v>21581</v>
      </c>
      <c r="F63" s="20">
        <v>989.68309999999997</v>
      </c>
      <c r="G63" s="21">
        <v>5.0000000000000001E-3</v>
      </c>
      <c r="H63" s="40"/>
      <c r="I63" s="23"/>
    </row>
    <row r="64" spans="1:9" ht="12.95" customHeight="1">
      <c r="A64" s="17" t="s">
        <v>523</v>
      </c>
      <c r="B64" s="18" t="s">
        <v>524</v>
      </c>
      <c r="C64" s="14" t="s">
        <v>525</v>
      </c>
      <c r="D64" s="14" t="s">
        <v>439</v>
      </c>
      <c r="E64" s="19">
        <v>17270</v>
      </c>
      <c r="F64" s="20">
        <v>988.88019999999995</v>
      </c>
      <c r="G64" s="21">
        <v>5.0000000000000001E-3</v>
      </c>
      <c r="H64" s="40"/>
      <c r="I64" s="23"/>
    </row>
    <row r="65" spans="1:9" ht="12.95" customHeight="1">
      <c r="A65" s="17" t="s">
        <v>530</v>
      </c>
      <c r="B65" s="18" t="s">
        <v>531</v>
      </c>
      <c r="C65" s="14" t="s">
        <v>532</v>
      </c>
      <c r="D65" s="14" t="s">
        <v>360</v>
      </c>
      <c r="E65" s="19">
        <v>62777</v>
      </c>
      <c r="F65" s="20">
        <v>981.14170000000001</v>
      </c>
      <c r="G65" s="21">
        <v>5.0000000000000001E-3</v>
      </c>
      <c r="H65" s="40"/>
      <c r="I65" s="23"/>
    </row>
    <row r="66" spans="1:9" ht="12.95" customHeight="1">
      <c r="A66" s="17" t="s">
        <v>536</v>
      </c>
      <c r="B66" s="18" t="s">
        <v>537</v>
      </c>
      <c r="C66" s="14" t="s">
        <v>538</v>
      </c>
      <c r="D66" s="14" t="s">
        <v>360</v>
      </c>
      <c r="E66" s="19">
        <v>213440</v>
      </c>
      <c r="F66" s="20">
        <v>957.06500000000005</v>
      </c>
      <c r="G66" s="21">
        <v>4.7999999999999996E-3</v>
      </c>
      <c r="H66" s="40"/>
      <c r="I66" s="23"/>
    </row>
    <row r="67" spans="1:9" ht="12.95" customHeight="1">
      <c r="A67" s="17" t="s">
        <v>539</v>
      </c>
      <c r="B67" s="18" t="s">
        <v>540</v>
      </c>
      <c r="C67" s="14" t="s">
        <v>541</v>
      </c>
      <c r="D67" s="14" t="s">
        <v>475</v>
      </c>
      <c r="E67" s="19">
        <v>157629</v>
      </c>
      <c r="F67" s="20">
        <v>925.12459999999999</v>
      </c>
      <c r="G67" s="21">
        <v>4.7000000000000002E-3</v>
      </c>
      <c r="H67" s="40"/>
      <c r="I67" s="23"/>
    </row>
    <row r="68" spans="1:9" ht="12.95" customHeight="1">
      <c r="A68" s="17" t="s">
        <v>542</v>
      </c>
      <c r="B68" s="18" t="s">
        <v>543</v>
      </c>
      <c r="C68" s="14" t="s">
        <v>544</v>
      </c>
      <c r="D68" s="14" t="s">
        <v>321</v>
      </c>
      <c r="E68" s="19">
        <v>297080</v>
      </c>
      <c r="F68" s="20">
        <v>892.57690000000002</v>
      </c>
      <c r="G68" s="21">
        <v>4.4999999999999997E-3</v>
      </c>
      <c r="H68" s="40"/>
      <c r="I68" s="23"/>
    </row>
    <row r="69" spans="1:9" ht="12.95" customHeight="1">
      <c r="A69" s="17" t="s">
        <v>551</v>
      </c>
      <c r="B69" s="18" t="s">
        <v>552</v>
      </c>
      <c r="C69" s="14" t="s">
        <v>553</v>
      </c>
      <c r="D69" s="14" t="s">
        <v>339</v>
      </c>
      <c r="E69" s="19">
        <v>418902</v>
      </c>
      <c r="F69" s="20">
        <v>840.52689999999996</v>
      </c>
      <c r="G69" s="21">
        <v>4.3E-3</v>
      </c>
      <c r="H69" s="40"/>
      <c r="I69" s="23"/>
    </row>
    <row r="70" spans="1:9" ht="12.95" customHeight="1">
      <c r="A70" s="17" t="s">
        <v>561</v>
      </c>
      <c r="B70" s="18" t="s">
        <v>562</v>
      </c>
      <c r="C70" s="14" t="s">
        <v>563</v>
      </c>
      <c r="D70" s="14" t="s">
        <v>564</v>
      </c>
      <c r="E70" s="19">
        <v>128717</v>
      </c>
      <c r="F70" s="20">
        <v>818.447</v>
      </c>
      <c r="G70" s="21">
        <v>4.1000000000000003E-3</v>
      </c>
      <c r="H70" s="40"/>
      <c r="I70" s="23"/>
    </row>
    <row r="71" spans="1:9" ht="12.95" customHeight="1">
      <c r="A71" s="17" t="s">
        <v>565</v>
      </c>
      <c r="B71" s="18" t="s">
        <v>566</v>
      </c>
      <c r="C71" s="14" t="s">
        <v>567</v>
      </c>
      <c r="D71" s="14" t="s">
        <v>529</v>
      </c>
      <c r="E71" s="19">
        <v>100569</v>
      </c>
      <c r="F71" s="20">
        <v>817.97799999999995</v>
      </c>
      <c r="G71" s="21">
        <v>4.1000000000000003E-3</v>
      </c>
      <c r="H71" s="40"/>
      <c r="I71" s="23"/>
    </row>
    <row r="72" spans="1:9" ht="12.95" customHeight="1">
      <c r="A72" s="17" t="s">
        <v>571</v>
      </c>
      <c r="B72" s="18" t="s">
        <v>572</v>
      </c>
      <c r="C72" s="14" t="s">
        <v>573</v>
      </c>
      <c r="D72" s="14" t="s">
        <v>398</v>
      </c>
      <c r="E72" s="19">
        <v>29864</v>
      </c>
      <c r="F72" s="20">
        <v>810.09090000000003</v>
      </c>
      <c r="G72" s="21">
        <v>4.1000000000000003E-3</v>
      </c>
      <c r="H72" s="40"/>
      <c r="I72" s="23"/>
    </row>
    <row r="73" spans="1:9" ht="12.95" customHeight="1">
      <c r="A73" s="17" t="s">
        <v>574</v>
      </c>
      <c r="B73" s="18" t="s">
        <v>575</v>
      </c>
      <c r="C73" s="14" t="s">
        <v>576</v>
      </c>
      <c r="D73" s="14" t="s">
        <v>577</v>
      </c>
      <c r="E73" s="19">
        <v>648744</v>
      </c>
      <c r="F73" s="20">
        <v>786.34259999999995</v>
      </c>
      <c r="G73" s="21">
        <v>4.0000000000000001E-3</v>
      </c>
      <c r="H73" s="40"/>
      <c r="I73" s="23"/>
    </row>
    <row r="74" spans="1:9" ht="12.95" customHeight="1">
      <c r="A74" s="17" t="s">
        <v>578</v>
      </c>
      <c r="B74" s="18" t="s">
        <v>579</v>
      </c>
      <c r="C74" s="14" t="s">
        <v>580</v>
      </c>
      <c r="D74" s="14" t="s">
        <v>321</v>
      </c>
      <c r="E74" s="19">
        <v>547677</v>
      </c>
      <c r="F74" s="20">
        <v>779.07050000000004</v>
      </c>
      <c r="G74" s="21">
        <v>3.8999999999999998E-3</v>
      </c>
      <c r="H74" s="40"/>
      <c r="I74" s="23"/>
    </row>
    <row r="75" spans="1:9" ht="12.95" customHeight="1">
      <c r="A75" s="17" t="s">
        <v>593</v>
      </c>
      <c r="B75" s="18" t="s">
        <v>594</v>
      </c>
      <c r="C75" s="14" t="s">
        <v>595</v>
      </c>
      <c r="D75" s="14" t="s">
        <v>317</v>
      </c>
      <c r="E75" s="19">
        <v>271947</v>
      </c>
      <c r="F75" s="20">
        <v>716.47159999999997</v>
      </c>
      <c r="G75" s="21">
        <v>3.5999999999999999E-3</v>
      </c>
      <c r="H75" s="40"/>
      <c r="I75" s="23"/>
    </row>
    <row r="76" spans="1:9" ht="12.95" customHeight="1">
      <c r="A76" s="17" t="s">
        <v>599</v>
      </c>
      <c r="B76" s="18" t="s">
        <v>600</v>
      </c>
      <c r="C76" s="14" t="s">
        <v>601</v>
      </c>
      <c r="D76" s="14" t="s">
        <v>371</v>
      </c>
      <c r="E76" s="19">
        <v>50852</v>
      </c>
      <c r="F76" s="20">
        <v>682.56100000000004</v>
      </c>
      <c r="G76" s="21">
        <v>3.5000000000000001E-3</v>
      </c>
      <c r="H76" s="40"/>
      <c r="I76" s="23"/>
    </row>
    <row r="77" spans="1:9" ht="12.95" customHeight="1">
      <c r="A77" s="17" t="s">
        <v>605</v>
      </c>
      <c r="B77" s="18" t="s">
        <v>606</v>
      </c>
      <c r="C77" s="14" t="s">
        <v>607</v>
      </c>
      <c r="D77" s="14" t="s">
        <v>608</v>
      </c>
      <c r="E77" s="19">
        <v>249072</v>
      </c>
      <c r="F77" s="20">
        <v>676.35500000000002</v>
      </c>
      <c r="G77" s="21">
        <v>3.3999999999999998E-3</v>
      </c>
      <c r="H77" s="40"/>
      <c r="I77" s="23"/>
    </row>
    <row r="78" spans="1:9" ht="12.95" customHeight="1">
      <c r="A78" s="17" t="s">
        <v>618</v>
      </c>
      <c r="B78" s="18" t="s">
        <v>619</v>
      </c>
      <c r="C78" s="14" t="s">
        <v>620</v>
      </c>
      <c r="D78" s="14" t="s">
        <v>317</v>
      </c>
      <c r="E78" s="19">
        <v>494204</v>
      </c>
      <c r="F78" s="20">
        <v>665.44569999999999</v>
      </c>
      <c r="G78" s="21">
        <v>3.3999999999999998E-3</v>
      </c>
      <c r="H78" s="40"/>
      <c r="I78" s="23"/>
    </row>
    <row r="79" spans="1:9" ht="12.95" customHeight="1">
      <c r="A79" s="17" t="s">
        <v>621</v>
      </c>
      <c r="B79" s="18" t="s">
        <v>622</v>
      </c>
      <c r="C79" s="14" t="s">
        <v>623</v>
      </c>
      <c r="D79" s="14" t="s">
        <v>386</v>
      </c>
      <c r="E79" s="19">
        <v>54288</v>
      </c>
      <c r="F79" s="20">
        <v>663.99649999999997</v>
      </c>
      <c r="G79" s="21">
        <v>3.3999999999999998E-3</v>
      </c>
      <c r="H79" s="40"/>
      <c r="I79" s="23"/>
    </row>
    <row r="80" spans="1:9" ht="12.95" customHeight="1">
      <c r="A80" s="17" t="s">
        <v>624</v>
      </c>
      <c r="B80" s="18" t="s">
        <v>625</v>
      </c>
      <c r="C80" s="14" t="s">
        <v>626</v>
      </c>
      <c r="D80" s="14" t="s">
        <v>360</v>
      </c>
      <c r="E80" s="19">
        <v>6346</v>
      </c>
      <c r="F80" s="20">
        <v>651.54380000000003</v>
      </c>
      <c r="G80" s="21">
        <v>3.3E-3</v>
      </c>
      <c r="H80" s="40"/>
      <c r="I80" s="23"/>
    </row>
    <row r="81" spans="1:9" ht="12.95" customHeight="1">
      <c r="A81" s="17" t="s">
        <v>627</v>
      </c>
      <c r="B81" s="18" t="s">
        <v>628</v>
      </c>
      <c r="C81" s="14" t="s">
        <v>629</v>
      </c>
      <c r="D81" s="14" t="s">
        <v>360</v>
      </c>
      <c r="E81" s="19">
        <v>183088</v>
      </c>
      <c r="F81" s="20">
        <v>648.68079999999998</v>
      </c>
      <c r="G81" s="21">
        <v>3.3E-3</v>
      </c>
      <c r="H81" s="40"/>
      <c r="I81" s="23"/>
    </row>
    <row r="82" spans="1:9" ht="12.95" customHeight="1">
      <c r="A82" s="17" t="s">
        <v>630</v>
      </c>
      <c r="B82" s="18" t="s">
        <v>631</v>
      </c>
      <c r="C82" s="14" t="s">
        <v>632</v>
      </c>
      <c r="D82" s="14" t="s">
        <v>633</v>
      </c>
      <c r="E82" s="19">
        <v>395396</v>
      </c>
      <c r="F82" s="20">
        <v>645.4049</v>
      </c>
      <c r="G82" s="21">
        <v>3.3E-3</v>
      </c>
      <c r="H82" s="40"/>
      <c r="I82" s="23"/>
    </row>
    <row r="83" spans="1:9" ht="12.95" customHeight="1">
      <c r="A83" s="17" t="s">
        <v>634</v>
      </c>
      <c r="B83" s="18" t="s">
        <v>635</v>
      </c>
      <c r="C83" s="14" t="s">
        <v>636</v>
      </c>
      <c r="D83" s="14" t="s">
        <v>367</v>
      </c>
      <c r="E83" s="19">
        <v>15332</v>
      </c>
      <c r="F83" s="20">
        <v>641.65949999999998</v>
      </c>
      <c r="G83" s="21">
        <v>3.2000000000000002E-3</v>
      </c>
      <c r="H83" s="40"/>
      <c r="I83" s="23"/>
    </row>
    <row r="84" spans="1:9" ht="12.95" customHeight="1">
      <c r="A84" s="17" t="s">
        <v>637</v>
      </c>
      <c r="B84" s="18" t="s">
        <v>638</v>
      </c>
      <c r="C84" s="14" t="s">
        <v>639</v>
      </c>
      <c r="D84" s="14" t="s">
        <v>640</v>
      </c>
      <c r="E84" s="19">
        <v>58965</v>
      </c>
      <c r="F84" s="20">
        <v>629.21550000000002</v>
      </c>
      <c r="G84" s="21">
        <v>3.2000000000000002E-3</v>
      </c>
      <c r="H84" s="40"/>
      <c r="I84" s="23"/>
    </row>
    <row r="85" spans="1:9" ht="12.95" customHeight="1">
      <c r="A85" s="17" t="s">
        <v>653</v>
      </c>
      <c r="B85" s="18" t="s">
        <v>654</v>
      </c>
      <c r="C85" s="14" t="s">
        <v>655</v>
      </c>
      <c r="D85" s="14" t="s">
        <v>656</v>
      </c>
      <c r="E85" s="19">
        <v>45462</v>
      </c>
      <c r="F85" s="20">
        <v>625.42070000000001</v>
      </c>
      <c r="G85" s="21">
        <v>3.2000000000000002E-3</v>
      </c>
      <c r="H85" s="40"/>
      <c r="I85" s="23"/>
    </row>
    <row r="86" spans="1:9" ht="12.95" customHeight="1">
      <c r="A86" s="17" t="s">
        <v>660</v>
      </c>
      <c r="B86" s="18" t="s">
        <v>661</v>
      </c>
      <c r="C86" s="14" t="s">
        <v>662</v>
      </c>
      <c r="D86" s="14" t="s">
        <v>371</v>
      </c>
      <c r="E86" s="19">
        <v>49144</v>
      </c>
      <c r="F86" s="20">
        <v>603.07060000000001</v>
      </c>
      <c r="G86" s="21">
        <v>3.0999999999999999E-3</v>
      </c>
      <c r="H86" s="40"/>
      <c r="I86" s="23"/>
    </row>
    <row r="87" spans="1:9" ht="12.95" customHeight="1">
      <c r="A87" s="17" t="s">
        <v>669</v>
      </c>
      <c r="B87" s="18" t="s">
        <v>670</v>
      </c>
      <c r="C87" s="14" t="s">
        <v>671</v>
      </c>
      <c r="D87" s="14" t="s">
        <v>339</v>
      </c>
      <c r="E87" s="19">
        <v>13601</v>
      </c>
      <c r="F87" s="20">
        <v>580.70830000000001</v>
      </c>
      <c r="G87" s="21">
        <v>2.8999999999999998E-3</v>
      </c>
      <c r="H87" s="40"/>
      <c r="I87" s="23"/>
    </row>
    <row r="88" spans="1:9" ht="12.95" customHeight="1">
      <c r="A88" s="17" t="s">
        <v>672</v>
      </c>
      <c r="B88" s="18" t="s">
        <v>673</v>
      </c>
      <c r="C88" s="14" t="s">
        <v>674</v>
      </c>
      <c r="D88" s="14" t="s">
        <v>515</v>
      </c>
      <c r="E88" s="19">
        <v>43297</v>
      </c>
      <c r="F88" s="20">
        <v>573.94500000000005</v>
      </c>
      <c r="G88" s="21">
        <v>2.8999999999999998E-3</v>
      </c>
      <c r="H88" s="40"/>
      <c r="I88" s="23"/>
    </row>
    <row r="89" spans="1:9" ht="12.95" customHeight="1">
      <c r="A89" s="17" t="s">
        <v>678</v>
      </c>
      <c r="B89" s="18" t="s">
        <v>679</v>
      </c>
      <c r="C89" s="14" t="s">
        <v>680</v>
      </c>
      <c r="D89" s="14" t="s">
        <v>529</v>
      </c>
      <c r="E89" s="19">
        <v>7688</v>
      </c>
      <c r="F89" s="20">
        <v>555.8424</v>
      </c>
      <c r="G89" s="21">
        <v>2.8E-3</v>
      </c>
      <c r="H89" s="40"/>
      <c r="I89" s="23"/>
    </row>
    <row r="90" spans="1:9" ht="12.95" customHeight="1">
      <c r="A90" s="17" t="s">
        <v>681</v>
      </c>
      <c r="B90" s="18" t="s">
        <v>682</v>
      </c>
      <c r="C90" s="14" t="s">
        <v>683</v>
      </c>
      <c r="D90" s="14" t="s">
        <v>317</v>
      </c>
      <c r="E90" s="19">
        <v>505427</v>
      </c>
      <c r="F90" s="20">
        <v>552.73500000000001</v>
      </c>
      <c r="G90" s="21">
        <v>2.8E-3</v>
      </c>
      <c r="H90" s="40"/>
      <c r="I90" s="23"/>
    </row>
    <row r="91" spans="1:9" ht="12.95" customHeight="1">
      <c r="A91" s="17" t="s">
        <v>684</v>
      </c>
      <c r="B91" s="18" t="s">
        <v>685</v>
      </c>
      <c r="C91" s="14" t="s">
        <v>686</v>
      </c>
      <c r="D91" s="14" t="s">
        <v>687</v>
      </c>
      <c r="E91" s="19">
        <v>94033</v>
      </c>
      <c r="F91" s="20">
        <v>551.97370000000001</v>
      </c>
      <c r="G91" s="21">
        <v>2.8E-3</v>
      </c>
      <c r="H91" s="40"/>
      <c r="I91" s="23"/>
    </row>
    <row r="92" spans="1:9" ht="12.95" customHeight="1">
      <c r="A92" s="17" t="s">
        <v>688</v>
      </c>
      <c r="B92" s="18" t="s">
        <v>689</v>
      </c>
      <c r="C92" s="14" t="s">
        <v>690</v>
      </c>
      <c r="D92" s="14" t="s">
        <v>656</v>
      </c>
      <c r="E92" s="19">
        <v>3571</v>
      </c>
      <c r="F92" s="20">
        <v>551.32669999999996</v>
      </c>
      <c r="G92" s="21">
        <v>2.8E-3</v>
      </c>
      <c r="H92" s="40"/>
      <c r="I92" s="23"/>
    </row>
    <row r="93" spans="1:9" ht="12.95" customHeight="1">
      <c r="A93" s="17" t="s">
        <v>697</v>
      </c>
      <c r="B93" s="18" t="s">
        <v>698</v>
      </c>
      <c r="C93" s="14" t="s">
        <v>699</v>
      </c>
      <c r="D93" s="14" t="s">
        <v>360</v>
      </c>
      <c r="E93" s="19">
        <v>15720</v>
      </c>
      <c r="F93" s="20">
        <v>538.28420000000006</v>
      </c>
      <c r="G93" s="21">
        <v>2.7000000000000001E-3</v>
      </c>
      <c r="H93" s="40"/>
      <c r="I93" s="23"/>
    </row>
    <row r="94" spans="1:9" ht="12.95" customHeight="1">
      <c r="A94" s="17" t="s">
        <v>728</v>
      </c>
      <c r="B94" s="18" t="s">
        <v>729</v>
      </c>
      <c r="C94" s="14" t="s">
        <v>730</v>
      </c>
      <c r="D94" s="14" t="s">
        <v>529</v>
      </c>
      <c r="E94" s="19">
        <v>12956</v>
      </c>
      <c r="F94" s="20">
        <v>493.3904</v>
      </c>
      <c r="G94" s="21">
        <v>2.5000000000000001E-3</v>
      </c>
      <c r="H94" s="40"/>
      <c r="I94" s="23"/>
    </row>
    <row r="95" spans="1:9" ht="12.95" customHeight="1">
      <c r="A95" s="17" t="s">
        <v>740</v>
      </c>
      <c r="B95" s="18" t="s">
        <v>741</v>
      </c>
      <c r="C95" s="14" t="s">
        <v>742</v>
      </c>
      <c r="D95" s="14" t="s">
        <v>405</v>
      </c>
      <c r="E95" s="19">
        <v>1961</v>
      </c>
      <c r="F95" s="20">
        <v>474.464</v>
      </c>
      <c r="G95" s="21">
        <v>2.3999999999999998E-3</v>
      </c>
      <c r="H95" s="40"/>
      <c r="I95" s="23"/>
    </row>
    <row r="96" spans="1:9" ht="12.95" customHeight="1">
      <c r="A96" s="17" t="s">
        <v>743</v>
      </c>
      <c r="B96" s="18" t="s">
        <v>744</v>
      </c>
      <c r="C96" s="14" t="s">
        <v>745</v>
      </c>
      <c r="D96" s="14" t="s">
        <v>317</v>
      </c>
      <c r="E96" s="19">
        <v>283247</v>
      </c>
      <c r="F96" s="20">
        <v>470.02010000000001</v>
      </c>
      <c r="G96" s="21">
        <v>2.3999999999999998E-3</v>
      </c>
      <c r="H96" s="40"/>
      <c r="I96" s="23"/>
    </row>
    <row r="97" spans="1:9" ht="12.95" customHeight="1">
      <c r="A97" s="17" t="s">
        <v>755</v>
      </c>
      <c r="B97" s="18" t="s">
        <v>756</v>
      </c>
      <c r="C97" s="14" t="s">
        <v>757</v>
      </c>
      <c r="D97" s="14" t="s">
        <v>577</v>
      </c>
      <c r="E97" s="19">
        <v>1271</v>
      </c>
      <c r="F97" s="20">
        <v>457.49650000000003</v>
      </c>
      <c r="G97" s="21">
        <v>2.3E-3</v>
      </c>
      <c r="H97" s="40"/>
      <c r="I97" s="23"/>
    </row>
    <row r="98" spans="1:9" ht="12.95" customHeight="1">
      <c r="A98" s="17" t="s">
        <v>780</v>
      </c>
      <c r="B98" s="18" t="s">
        <v>781</v>
      </c>
      <c r="C98" s="14" t="s">
        <v>782</v>
      </c>
      <c r="D98" s="14" t="s">
        <v>529</v>
      </c>
      <c r="E98" s="19">
        <v>12964</v>
      </c>
      <c r="F98" s="20">
        <v>425.06360000000001</v>
      </c>
      <c r="G98" s="21">
        <v>2.2000000000000001E-3</v>
      </c>
      <c r="H98" s="40"/>
      <c r="I98" s="23"/>
    </row>
    <row r="99" spans="1:9" ht="12.95" customHeight="1">
      <c r="A99" s="17" t="s">
        <v>801</v>
      </c>
      <c r="B99" s="18" t="s">
        <v>802</v>
      </c>
      <c r="C99" s="14" t="s">
        <v>803</v>
      </c>
      <c r="D99" s="14" t="s">
        <v>405</v>
      </c>
      <c r="E99" s="19">
        <v>89397</v>
      </c>
      <c r="F99" s="20">
        <v>397.10149999999999</v>
      </c>
      <c r="G99" s="21">
        <v>2E-3</v>
      </c>
      <c r="H99" s="40"/>
      <c r="I99" s="23"/>
    </row>
    <row r="100" spans="1:9" ht="12.95" customHeight="1">
      <c r="A100" s="17" t="s">
        <v>831</v>
      </c>
      <c r="B100" s="18" t="s">
        <v>832</v>
      </c>
      <c r="C100" s="14" t="s">
        <v>833</v>
      </c>
      <c r="D100" s="14" t="s">
        <v>353</v>
      </c>
      <c r="E100" s="19">
        <v>20901</v>
      </c>
      <c r="F100" s="20">
        <v>379.89659999999998</v>
      </c>
      <c r="G100" s="21">
        <v>1.9E-3</v>
      </c>
      <c r="H100" s="40"/>
      <c r="I100" s="23"/>
    </row>
    <row r="101" spans="1:9" ht="12.95" customHeight="1">
      <c r="A101" s="17" t="s">
        <v>834</v>
      </c>
      <c r="B101" s="18" t="s">
        <v>835</v>
      </c>
      <c r="C101" s="14" t="s">
        <v>836</v>
      </c>
      <c r="D101" s="14" t="s">
        <v>394</v>
      </c>
      <c r="E101" s="19">
        <v>63546</v>
      </c>
      <c r="F101" s="20">
        <v>378.70240000000001</v>
      </c>
      <c r="G101" s="21">
        <v>1.9E-3</v>
      </c>
      <c r="H101" s="40"/>
      <c r="I101" s="23"/>
    </row>
    <row r="102" spans="1:9" ht="12.95" customHeight="1">
      <c r="A102" s="17" t="s">
        <v>843</v>
      </c>
      <c r="B102" s="18" t="s">
        <v>844</v>
      </c>
      <c r="C102" s="14" t="s">
        <v>845</v>
      </c>
      <c r="D102" s="14" t="s">
        <v>687</v>
      </c>
      <c r="E102" s="19">
        <v>41271</v>
      </c>
      <c r="F102" s="20">
        <v>370.57229999999998</v>
      </c>
      <c r="G102" s="21">
        <v>1.9E-3</v>
      </c>
      <c r="H102" s="40"/>
      <c r="I102" s="23"/>
    </row>
    <row r="103" spans="1:9" ht="12.95" customHeight="1">
      <c r="A103" s="17" t="s">
        <v>883</v>
      </c>
      <c r="B103" s="18" t="s">
        <v>884</v>
      </c>
      <c r="C103" s="14" t="s">
        <v>885</v>
      </c>
      <c r="D103" s="14" t="s">
        <v>367</v>
      </c>
      <c r="E103" s="19">
        <v>36669</v>
      </c>
      <c r="F103" s="20">
        <v>327.05079999999998</v>
      </c>
      <c r="G103" s="21">
        <v>1.6999999999999999E-3</v>
      </c>
      <c r="H103" s="40"/>
      <c r="I103" s="23"/>
    </row>
    <row r="104" spans="1:9" ht="12.95" customHeight="1">
      <c r="A104" s="17" t="s">
        <v>895</v>
      </c>
      <c r="B104" s="18" t="s">
        <v>896</v>
      </c>
      <c r="C104" s="14" t="s">
        <v>897</v>
      </c>
      <c r="D104" s="14" t="s">
        <v>360</v>
      </c>
      <c r="E104" s="19">
        <v>294853</v>
      </c>
      <c r="F104" s="20">
        <v>307.2663</v>
      </c>
      <c r="G104" s="21">
        <v>1.6000000000000001E-3</v>
      </c>
      <c r="H104" s="40"/>
      <c r="I104" s="23"/>
    </row>
    <row r="105" spans="1:9" ht="12.95" customHeight="1">
      <c r="A105" s="17" t="s">
        <v>901</v>
      </c>
      <c r="B105" s="18" t="s">
        <v>902</v>
      </c>
      <c r="C105" s="14" t="s">
        <v>903</v>
      </c>
      <c r="D105" s="14" t="s">
        <v>904</v>
      </c>
      <c r="E105" s="19">
        <v>11136</v>
      </c>
      <c r="F105" s="20">
        <v>304.36919999999998</v>
      </c>
      <c r="G105" s="21">
        <v>1.5E-3</v>
      </c>
      <c r="H105" s="40"/>
      <c r="I105" s="23"/>
    </row>
    <row r="106" spans="1:9" ht="12.95" customHeight="1">
      <c r="A106" s="17" t="s">
        <v>908</v>
      </c>
      <c r="B106" s="18" t="s">
        <v>5448</v>
      </c>
      <c r="C106" s="14" t="s">
        <v>909</v>
      </c>
      <c r="D106" s="14" t="s">
        <v>910</v>
      </c>
      <c r="E106" s="19">
        <v>249072</v>
      </c>
      <c r="F106" s="20">
        <v>301.45179999999999</v>
      </c>
      <c r="G106" s="21">
        <v>1.5E-3</v>
      </c>
      <c r="H106" s="40"/>
      <c r="I106" s="23"/>
    </row>
    <row r="107" spans="1:9" ht="12.95" customHeight="1">
      <c r="A107" s="17" t="s">
        <v>911</v>
      </c>
      <c r="B107" s="18" t="s">
        <v>5449</v>
      </c>
      <c r="C107" s="14" t="s">
        <v>912</v>
      </c>
      <c r="D107" s="14" t="s">
        <v>371</v>
      </c>
      <c r="E107" s="19">
        <v>249072</v>
      </c>
      <c r="F107" s="20">
        <v>301.45179999999999</v>
      </c>
      <c r="G107" s="21">
        <v>1.5E-3</v>
      </c>
      <c r="H107" s="40"/>
      <c r="I107" s="23"/>
    </row>
    <row r="108" spans="1:9" ht="12.95" customHeight="1">
      <c r="A108" s="17" t="s">
        <v>913</v>
      </c>
      <c r="B108" s="18" t="s">
        <v>5450</v>
      </c>
      <c r="C108" s="14" t="s">
        <v>914</v>
      </c>
      <c r="D108" s="14" t="s">
        <v>910</v>
      </c>
      <c r="E108" s="19">
        <v>249072</v>
      </c>
      <c r="F108" s="20">
        <v>301.45179999999999</v>
      </c>
      <c r="G108" s="21">
        <v>1.5E-3</v>
      </c>
      <c r="H108" s="40"/>
      <c r="I108" s="23"/>
    </row>
    <row r="109" spans="1:9" ht="12.95" customHeight="1">
      <c r="A109" s="17" t="s">
        <v>915</v>
      </c>
      <c r="B109" s="18" t="s">
        <v>5451</v>
      </c>
      <c r="C109" s="14" t="s">
        <v>916</v>
      </c>
      <c r="D109" s="14" t="s">
        <v>910</v>
      </c>
      <c r="E109" s="19">
        <v>249072</v>
      </c>
      <c r="F109" s="20">
        <v>301.45179999999999</v>
      </c>
      <c r="G109" s="21">
        <v>1.5E-3</v>
      </c>
      <c r="H109" s="40"/>
      <c r="I109" s="23"/>
    </row>
    <row r="110" spans="1:9" ht="12.95" customHeight="1">
      <c r="A110" s="17" t="s">
        <v>1067</v>
      </c>
      <c r="B110" s="18" t="s">
        <v>1068</v>
      </c>
      <c r="C110" s="14" t="s">
        <v>1069</v>
      </c>
      <c r="D110" s="14" t="s">
        <v>360</v>
      </c>
      <c r="E110" s="19">
        <v>63319</v>
      </c>
      <c r="F110" s="20">
        <v>210.94720000000001</v>
      </c>
      <c r="G110" s="21">
        <v>1.1000000000000001E-3</v>
      </c>
      <c r="H110" s="40"/>
      <c r="I110" s="23"/>
    </row>
    <row r="111" spans="1:9" ht="12.95" customHeight="1">
      <c r="A111" s="5"/>
      <c r="B111" s="13" t="s">
        <v>223</v>
      </c>
      <c r="C111" s="14"/>
      <c r="D111" s="14"/>
      <c r="E111" s="14"/>
      <c r="F111" s="24">
        <v>197493.22210000001</v>
      </c>
      <c r="G111" s="25">
        <v>0.99990000000000001</v>
      </c>
      <c r="H111" s="26"/>
      <c r="I111" s="27"/>
    </row>
    <row r="112" spans="1:9" ht="12.95" customHeight="1">
      <c r="A112" s="5"/>
      <c r="B112" s="28" t="s">
        <v>1874</v>
      </c>
      <c r="C112" s="2"/>
      <c r="D112" s="2"/>
      <c r="E112" s="2"/>
      <c r="F112" s="26" t="s">
        <v>225</v>
      </c>
      <c r="G112" s="26" t="s">
        <v>225</v>
      </c>
      <c r="H112" s="26"/>
      <c r="I112" s="27"/>
    </row>
    <row r="113" spans="1:9" ht="12.95" customHeight="1">
      <c r="A113" s="5"/>
      <c r="B113" s="28" t="s">
        <v>223</v>
      </c>
      <c r="C113" s="2"/>
      <c r="D113" s="2"/>
      <c r="E113" s="2"/>
      <c r="F113" s="26" t="s">
        <v>225</v>
      </c>
      <c r="G113" s="26" t="s">
        <v>225</v>
      </c>
      <c r="H113" s="26"/>
      <c r="I113" s="27"/>
    </row>
    <row r="114" spans="1:9" ht="12.95" customHeight="1">
      <c r="A114" s="5"/>
      <c r="B114" s="28" t="s">
        <v>226</v>
      </c>
      <c r="C114" s="29"/>
      <c r="D114" s="2"/>
      <c r="E114" s="29"/>
      <c r="F114" s="24">
        <v>197493.22210000001</v>
      </c>
      <c r="G114" s="25">
        <v>0.99990000000000001</v>
      </c>
      <c r="H114" s="26"/>
      <c r="I114" s="27"/>
    </row>
    <row r="115" spans="1:9" ht="12.95" customHeight="1">
      <c r="A115" s="5"/>
      <c r="B115" s="13" t="s">
        <v>240</v>
      </c>
      <c r="C115" s="14"/>
      <c r="D115" s="14"/>
      <c r="E115" s="14"/>
      <c r="F115" s="14"/>
      <c r="G115" s="14"/>
      <c r="H115" s="15"/>
      <c r="I115" s="16"/>
    </row>
    <row r="116" spans="1:9" ht="12.95" customHeight="1">
      <c r="A116" s="17" t="s">
        <v>241</v>
      </c>
      <c r="B116" s="18" t="s">
        <v>242</v>
      </c>
      <c r="C116" s="14"/>
      <c r="D116" s="14"/>
      <c r="E116" s="19"/>
      <c r="F116" s="20">
        <v>161.81030000000001</v>
      </c>
      <c r="G116" s="21">
        <v>8.0000000000000004E-4</v>
      </c>
      <c r="H116" s="22">
        <v>5.2436285253930015E-2</v>
      </c>
      <c r="I116" s="23"/>
    </row>
    <row r="117" spans="1:9" ht="12.95" customHeight="1">
      <c r="A117" s="5"/>
      <c r="B117" s="13" t="s">
        <v>223</v>
      </c>
      <c r="C117" s="14"/>
      <c r="D117" s="14"/>
      <c r="E117" s="14"/>
      <c r="F117" s="24">
        <v>161.81030000000001</v>
      </c>
      <c r="G117" s="25">
        <v>8.0000000000000004E-4</v>
      </c>
      <c r="H117" s="26"/>
      <c r="I117" s="27"/>
    </row>
    <row r="118" spans="1:9" ht="12.95" customHeight="1">
      <c r="A118" s="5"/>
      <c r="B118" s="28" t="s">
        <v>226</v>
      </c>
      <c r="C118" s="29"/>
      <c r="D118" s="2"/>
      <c r="E118" s="29"/>
      <c r="F118" s="24">
        <v>161.81030000000001</v>
      </c>
      <c r="G118" s="25">
        <v>8.0000000000000004E-4</v>
      </c>
      <c r="H118" s="26"/>
      <c r="I118" s="27"/>
    </row>
    <row r="119" spans="1:9" ht="12.95" customHeight="1">
      <c r="A119" s="5"/>
      <c r="B119" s="28" t="s">
        <v>243</v>
      </c>
      <c r="C119" s="14"/>
      <c r="D119" s="2"/>
      <c r="E119" s="14"/>
      <c r="F119" s="30">
        <v>-138.0924</v>
      </c>
      <c r="G119" s="25">
        <v>-6.9999999999999999E-4</v>
      </c>
      <c r="H119" s="26"/>
      <c r="I119" s="27"/>
    </row>
    <row r="120" spans="1:9" ht="12.95" customHeight="1">
      <c r="A120" s="5"/>
      <c r="B120" s="31" t="s">
        <v>244</v>
      </c>
      <c r="C120" s="32"/>
      <c r="D120" s="32"/>
      <c r="E120" s="32"/>
      <c r="F120" s="33">
        <v>197516.94</v>
      </c>
      <c r="G120" s="34">
        <v>1</v>
      </c>
      <c r="H120" s="35"/>
      <c r="I120" s="36"/>
    </row>
    <row r="121" spans="1:9" ht="12.95" customHeight="1">
      <c r="A121" s="5"/>
      <c r="B121" s="7"/>
      <c r="C121" s="5"/>
      <c r="D121" s="5"/>
      <c r="E121" s="5"/>
      <c r="F121" s="5"/>
      <c r="G121" s="5"/>
      <c r="H121" s="5"/>
      <c r="I121" s="5"/>
    </row>
    <row r="122" spans="1:9" ht="12.95" customHeight="1">
      <c r="A122" s="5"/>
      <c r="B122" s="4" t="s">
        <v>246</v>
      </c>
      <c r="C122" s="5"/>
      <c r="D122" s="5"/>
      <c r="E122" s="5"/>
      <c r="F122" s="5"/>
      <c r="G122" s="5"/>
      <c r="H122" s="5"/>
      <c r="I122" s="5"/>
    </row>
    <row r="123" spans="1:9" ht="26.1" customHeight="1">
      <c r="A123" s="5"/>
      <c r="B123" s="275" t="s">
        <v>247</v>
      </c>
      <c r="C123" s="275"/>
      <c r="D123" s="275"/>
      <c r="E123" s="275"/>
      <c r="F123" s="275"/>
      <c r="G123" s="275"/>
      <c r="H123" s="275"/>
      <c r="I123" s="275"/>
    </row>
    <row r="124" spans="1:9" ht="12.95" customHeight="1">
      <c r="A124" s="5"/>
      <c r="B124" s="275" t="s">
        <v>248</v>
      </c>
      <c r="C124" s="275"/>
      <c r="D124" s="275"/>
      <c r="E124" s="275"/>
      <c r="F124" s="275"/>
      <c r="G124" s="275"/>
      <c r="H124" s="275"/>
      <c r="I124" s="275"/>
    </row>
    <row r="125" spans="1:9" ht="12.95" customHeight="1">
      <c r="A125" s="5"/>
      <c r="B125" s="275"/>
      <c r="C125" s="275"/>
      <c r="D125" s="275"/>
      <c r="E125" s="275"/>
      <c r="F125" s="275"/>
      <c r="G125" s="275"/>
      <c r="H125" s="275"/>
      <c r="I125" s="275"/>
    </row>
    <row r="126" spans="1:9" ht="12.95" customHeight="1">
      <c r="A126" s="5"/>
      <c r="B126" s="275"/>
      <c r="C126" s="275"/>
      <c r="D126" s="275"/>
      <c r="E126" s="275"/>
      <c r="F126" s="275"/>
      <c r="G126" s="275"/>
      <c r="H126" s="275"/>
      <c r="I126" s="275"/>
    </row>
    <row r="127" spans="1:9" s="67" customFormat="1" ht="12.95" customHeight="1">
      <c r="B127" s="69" t="s">
        <v>5499</v>
      </c>
      <c r="C127" s="70"/>
      <c r="D127" s="70"/>
      <c r="E127" s="70"/>
      <c r="F127" s="70"/>
      <c r="G127" s="70"/>
      <c r="H127" s="70"/>
      <c r="I127" s="71"/>
    </row>
    <row r="128" spans="1:9" s="67" customFormat="1" ht="12.95" customHeight="1">
      <c r="B128" s="72" t="s">
        <v>5500</v>
      </c>
      <c r="I128" s="73"/>
    </row>
    <row r="129" spans="1:10" s="67" customFormat="1" ht="12.95" customHeight="1">
      <c r="B129" s="72" t="s">
        <v>5520</v>
      </c>
      <c r="I129" s="73"/>
    </row>
    <row r="130" spans="1:10" s="67" customFormat="1" ht="12.95" customHeight="1">
      <c r="B130" s="72" t="s">
        <v>5521</v>
      </c>
      <c r="I130" s="73"/>
    </row>
    <row r="131" spans="1:10" s="67" customFormat="1" ht="12.95" customHeight="1">
      <c r="B131" s="74" t="s">
        <v>5502</v>
      </c>
      <c r="C131" s="75" t="s">
        <v>5503</v>
      </c>
      <c r="D131" s="75" t="s">
        <v>5737</v>
      </c>
      <c r="I131" s="73"/>
    </row>
    <row r="132" spans="1:10" s="67" customFormat="1" ht="12.95" customHeight="1">
      <c r="A132" s="76" t="s">
        <v>5508</v>
      </c>
      <c r="B132" s="77" t="s">
        <v>5509</v>
      </c>
      <c r="C132" s="78">
        <v>19.414000000000001</v>
      </c>
      <c r="D132" s="79">
        <v>21.1174</v>
      </c>
      <c r="F132" s="157"/>
      <c r="G132" s="158"/>
      <c r="I132" s="73"/>
    </row>
    <row r="133" spans="1:10" s="67" customFormat="1" ht="12.95" customHeight="1">
      <c r="A133" s="76" t="s">
        <v>5516</v>
      </c>
      <c r="B133" s="77" t="s">
        <v>5522</v>
      </c>
      <c r="C133" s="78">
        <v>18.413799999999998</v>
      </c>
      <c r="D133" s="79">
        <v>20.029599999999999</v>
      </c>
      <c r="F133" s="157"/>
      <c r="G133" s="158"/>
      <c r="I133" s="73"/>
    </row>
    <row r="134" spans="1:10" s="67" customFormat="1" ht="12.95" customHeight="1">
      <c r="A134" s="76" t="s">
        <v>5514</v>
      </c>
      <c r="B134" s="77" t="s">
        <v>5515</v>
      </c>
      <c r="C134" s="78">
        <v>20.398599999999998</v>
      </c>
      <c r="D134" s="79">
        <v>22.200199999999999</v>
      </c>
      <c r="F134" s="157"/>
      <c r="G134" s="158"/>
      <c r="I134" s="73"/>
    </row>
    <row r="135" spans="1:10" s="67" customFormat="1" ht="12.95" customHeight="1">
      <c r="A135" s="76" t="s">
        <v>5518</v>
      </c>
      <c r="B135" s="77" t="s">
        <v>5527</v>
      </c>
      <c r="C135" s="78">
        <v>19.379300000000001</v>
      </c>
      <c r="D135" s="79">
        <v>21.090900000000001</v>
      </c>
      <c r="F135" s="157"/>
      <c r="G135" s="158"/>
      <c r="I135" s="73"/>
    </row>
    <row r="136" spans="1:10" s="67" customFormat="1" ht="12.95" customHeight="1">
      <c r="B136" s="72"/>
      <c r="C136" s="89"/>
      <c r="D136" s="89"/>
      <c r="I136" s="73"/>
    </row>
    <row r="137" spans="1:10" s="67" customFormat="1" ht="12.95" customHeight="1">
      <c r="B137" s="72" t="s">
        <v>5775</v>
      </c>
      <c r="I137" s="73"/>
    </row>
    <row r="138" spans="1:10" s="67" customFormat="1" ht="12.95" customHeight="1">
      <c r="B138" s="72" t="s">
        <v>5738</v>
      </c>
      <c r="I138" s="73"/>
    </row>
    <row r="139" spans="1:10" s="67" customFormat="1" ht="12.95" customHeight="1">
      <c r="B139" s="72" t="s">
        <v>5754</v>
      </c>
      <c r="I139" s="73"/>
    </row>
    <row r="140" spans="1:10" s="67" customFormat="1" ht="12.95" customHeight="1">
      <c r="B140" s="214" t="s">
        <v>5885</v>
      </c>
      <c r="I140" s="73"/>
    </row>
    <row r="141" spans="1:10" s="67" customFormat="1" ht="12.95" customHeight="1">
      <c r="B141" s="72" t="s">
        <v>5740</v>
      </c>
      <c r="I141" s="73"/>
    </row>
    <row r="142" spans="1:10" s="67" customFormat="1" ht="12.95" customHeight="1">
      <c r="B142" s="80"/>
      <c r="C142" s="81"/>
      <c r="D142" s="81"/>
      <c r="E142" s="81"/>
      <c r="F142" s="81"/>
      <c r="G142" s="81"/>
      <c r="H142" s="81"/>
      <c r="I142" s="82"/>
    </row>
    <row r="143" spans="1:10" s="68" customFormat="1" ht="12.95" customHeight="1">
      <c r="A143" s="83"/>
      <c r="B143" s="278"/>
      <c r="C143" s="278"/>
      <c r="D143" s="278"/>
      <c r="E143" s="278"/>
      <c r="F143" s="278"/>
      <c r="G143" s="278"/>
      <c r="H143" s="278"/>
      <c r="I143" s="278"/>
      <c r="J143" s="83"/>
    </row>
    <row r="144" spans="1:10" ht="12.95" customHeight="1">
      <c r="A144" s="5"/>
      <c r="B144" s="5"/>
      <c r="C144" s="276" t="s">
        <v>4775</v>
      </c>
      <c r="D144" s="276"/>
      <c r="E144" s="276"/>
      <c r="F144" s="276"/>
      <c r="G144" s="5"/>
      <c r="H144" s="5"/>
      <c r="I144" s="5"/>
    </row>
    <row r="145" spans="1:9" ht="12.95" customHeight="1">
      <c r="A145" s="5"/>
      <c r="B145" s="37" t="s">
        <v>252</v>
      </c>
      <c r="C145" s="276" t="s">
        <v>253</v>
      </c>
      <c r="D145" s="276"/>
      <c r="E145" s="276"/>
      <c r="F145" s="276"/>
      <c r="G145" s="5"/>
      <c r="H145" s="5"/>
      <c r="I145" s="5"/>
    </row>
    <row r="146" spans="1:9" ht="135" customHeight="1">
      <c r="A146" s="5"/>
      <c r="B146" s="38"/>
      <c r="C146" s="277"/>
      <c r="D146" s="277"/>
      <c r="E146" s="5"/>
      <c r="F146" s="5"/>
      <c r="G146" s="5"/>
      <c r="H146" s="5"/>
      <c r="I146" s="5"/>
    </row>
  </sheetData>
  <mergeCells count="8">
    <mergeCell ref="B126:I126"/>
    <mergeCell ref="C144:F144"/>
    <mergeCell ref="C145:F145"/>
    <mergeCell ref="C146:D146"/>
    <mergeCell ref="B123:I123"/>
    <mergeCell ref="B124:I124"/>
    <mergeCell ref="B125:I125"/>
    <mergeCell ref="B143:I143"/>
  </mergeCells>
  <hyperlinks>
    <hyperlink ref="A1" location="AxisNifty100IndexFund" display="AXISNIF" xr:uid="{00000000-0004-0000-3D00-000000000000}"/>
    <hyperlink ref="B1" location="AxisNifty100IndexFund" display="Axis Nifty 100 Index Fund" xr:uid="{00000000-0004-0000-3D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outlinePr summaryBelow="0"/>
  </sheetPr>
  <dimension ref="A1:J52"/>
  <sheetViews>
    <sheetView topLeftCell="A21" workbookViewId="0">
      <selection activeCell="B21" sqref="B2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123</v>
      </c>
      <c r="B1" s="4" t="s">
        <v>124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336</v>
      </c>
      <c r="B7" s="18" t="s">
        <v>337</v>
      </c>
      <c r="C7" s="14" t="s">
        <v>338</v>
      </c>
      <c r="D7" s="14" t="s">
        <v>339</v>
      </c>
      <c r="E7" s="19">
        <v>270622</v>
      </c>
      <c r="F7" s="20">
        <v>3198.2107999999998</v>
      </c>
      <c r="G7" s="21">
        <v>0.27260000000000001</v>
      </c>
      <c r="H7" s="40"/>
      <c r="I7" s="23"/>
    </row>
    <row r="8" spans="1:9" ht="12.95" customHeight="1">
      <c r="A8" s="17" t="s">
        <v>354</v>
      </c>
      <c r="B8" s="18" t="s">
        <v>355</v>
      </c>
      <c r="C8" s="14" t="s">
        <v>356</v>
      </c>
      <c r="D8" s="14" t="s">
        <v>339</v>
      </c>
      <c r="E8" s="19">
        <v>101255</v>
      </c>
      <c r="F8" s="20">
        <v>2504.9474</v>
      </c>
      <c r="G8" s="21">
        <v>0.2135</v>
      </c>
      <c r="H8" s="40"/>
      <c r="I8" s="23"/>
    </row>
    <row r="9" spans="1:9" ht="12.95" customHeight="1">
      <c r="A9" s="17" t="s">
        <v>450</v>
      </c>
      <c r="B9" s="18" t="s">
        <v>451</v>
      </c>
      <c r="C9" s="14" t="s">
        <v>452</v>
      </c>
      <c r="D9" s="14" t="s">
        <v>339</v>
      </c>
      <c r="E9" s="19">
        <v>89500</v>
      </c>
      <c r="F9" s="20">
        <v>1318.7825</v>
      </c>
      <c r="G9" s="21">
        <v>0.1124</v>
      </c>
      <c r="H9" s="40"/>
      <c r="I9" s="23"/>
    </row>
    <row r="10" spans="1:9" ht="12.95" customHeight="1">
      <c r="A10" s="17" t="s">
        <v>409</v>
      </c>
      <c r="B10" s="18" t="s">
        <v>410</v>
      </c>
      <c r="C10" s="14" t="s">
        <v>411</v>
      </c>
      <c r="D10" s="14" t="s">
        <v>339</v>
      </c>
      <c r="E10" s="19">
        <v>104633</v>
      </c>
      <c r="F10" s="20">
        <v>1254.6542999999999</v>
      </c>
      <c r="G10" s="21">
        <v>0.1069</v>
      </c>
      <c r="H10" s="40"/>
      <c r="I10" s="23"/>
    </row>
    <row r="11" spans="1:9" ht="12.95" customHeight="1">
      <c r="A11" s="17" t="s">
        <v>551</v>
      </c>
      <c r="B11" s="18" t="s">
        <v>552</v>
      </c>
      <c r="C11" s="14" t="s">
        <v>553</v>
      </c>
      <c r="D11" s="14" t="s">
        <v>339</v>
      </c>
      <c r="E11" s="19">
        <v>402880</v>
      </c>
      <c r="F11" s="20">
        <v>808.37869999999998</v>
      </c>
      <c r="G11" s="21">
        <v>6.8900000000000003E-2</v>
      </c>
      <c r="H11" s="40"/>
      <c r="I11" s="23"/>
    </row>
    <row r="12" spans="1:9" ht="12.95" customHeight="1">
      <c r="A12" s="17" t="s">
        <v>584</v>
      </c>
      <c r="B12" s="18" t="s">
        <v>585</v>
      </c>
      <c r="C12" s="14" t="s">
        <v>586</v>
      </c>
      <c r="D12" s="14" t="s">
        <v>339</v>
      </c>
      <c r="E12" s="19">
        <v>15339</v>
      </c>
      <c r="F12" s="20">
        <v>736.27200000000005</v>
      </c>
      <c r="G12" s="21">
        <v>6.2700000000000006E-2</v>
      </c>
      <c r="H12" s="40"/>
      <c r="I12" s="23"/>
    </row>
    <row r="13" spans="1:9" ht="12.95" customHeight="1">
      <c r="A13" s="17" t="s">
        <v>666</v>
      </c>
      <c r="B13" s="18" t="s">
        <v>667</v>
      </c>
      <c r="C13" s="14" t="s">
        <v>668</v>
      </c>
      <c r="D13" s="14" t="s">
        <v>339</v>
      </c>
      <c r="E13" s="19">
        <v>47349</v>
      </c>
      <c r="F13" s="20">
        <v>566.24670000000003</v>
      </c>
      <c r="G13" s="21">
        <v>4.8300000000000003E-2</v>
      </c>
      <c r="H13" s="40"/>
      <c r="I13" s="23"/>
    </row>
    <row r="14" spans="1:9" ht="12.95" customHeight="1">
      <c r="A14" s="17" t="s">
        <v>669</v>
      </c>
      <c r="B14" s="18" t="s">
        <v>670</v>
      </c>
      <c r="C14" s="14" t="s">
        <v>671</v>
      </c>
      <c r="D14" s="14" t="s">
        <v>339</v>
      </c>
      <c r="E14" s="19">
        <v>13081</v>
      </c>
      <c r="F14" s="20">
        <v>558.50639999999999</v>
      </c>
      <c r="G14" s="21">
        <v>4.7600000000000003E-2</v>
      </c>
      <c r="H14" s="40"/>
      <c r="I14" s="23"/>
    </row>
    <row r="15" spans="1:9" ht="12.95" customHeight="1">
      <c r="A15" s="17" t="s">
        <v>768</v>
      </c>
      <c r="B15" s="18" t="s">
        <v>769</v>
      </c>
      <c r="C15" s="14" t="s">
        <v>770</v>
      </c>
      <c r="D15" s="14" t="s">
        <v>339</v>
      </c>
      <c r="E15" s="19">
        <v>18656</v>
      </c>
      <c r="F15" s="20">
        <v>424.74119999999999</v>
      </c>
      <c r="G15" s="21">
        <v>3.6200000000000003E-2</v>
      </c>
      <c r="H15" s="40"/>
      <c r="I15" s="23"/>
    </row>
    <row r="16" spans="1:9" ht="12.95" customHeight="1">
      <c r="A16" s="17" t="s">
        <v>874</v>
      </c>
      <c r="B16" s="18" t="s">
        <v>875</v>
      </c>
      <c r="C16" s="14" t="s">
        <v>876</v>
      </c>
      <c r="D16" s="14" t="s">
        <v>339</v>
      </c>
      <c r="E16" s="19">
        <v>3359</v>
      </c>
      <c r="F16" s="20">
        <v>326.7131</v>
      </c>
      <c r="G16" s="21">
        <v>2.7799999999999998E-2</v>
      </c>
      <c r="H16" s="40"/>
      <c r="I16" s="23"/>
    </row>
    <row r="17" spans="1:9" ht="12.95" customHeight="1">
      <c r="A17" s="5"/>
      <c r="B17" s="13" t="s">
        <v>223</v>
      </c>
      <c r="C17" s="14"/>
      <c r="D17" s="14"/>
      <c r="E17" s="14"/>
      <c r="F17" s="24">
        <v>11697.453100000001</v>
      </c>
      <c r="G17" s="25">
        <v>0.99690000000000001</v>
      </c>
      <c r="H17" s="26"/>
      <c r="I17" s="27"/>
    </row>
    <row r="18" spans="1:9" ht="12.95" customHeight="1">
      <c r="A18" s="5"/>
      <c r="B18" s="28" t="s">
        <v>1874</v>
      </c>
      <c r="C18" s="2"/>
      <c r="D18" s="2"/>
      <c r="E18" s="2"/>
      <c r="F18" s="26" t="s">
        <v>225</v>
      </c>
      <c r="G18" s="26" t="s">
        <v>225</v>
      </c>
      <c r="H18" s="26"/>
      <c r="I18" s="27"/>
    </row>
    <row r="19" spans="1:9" ht="12.95" customHeight="1">
      <c r="A19" s="5"/>
      <c r="B19" s="28" t="s">
        <v>223</v>
      </c>
      <c r="C19" s="2"/>
      <c r="D19" s="2"/>
      <c r="E19" s="2"/>
      <c r="F19" s="26" t="s">
        <v>225</v>
      </c>
      <c r="G19" s="26" t="s">
        <v>225</v>
      </c>
      <c r="H19" s="26"/>
      <c r="I19" s="27"/>
    </row>
    <row r="20" spans="1:9" ht="12.95" customHeight="1">
      <c r="A20" s="5"/>
      <c r="B20" s="28" t="s">
        <v>226</v>
      </c>
      <c r="C20" s="29"/>
      <c r="D20" s="2"/>
      <c r="E20" s="29"/>
      <c r="F20" s="24">
        <v>11697.453100000001</v>
      </c>
      <c r="G20" s="25">
        <v>0.99690000000000001</v>
      </c>
      <c r="H20" s="26"/>
      <c r="I20" s="27"/>
    </row>
    <row r="21" spans="1:9" ht="12.95" customHeight="1">
      <c r="A21" s="5"/>
      <c r="B21" s="13" t="s">
        <v>240</v>
      </c>
      <c r="C21" s="14"/>
      <c r="D21" s="14"/>
      <c r="E21" s="14"/>
      <c r="F21" s="14"/>
      <c r="G21" s="14"/>
      <c r="H21" s="15"/>
      <c r="I21" s="16"/>
    </row>
    <row r="22" spans="1:9" ht="12.95" customHeight="1">
      <c r="A22" s="17" t="s">
        <v>241</v>
      </c>
      <c r="B22" s="18" t="s">
        <v>242</v>
      </c>
      <c r="C22" s="14"/>
      <c r="D22" s="14"/>
      <c r="E22" s="19"/>
      <c r="F22" s="20">
        <v>40.872399999999999</v>
      </c>
      <c r="G22" s="21">
        <v>3.5000000000000001E-3</v>
      </c>
      <c r="H22" s="22">
        <v>5.2436256028755179E-2</v>
      </c>
      <c r="I22" s="23"/>
    </row>
    <row r="23" spans="1:9" ht="12.95" customHeight="1">
      <c r="A23" s="5"/>
      <c r="B23" s="13" t="s">
        <v>223</v>
      </c>
      <c r="C23" s="14"/>
      <c r="D23" s="14"/>
      <c r="E23" s="14"/>
      <c r="F23" s="24">
        <v>40.872399999999999</v>
      </c>
      <c r="G23" s="25">
        <v>3.5000000000000001E-3</v>
      </c>
      <c r="H23" s="26"/>
      <c r="I23" s="27"/>
    </row>
    <row r="24" spans="1:9" ht="12.95" customHeight="1">
      <c r="A24" s="5"/>
      <c r="B24" s="28" t="s">
        <v>226</v>
      </c>
      <c r="C24" s="29"/>
      <c r="D24" s="2"/>
      <c r="E24" s="29"/>
      <c r="F24" s="24">
        <v>40.872399999999999</v>
      </c>
      <c r="G24" s="25">
        <v>3.5000000000000001E-3</v>
      </c>
      <c r="H24" s="26"/>
      <c r="I24" s="27"/>
    </row>
    <row r="25" spans="1:9" ht="12.95" customHeight="1">
      <c r="A25" s="5"/>
      <c r="B25" s="28" t="s">
        <v>243</v>
      </c>
      <c r="C25" s="14"/>
      <c r="D25" s="2"/>
      <c r="E25" s="14"/>
      <c r="F25" s="30">
        <v>-4.7954999999999997</v>
      </c>
      <c r="G25" s="25">
        <v>-4.0000000000000002E-4</v>
      </c>
      <c r="H25" s="26"/>
      <c r="I25" s="27"/>
    </row>
    <row r="26" spans="1:9" ht="12.95" customHeight="1">
      <c r="A26" s="5"/>
      <c r="B26" s="31" t="s">
        <v>244</v>
      </c>
      <c r="C26" s="32"/>
      <c r="D26" s="32"/>
      <c r="E26" s="32"/>
      <c r="F26" s="33">
        <v>11733.53</v>
      </c>
      <c r="G26" s="34">
        <v>1</v>
      </c>
      <c r="H26" s="35"/>
      <c r="I26" s="36"/>
    </row>
    <row r="27" spans="1:9" ht="12.95" customHeight="1">
      <c r="A27" s="5"/>
      <c r="B27" s="7"/>
      <c r="C27" s="5"/>
      <c r="D27" s="5"/>
      <c r="E27" s="5"/>
      <c r="F27" s="5"/>
      <c r="G27" s="5"/>
      <c r="H27" s="5"/>
      <c r="I27" s="5"/>
    </row>
    <row r="28" spans="1:9" ht="12.95" customHeight="1">
      <c r="A28" s="5"/>
      <c r="B28" s="4" t="s">
        <v>246</v>
      </c>
      <c r="C28" s="5"/>
      <c r="D28" s="5"/>
      <c r="E28" s="5"/>
      <c r="F28" s="5"/>
      <c r="G28" s="5"/>
      <c r="H28" s="5"/>
      <c r="I28" s="5"/>
    </row>
    <row r="29" spans="1:9" ht="26.1" customHeight="1">
      <c r="A29" s="5"/>
      <c r="B29" s="275" t="s">
        <v>247</v>
      </c>
      <c r="C29" s="275"/>
      <c r="D29" s="275"/>
      <c r="E29" s="275"/>
      <c r="F29" s="275"/>
      <c r="G29" s="275"/>
      <c r="H29" s="275"/>
      <c r="I29" s="275"/>
    </row>
    <row r="30" spans="1:9" ht="12.95" customHeight="1">
      <c r="A30" s="5"/>
      <c r="B30" s="275" t="s">
        <v>248</v>
      </c>
      <c r="C30" s="275"/>
      <c r="D30" s="275"/>
      <c r="E30" s="275"/>
      <c r="F30" s="275"/>
      <c r="G30" s="275"/>
      <c r="H30" s="275"/>
      <c r="I30" s="275"/>
    </row>
    <row r="31" spans="1:9" ht="12.95" customHeight="1">
      <c r="A31" s="5"/>
      <c r="B31" s="275"/>
      <c r="C31" s="275"/>
      <c r="D31" s="275"/>
      <c r="E31" s="275"/>
      <c r="F31" s="275"/>
      <c r="G31" s="275"/>
      <c r="H31" s="275"/>
      <c r="I31" s="275"/>
    </row>
    <row r="32" spans="1:9" ht="12.95" customHeight="1">
      <c r="A32" s="5"/>
      <c r="B32" s="275"/>
      <c r="C32" s="275"/>
      <c r="D32" s="275"/>
      <c r="E32" s="275"/>
      <c r="F32" s="275"/>
      <c r="G32" s="275"/>
      <c r="H32" s="275"/>
      <c r="I32" s="275"/>
    </row>
    <row r="33" spans="1:9" s="67" customFormat="1" ht="12.95" customHeight="1">
      <c r="B33" s="69" t="s">
        <v>5499</v>
      </c>
      <c r="C33" s="70"/>
      <c r="D33" s="70"/>
      <c r="E33" s="70"/>
      <c r="F33" s="70"/>
      <c r="G33" s="70"/>
      <c r="H33" s="70"/>
      <c r="I33" s="71"/>
    </row>
    <row r="34" spans="1:9" s="67" customFormat="1" ht="12.95" customHeight="1">
      <c r="B34" s="72" t="s">
        <v>5500</v>
      </c>
      <c r="I34" s="73"/>
    </row>
    <row r="35" spans="1:9" s="67" customFormat="1" ht="12.95" customHeight="1">
      <c r="B35" s="72" t="s">
        <v>5520</v>
      </c>
      <c r="I35" s="73"/>
    </row>
    <row r="36" spans="1:9" s="67" customFormat="1" ht="12.95" customHeight="1">
      <c r="B36" s="72" t="s">
        <v>5521</v>
      </c>
      <c r="I36" s="73"/>
    </row>
    <row r="37" spans="1:9" s="67" customFormat="1" ht="12.95" customHeight="1">
      <c r="B37" s="74" t="s">
        <v>5502</v>
      </c>
      <c r="C37" s="75" t="s">
        <v>5503</v>
      </c>
      <c r="D37" s="75" t="s">
        <v>5737</v>
      </c>
      <c r="I37" s="73"/>
    </row>
    <row r="38" spans="1:9" s="67" customFormat="1" ht="12.95" customHeight="1">
      <c r="A38" s="76" t="s">
        <v>5508</v>
      </c>
      <c r="B38" s="77" t="s">
        <v>5509</v>
      </c>
      <c r="C38" s="78">
        <v>9.9670000000000005</v>
      </c>
      <c r="D38" s="79">
        <v>10.084300000000001</v>
      </c>
      <c r="F38" s="157"/>
      <c r="G38" s="158"/>
      <c r="I38" s="73"/>
    </row>
    <row r="39" spans="1:9" s="67" customFormat="1" ht="12.95" customHeight="1">
      <c r="A39" s="76" t="s">
        <v>5516</v>
      </c>
      <c r="B39" s="77" t="s">
        <v>5522</v>
      </c>
      <c r="C39" s="78">
        <v>9.9670000000000005</v>
      </c>
      <c r="D39" s="79">
        <v>10.0845</v>
      </c>
      <c r="F39" s="157"/>
      <c r="G39" s="158"/>
      <c r="I39" s="73"/>
    </row>
    <row r="40" spans="1:9" s="67" customFormat="1" ht="12.95" customHeight="1">
      <c r="A40" s="76" t="s">
        <v>5514</v>
      </c>
      <c r="B40" s="77" t="s">
        <v>5515</v>
      </c>
      <c r="C40" s="78">
        <v>10.153600000000001</v>
      </c>
      <c r="D40" s="79">
        <v>10.275700000000001</v>
      </c>
      <c r="F40" s="157"/>
      <c r="G40" s="158"/>
      <c r="I40" s="73"/>
    </row>
    <row r="41" spans="1:9" s="67" customFormat="1" ht="12.95" customHeight="1">
      <c r="A41" s="76" t="s">
        <v>5518</v>
      </c>
      <c r="B41" s="77" t="s">
        <v>5527</v>
      </c>
      <c r="C41" s="78">
        <v>10.153600000000001</v>
      </c>
      <c r="D41" s="79">
        <v>10.275700000000001</v>
      </c>
      <c r="F41" s="157"/>
      <c r="G41" s="158"/>
      <c r="I41" s="73"/>
    </row>
    <row r="42" spans="1:9" s="67" customFormat="1" ht="12.95" customHeight="1">
      <c r="B42" s="72"/>
      <c r="C42" s="89"/>
      <c r="D42" s="89"/>
      <c r="I42" s="73"/>
    </row>
    <row r="43" spans="1:9" s="67" customFormat="1" ht="12.95" customHeight="1">
      <c r="B43" s="72" t="s">
        <v>5775</v>
      </c>
      <c r="I43" s="73"/>
    </row>
    <row r="44" spans="1:9" s="67" customFormat="1" ht="12.95" customHeight="1">
      <c r="B44" s="72" t="s">
        <v>5738</v>
      </c>
      <c r="I44" s="73"/>
    </row>
    <row r="45" spans="1:9" s="67" customFormat="1" ht="12.95" customHeight="1">
      <c r="B45" s="72" t="s">
        <v>5754</v>
      </c>
      <c r="I45" s="73"/>
    </row>
    <row r="46" spans="1:9" s="67" customFormat="1" ht="12.95" customHeight="1">
      <c r="B46" s="214" t="s">
        <v>5885</v>
      </c>
      <c r="I46" s="73"/>
    </row>
    <row r="47" spans="1:9" s="67" customFormat="1" ht="12.95" customHeight="1">
      <c r="B47" s="72" t="s">
        <v>5740</v>
      </c>
      <c r="I47" s="73"/>
    </row>
    <row r="48" spans="1:9" s="67" customFormat="1" ht="12.95" customHeight="1">
      <c r="B48" s="80"/>
      <c r="C48" s="81"/>
      <c r="D48" s="81"/>
      <c r="E48" s="81"/>
      <c r="F48" s="81"/>
      <c r="G48" s="81"/>
      <c r="H48" s="81"/>
      <c r="I48" s="82"/>
    </row>
    <row r="49" spans="1:10" s="68" customFormat="1" ht="12.95" customHeight="1">
      <c r="A49" s="83"/>
      <c r="B49" s="278"/>
      <c r="C49" s="278"/>
      <c r="D49" s="278"/>
      <c r="E49" s="278"/>
      <c r="F49" s="278"/>
      <c r="G49" s="278"/>
      <c r="H49" s="278"/>
      <c r="I49" s="278"/>
      <c r="J49" s="83"/>
    </row>
    <row r="50" spans="1:10" ht="12.95" customHeight="1">
      <c r="A50" s="5"/>
      <c r="B50" s="5"/>
      <c r="C50" s="276" t="s">
        <v>4776</v>
      </c>
      <c r="D50" s="276"/>
      <c r="E50" s="276"/>
      <c r="F50" s="276"/>
      <c r="G50" s="5"/>
      <c r="H50" s="5"/>
      <c r="I50" s="5"/>
    </row>
    <row r="51" spans="1:10" ht="12.95" customHeight="1">
      <c r="A51" s="5"/>
      <c r="B51" s="37" t="s">
        <v>252</v>
      </c>
      <c r="C51" s="276" t="s">
        <v>253</v>
      </c>
      <c r="D51" s="276"/>
      <c r="E51" s="276"/>
      <c r="F51" s="276"/>
      <c r="G51" s="5"/>
      <c r="H51" s="5"/>
      <c r="I51" s="5"/>
    </row>
    <row r="52" spans="1:10" ht="135" customHeight="1">
      <c r="A52" s="5"/>
      <c r="B52" s="38"/>
      <c r="C52" s="277"/>
      <c r="D52" s="277"/>
      <c r="E52" s="5"/>
      <c r="F52" s="5"/>
      <c r="G52" s="5"/>
      <c r="H52" s="5"/>
      <c r="I52" s="5"/>
    </row>
  </sheetData>
  <mergeCells count="8">
    <mergeCell ref="B32:I32"/>
    <mergeCell ref="C50:F50"/>
    <mergeCell ref="C51:F51"/>
    <mergeCell ref="C52:D52"/>
    <mergeCell ref="B29:I29"/>
    <mergeCell ref="B30:I30"/>
    <mergeCell ref="B31:I31"/>
    <mergeCell ref="B49:I49"/>
  </mergeCells>
  <hyperlinks>
    <hyperlink ref="A1" location="AxisNiftyITIndexFund" display="AXISNIT" xr:uid="{00000000-0004-0000-3E00-000000000000}"/>
    <hyperlink ref="B1" location="AxisNiftyITIndexFund" display="Axis Nifty IT Index Fund" xr:uid="{00000000-0004-0000-3E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3">
    <outlinePr summaryBelow="0"/>
  </sheetPr>
  <dimension ref="A1:J92"/>
  <sheetViews>
    <sheetView topLeftCell="A61" workbookViewId="0">
      <selection activeCell="B61" sqref="B6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125</v>
      </c>
      <c r="B1" s="4" t="s">
        <v>126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395</v>
      </c>
      <c r="B7" s="18" t="s">
        <v>396</v>
      </c>
      <c r="C7" s="14" t="s">
        <v>397</v>
      </c>
      <c r="D7" s="14" t="s">
        <v>398</v>
      </c>
      <c r="E7" s="19">
        <v>123292</v>
      </c>
      <c r="F7" s="20">
        <v>4488.4453000000003</v>
      </c>
      <c r="G7" s="21">
        <v>6.9099999999999995E-2</v>
      </c>
      <c r="H7" s="40"/>
      <c r="I7" s="23"/>
    </row>
    <row r="8" spans="1:9" ht="12.95" customHeight="1">
      <c r="A8" s="17" t="s">
        <v>486</v>
      </c>
      <c r="B8" s="18" t="s">
        <v>487</v>
      </c>
      <c r="C8" s="14" t="s">
        <v>488</v>
      </c>
      <c r="D8" s="14" t="s">
        <v>398</v>
      </c>
      <c r="E8" s="19">
        <v>76974</v>
      </c>
      <c r="F8" s="20">
        <v>2287.2824000000001</v>
      </c>
      <c r="G8" s="21">
        <v>3.5200000000000002E-2</v>
      </c>
      <c r="H8" s="40"/>
      <c r="I8" s="23"/>
    </row>
    <row r="9" spans="1:9" ht="12.95" customHeight="1">
      <c r="A9" s="17" t="s">
        <v>509</v>
      </c>
      <c r="B9" s="18" t="s">
        <v>510</v>
      </c>
      <c r="C9" s="14" t="s">
        <v>511</v>
      </c>
      <c r="D9" s="14" t="s">
        <v>317</v>
      </c>
      <c r="E9" s="19">
        <v>742684</v>
      </c>
      <c r="F9" s="20">
        <v>2131.1316999999999</v>
      </c>
      <c r="G9" s="21">
        <v>3.2800000000000003E-2</v>
      </c>
      <c r="H9" s="40"/>
      <c r="I9" s="23"/>
    </row>
    <row r="10" spans="1:9" ht="12.95" customHeight="1">
      <c r="A10" s="17" t="s">
        <v>526</v>
      </c>
      <c r="B10" s="18" t="s">
        <v>527</v>
      </c>
      <c r="C10" s="14" t="s">
        <v>528</v>
      </c>
      <c r="D10" s="14" t="s">
        <v>529</v>
      </c>
      <c r="E10" s="19">
        <v>3662287</v>
      </c>
      <c r="F10" s="20">
        <v>2035.4991</v>
      </c>
      <c r="G10" s="21">
        <v>3.1300000000000001E-2</v>
      </c>
      <c r="H10" s="40"/>
      <c r="I10" s="23"/>
    </row>
    <row r="11" spans="1:9" ht="12.95" customHeight="1">
      <c r="A11" s="17" t="s">
        <v>533</v>
      </c>
      <c r="B11" s="18" t="s">
        <v>534</v>
      </c>
      <c r="C11" s="14" t="s">
        <v>535</v>
      </c>
      <c r="D11" s="14" t="s">
        <v>353</v>
      </c>
      <c r="E11" s="19">
        <v>39164</v>
      </c>
      <c r="F11" s="20">
        <v>1996.9724000000001</v>
      </c>
      <c r="G11" s="21">
        <v>3.0700000000000002E-2</v>
      </c>
      <c r="H11" s="40"/>
      <c r="I11" s="23"/>
    </row>
    <row r="12" spans="1:9" ht="12.95" customHeight="1">
      <c r="A12" s="17" t="s">
        <v>545</v>
      </c>
      <c r="B12" s="18" t="s">
        <v>546</v>
      </c>
      <c r="C12" s="14" t="s">
        <v>547</v>
      </c>
      <c r="D12" s="14" t="s">
        <v>317</v>
      </c>
      <c r="E12" s="19">
        <v>198703</v>
      </c>
      <c r="F12" s="20">
        <v>1820.2188000000001</v>
      </c>
      <c r="G12" s="21">
        <v>2.8000000000000001E-2</v>
      </c>
      <c r="H12" s="40"/>
      <c r="I12" s="23"/>
    </row>
    <row r="13" spans="1:9" ht="12.95" customHeight="1">
      <c r="A13" s="17" t="s">
        <v>548</v>
      </c>
      <c r="B13" s="18" t="s">
        <v>549</v>
      </c>
      <c r="C13" s="14" t="s">
        <v>550</v>
      </c>
      <c r="D13" s="14" t="s">
        <v>317</v>
      </c>
      <c r="E13" s="19">
        <v>170655</v>
      </c>
      <c r="F13" s="20">
        <v>1733.7695000000001</v>
      </c>
      <c r="G13" s="21">
        <v>2.6700000000000002E-2</v>
      </c>
      <c r="H13" s="40"/>
      <c r="I13" s="23"/>
    </row>
    <row r="14" spans="1:9" ht="12.95" customHeight="1">
      <c r="A14" s="17" t="s">
        <v>554</v>
      </c>
      <c r="B14" s="18" t="s">
        <v>555</v>
      </c>
      <c r="C14" s="14" t="s">
        <v>556</v>
      </c>
      <c r="D14" s="14" t="s">
        <v>557</v>
      </c>
      <c r="E14" s="19">
        <v>102798</v>
      </c>
      <c r="F14" s="20">
        <v>1712.8203000000001</v>
      </c>
      <c r="G14" s="21">
        <v>2.64E-2</v>
      </c>
      <c r="H14" s="40"/>
      <c r="I14" s="23"/>
    </row>
    <row r="15" spans="1:9" ht="12.95" customHeight="1">
      <c r="A15" s="17" t="s">
        <v>558</v>
      </c>
      <c r="B15" s="18" t="s">
        <v>559</v>
      </c>
      <c r="C15" s="14" t="s">
        <v>560</v>
      </c>
      <c r="D15" s="14" t="s">
        <v>367</v>
      </c>
      <c r="E15" s="19">
        <v>73177</v>
      </c>
      <c r="F15" s="20">
        <v>1686.8761999999999</v>
      </c>
      <c r="G15" s="21">
        <v>2.5999999999999999E-2</v>
      </c>
      <c r="H15" s="40"/>
      <c r="I15" s="23"/>
    </row>
    <row r="16" spans="1:9" ht="12.95" customHeight="1">
      <c r="A16" s="17" t="s">
        <v>581</v>
      </c>
      <c r="B16" s="18" t="s">
        <v>582</v>
      </c>
      <c r="C16" s="14" t="s">
        <v>583</v>
      </c>
      <c r="D16" s="14" t="s">
        <v>328</v>
      </c>
      <c r="E16" s="19">
        <v>390524</v>
      </c>
      <c r="F16" s="20">
        <v>1600.9530999999999</v>
      </c>
      <c r="G16" s="21">
        <v>2.46E-2</v>
      </c>
      <c r="H16" s="40"/>
      <c r="I16" s="23"/>
    </row>
    <row r="17" spans="1:9" ht="12.95" customHeight="1">
      <c r="A17" s="17" t="s">
        <v>584</v>
      </c>
      <c r="B17" s="18" t="s">
        <v>585</v>
      </c>
      <c r="C17" s="14" t="s">
        <v>586</v>
      </c>
      <c r="D17" s="14" t="s">
        <v>339</v>
      </c>
      <c r="E17" s="19">
        <v>32827</v>
      </c>
      <c r="F17" s="20">
        <v>1575.6959999999999</v>
      </c>
      <c r="G17" s="21">
        <v>2.4299999999999999E-2</v>
      </c>
      <c r="H17" s="40"/>
      <c r="I17" s="23"/>
    </row>
    <row r="18" spans="1:9" ht="12.95" customHeight="1">
      <c r="A18" s="17" t="s">
        <v>587</v>
      </c>
      <c r="B18" s="18" t="s">
        <v>588</v>
      </c>
      <c r="C18" s="14" t="s">
        <v>589</v>
      </c>
      <c r="D18" s="14" t="s">
        <v>529</v>
      </c>
      <c r="E18" s="19">
        <v>440422</v>
      </c>
      <c r="F18" s="20">
        <v>1552.0912000000001</v>
      </c>
      <c r="G18" s="21">
        <v>2.3900000000000001E-2</v>
      </c>
      <c r="H18" s="40"/>
      <c r="I18" s="23"/>
    </row>
    <row r="19" spans="1:9" ht="12.95" customHeight="1">
      <c r="A19" s="17" t="s">
        <v>590</v>
      </c>
      <c r="B19" s="18" t="s">
        <v>591</v>
      </c>
      <c r="C19" s="14" t="s">
        <v>592</v>
      </c>
      <c r="D19" s="14" t="s">
        <v>577</v>
      </c>
      <c r="E19" s="19">
        <v>80424</v>
      </c>
      <c r="F19" s="20">
        <v>1513.258</v>
      </c>
      <c r="G19" s="21">
        <v>2.3300000000000001E-2</v>
      </c>
      <c r="H19" s="40"/>
      <c r="I19" s="23"/>
    </row>
    <row r="20" spans="1:9" ht="12.95" customHeight="1">
      <c r="A20" s="17" t="s">
        <v>596</v>
      </c>
      <c r="B20" s="18" t="s">
        <v>597</v>
      </c>
      <c r="C20" s="14" t="s">
        <v>598</v>
      </c>
      <c r="D20" s="14" t="s">
        <v>485</v>
      </c>
      <c r="E20" s="19">
        <v>157229</v>
      </c>
      <c r="F20" s="20">
        <v>1451.1451</v>
      </c>
      <c r="G20" s="21">
        <v>2.23E-2</v>
      </c>
      <c r="H20" s="40"/>
      <c r="I20" s="23"/>
    </row>
    <row r="21" spans="1:9" ht="12.95" customHeight="1">
      <c r="A21" s="17" t="s">
        <v>602</v>
      </c>
      <c r="B21" s="18" t="s">
        <v>603</v>
      </c>
      <c r="C21" s="14" t="s">
        <v>604</v>
      </c>
      <c r="D21" s="14" t="s">
        <v>462</v>
      </c>
      <c r="E21" s="19">
        <v>863254</v>
      </c>
      <c r="F21" s="20">
        <v>1399.2483999999999</v>
      </c>
      <c r="G21" s="21">
        <v>2.1499999999999998E-2</v>
      </c>
      <c r="H21" s="40"/>
      <c r="I21" s="23"/>
    </row>
    <row r="22" spans="1:9" ht="12.95" customHeight="1">
      <c r="A22" s="17" t="s">
        <v>609</v>
      </c>
      <c r="B22" s="18" t="s">
        <v>610</v>
      </c>
      <c r="C22" s="14" t="s">
        <v>611</v>
      </c>
      <c r="D22" s="14" t="s">
        <v>317</v>
      </c>
      <c r="E22" s="19">
        <v>1998663</v>
      </c>
      <c r="F22" s="20">
        <v>1391.8688999999999</v>
      </c>
      <c r="G22" s="21">
        <v>2.1399999999999999E-2</v>
      </c>
      <c r="H22" s="40"/>
      <c r="I22" s="23"/>
    </row>
    <row r="23" spans="1:9" ht="12.95" customHeight="1">
      <c r="A23" s="17" t="s">
        <v>612</v>
      </c>
      <c r="B23" s="18" t="s">
        <v>613</v>
      </c>
      <c r="C23" s="14" t="s">
        <v>614</v>
      </c>
      <c r="D23" s="14" t="s">
        <v>557</v>
      </c>
      <c r="E23" s="19">
        <v>126891</v>
      </c>
      <c r="F23" s="20">
        <v>1390.4716000000001</v>
      </c>
      <c r="G23" s="21">
        <v>2.1399999999999999E-2</v>
      </c>
      <c r="H23" s="40"/>
      <c r="I23" s="23"/>
    </row>
    <row r="24" spans="1:9" ht="12.95" customHeight="1">
      <c r="A24" s="17" t="s">
        <v>615</v>
      </c>
      <c r="B24" s="18" t="s">
        <v>616</v>
      </c>
      <c r="C24" s="14" t="s">
        <v>617</v>
      </c>
      <c r="D24" s="14" t="s">
        <v>375</v>
      </c>
      <c r="E24" s="19">
        <v>12449</v>
      </c>
      <c r="F24" s="20">
        <v>1390.1176</v>
      </c>
      <c r="G24" s="21">
        <v>2.1399999999999999E-2</v>
      </c>
      <c r="H24" s="40"/>
      <c r="I24" s="23"/>
    </row>
    <row r="25" spans="1:9" ht="12.95" customHeight="1">
      <c r="A25" s="17" t="s">
        <v>641</v>
      </c>
      <c r="B25" s="18" t="s">
        <v>642</v>
      </c>
      <c r="C25" s="14" t="s">
        <v>643</v>
      </c>
      <c r="D25" s="14" t="s">
        <v>367</v>
      </c>
      <c r="E25" s="19">
        <v>117391</v>
      </c>
      <c r="F25" s="20">
        <v>1292.4161999999999</v>
      </c>
      <c r="G25" s="21">
        <v>1.9900000000000001E-2</v>
      </c>
      <c r="H25" s="40"/>
      <c r="I25" s="23"/>
    </row>
    <row r="26" spans="1:9" ht="12.95" customHeight="1">
      <c r="A26" s="17" t="s">
        <v>644</v>
      </c>
      <c r="B26" s="18" t="s">
        <v>645</v>
      </c>
      <c r="C26" s="14" t="s">
        <v>646</v>
      </c>
      <c r="D26" s="14" t="s">
        <v>508</v>
      </c>
      <c r="E26" s="19">
        <v>15923</v>
      </c>
      <c r="F26" s="20">
        <v>1291.4349</v>
      </c>
      <c r="G26" s="21">
        <v>1.9900000000000001E-2</v>
      </c>
      <c r="H26" s="40"/>
      <c r="I26" s="23"/>
    </row>
    <row r="27" spans="1:9" ht="12.95" customHeight="1">
      <c r="A27" s="17" t="s">
        <v>647</v>
      </c>
      <c r="B27" s="18" t="s">
        <v>648</v>
      </c>
      <c r="C27" s="14" t="s">
        <v>649</v>
      </c>
      <c r="D27" s="14" t="s">
        <v>475</v>
      </c>
      <c r="E27" s="19">
        <v>73176</v>
      </c>
      <c r="F27" s="20">
        <v>1290.2392</v>
      </c>
      <c r="G27" s="21">
        <v>1.9900000000000001E-2</v>
      </c>
      <c r="H27" s="40"/>
      <c r="I27" s="23"/>
    </row>
    <row r="28" spans="1:9" ht="12.95" customHeight="1">
      <c r="A28" s="17" t="s">
        <v>657</v>
      </c>
      <c r="B28" s="18" t="s">
        <v>658</v>
      </c>
      <c r="C28" s="14" t="s">
        <v>659</v>
      </c>
      <c r="D28" s="14" t="s">
        <v>475</v>
      </c>
      <c r="E28" s="19">
        <v>80024</v>
      </c>
      <c r="F28" s="20">
        <v>1268.9405999999999</v>
      </c>
      <c r="G28" s="21">
        <v>1.95E-2</v>
      </c>
      <c r="H28" s="40"/>
      <c r="I28" s="23"/>
    </row>
    <row r="29" spans="1:9" ht="12.95" customHeight="1">
      <c r="A29" s="17" t="s">
        <v>663</v>
      </c>
      <c r="B29" s="18" t="s">
        <v>664</v>
      </c>
      <c r="C29" s="14" t="s">
        <v>665</v>
      </c>
      <c r="D29" s="14" t="s">
        <v>492</v>
      </c>
      <c r="E29" s="19">
        <v>159676</v>
      </c>
      <c r="F29" s="20">
        <v>1237.489</v>
      </c>
      <c r="G29" s="21">
        <v>1.9E-2</v>
      </c>
      <c r="H29" s="40"/>
      <c r="I29" s="23"/>
    </row>
    <row r="30" spans="1:9" ht="12.95" customHeight="1">
      <c r="A30" s="17" t="s">
        <v>666</v>
      </c>
      <c r="B30" s="18" t="s">
        <v>667</v>
      </c>
      <c r="C30" s="14" t="s">
        <v>668</v>
      </c>
      <c r="D30" s="14" t="s">
        <v>339</v>
      </c>
      <c r="E30" s="19">
        <v>101334</v>
      </c>
      <c r="F30" s="20">
        <v>1211.8533</v>
      </c>
      <c r="G30" s="21">
        <v>1.8700000000000001E-2</v>
      </c>
      <c r="H30" s="40"/>
      <c r="I30" s="23"/>
    </row>
    <row r="31" spans="1:9" ht="12.95" customHeight="1">
      <c r="A31" s="17" t="s">
        <v>675</v>
      </c>
      <c r="B31" s="18" t="s">
        <v>676</v>
      </c>
      <c r="C31" s="14" t="s">
        <v>677</v>
      </c>
      <c r="D31" s="14" t="s">
        <v>367</v>
      </c>
      <c r="E31" s="19">
        <v>84339</v>
      </c>
      <c r="F31" s="20">
        <v>1171.8904</v>
      </c>
      <c r="G31" s="21">
        <v>1.7999999999999999E-2</v>
      </c>
      <c r="H31" s="40"/>
      <c r="I31" s="23"/>
    </row>
    <row r="32" spans="1:9" ht="12.95" customHeight="1">
      <c r="A32" s="17" t="s">
        <v>691</v>
      </c>
      <c r="B32" s="18" t="s">
        <v>692</v>
      </c>
      <c r="C32" s="14" t="s">
        <v>693</v>
      </c>
      <c r="D32" s="14" t="s">
        <v>379</v>
      </c>
      <c r="E32" s="19">
        <v>115290</v>
      </c>
      <c r="F32" s="20">
        <v>1121.5988</v>
      </c>
      <c r="G32" s="21">
        <v>1.7299999999999999E-2</v>
      </c>
      <c r="H32" s="40"/>
      <c r="I32" s="23"/>
    </row>
    <row r="33" spans="1:9" ht="12.95" customHeight="1">
      <c r="A33" s="17" t="s">
        <v>694</v>
      </c>
      <c r="B33" s="18" t="s">
        <v>695</v>
      </c>
      <c r="C33" s="14" t="s">
        <v>696</v>
      </c>
      <c r="D33" s="14" t="s">
        <v>379</v>
      </c>
      <c r="E33" s="19">
        <v>414011</v>
      </c>
      <c r="F33" s="20">
        <v>1119.0717</v>
      </c>
      <c r="G33" s="21">
        <v>1.72E-2</v>
      </c>
      <c r="H33" s="40"/>
      <c r="I33" s="23"/>
    </row>
    <row r="34" spans="1:9" ht="12.95" customHeight="1">
      <c r="A34" s="17" t="s">
        <v>700</v>
      </c>
      <c r="B34" s="18" t="s">
        <v>701</v>
      </c>
      <c r="C34" s="14" t="s">
        <v>702</v>
      </c>
      <c r="D34" s="14" t="s">
        <v>656</v>
      </c>
      <c r="E34" s="19">
        <v>43799</v>
      </c>
      <c r="F34" s="20">
        <v>1103.1215999999999</v>
      </c>
      <c r="G34" s="21">
        <v>1.7000000000000001E-2</v>
      </c>
      <c r="H34" s="40"/>
      <c r="I34" s="23"/>
    </row>
    <row r="35" spans="1:9" ht="12.95" customHeight="1">
      <c r="A35" s="17" t="s">
        <v>706</v>
      </c>
      <c r="B35" s="18" t="s">
        <v>707</v>
      </c>
      <c r="C35" s="14" t="s">
        <v>708</v>
      </c>
      <c r="D35" s="14" t="s">
        <v>379</v>
      </c>
      <c r="E35" s="19">
        <v>412567</v>
      </c>
      <c r="F35" s="20">
        <v>1092.3124</v>
      </c>
      <c r="G35" s="21">
        <v>1.6799999999999999E-2</v>
      </c>
      <c r="H35" s="40"/>
      <c r="I35" s="23"/>
    </row>
    <row r="36" spans="1:9" ht="12.95" customHeight="1">
      <c r="A36" s="17" t="s">
        <v>709</v>
      </c>
      <c r="B36" s="18" t="s">
        <v>710</v>
      </c>
      <c r="C36" s="14" t="s">
        <v>711</v>
      </c>
      <c r="D36" s="14" t="s">
        <v>712</v>
      </c>
      <c r="E36" s="19">
        <v>169203</v>
      </c>
      <c r="F36" s="20">
        <v>1086.0295000000001</v>
      </c>
      <c r="G36" s="21">
        <v>1.67E-2</v>
      </c>
      <c r="H36" s="40"/>
      <c r="I36" s="23"/>
    </row>
    <row r="37" spans="1:9" ht="12.95" customHeight="1">
      <c r="A37" s="17" t="s">
        <v>713</v>
      </c>
      <c r="B37" s="18" t="s">
        <v>714</v>
      </c>
      <c r="C37" s="14" t="s">
        <v>715</v>
      </c>
      <c r="D37" s="14" t="s">
        <v>321</v>
      </c>
      <c r="E37" s="19">
        <v>289735</v>
      </c>
      <c r="F37" s="20">
        <v>1085.2023999999999</v>
      </c>
      <c r="G37" s="21">
        <v>1.67E-2</v>
      </c>
      <c r="H37" s="40"/>
      <c r="I37" s="23"/>
    </row>
    <row r="38" spans="1:9" ht="12.95" customHeight="1">
      <c r="A38" s="17" t="s">
        <v>719</v>
      </c>
      <c r="B38" s="18" t="s">
        <v>720</v>
      </c>
      <c r="C38" s="14" t="s">
        <v>721</v>
      </c>
      <c r="D38" s="14" t="s">
        <v>317</v>
      </c>
      <c r="E38" s="19">
        <v>5298356</v>
      </c>
      <c r="F38" s="20">
        <v>1055.9623999999999</v>
      </c>
      <c r="G38" s="21">
        <v>1.6299999999999999E-2</v>
      </c>
      <c r="H38" s="40"/>
      <c r="I38" s="23"/>
    </row>
    <row r="39" spans="1:9" ht="12.95" customHeight="1">
      <c r="A39" s="17" t="s">
        <v>722</v>
      </c>
      <c r="B39" s="18" t="s">
        <v>723</v>
      </c>
      <c r="C39" s="14" t="s">
        <v>724</v>
      </c>
      <c r="D39" s="14" t="s">
        <v>508</v>
      </c>
      <c r="E39" s="19">
        <v>54883</v>
      </c>
      <c r="F39" s="20">
        <v>1045.5211999999999</v>
      </c>
      <c r="G39" s="21">
        <v>1.61E-2</v>
      </c>
      <c r="H39" s="40"/>
      <c r="I39" s="23"/>
    </row>
    <row r="40" spans="1:9" ht="12.95" customHeight="1">
      <c r="A40" s="17" t="s">
        <v>725</v>
      </c>
      <c r="B40" s="18" t="s">
        <v>726</v>
      </c>
      <c r="C40" s="14" t="s">
        <v>727</v>
      </c>
      <c r="D40" s="14" t="s">
        <v>415</v>
      </c>
      <c r="E40" s="19">
        <v>1076591</v>
      </c>
      <c r="F40" s="20">
        <v>1038.1567</v>
      </c>
      <c r="G40" s="21">
        <v>1.6E-2</v>
      </c>
      <c r="H40" s="40"/>
      <c r="I40" s="23"/>
    </row>
    <row r="41" spans="1:9" ht="12.95" customHeight="1">
      <c r="A41" s="17" t="s">
        <v>734</v>
      </c>
      <c r="B41" s="18" t="s">
        <v>735</v>
      </c>
      <c r="C41" s="14" t="s">
        <v>736</v>
      </c>
      <c r="D41" s="14" t="s">
        <v>687</v>
      </c>
      <c r="E41" s="19">
        <v>56306</v>
      </c>
      <c r="F41" s="20">
        <v>993.80089999999996</v>
      </c>
      <c r="G41" s="21">
        <v>1.5299999999999999E-2</v>
      </c>
      <c r="H41" s="40"/>
      <c r="I41" s="23"/>
    </row>
    <row r="42" spans="1:9" ht="12.95" customHeight="1">
      <c r="A42" s="17" t="s">
        <v>746</v>
      </c>
      <c r="B42" s="18" t="s">
        <v>747</v>
      </c>
      <c r="C42" s="14" t="s">
        <v>748</v>
      </c>
      <c r="D42" s="14" t="s">
        <v>367</v>
      </c>
      <c r="E42" s="19">
        <v>17655</v>
      </c>
      <c r="F42" s="20">
        <v>953.37</v>
      </c>
      <c r="G42" s="21">
        <v>1.47E-2</v>
      </c>
      <c r="H42" s="40"/>
      <c r="I42" s="23"/>
    </row>
    <row r="43" spans="1:9" ht="12.95" customHeight="1">
      <c r="A43" s="17" t="s">
        <v>749</v>
      </c>
      <c r="B43" s="18" t="s">
        <v>750</v>
      </c>
      <c r="C43" s="14" t="s">
        <v>751</v>
      </c>
      <c r="D43" s="14" t="s">
        <v>577</v>
      </c>
      <c r="E43" s="19">
        <v>32236</v>
      </c>
      <c r="F43" s="20">
        <v>950.28499999999997</v>
      </c>
      <c r="G43" s="21">
        <v>1.46E-2</v>
      </c>
      <c r="H43" s="40"/>
      <c r="I43" s="23"/>
    </row>
    <row r="44" spans="1:9" ht="12.95" customHeight="1">
      <c r="A44" s="17" t="s">
        <v>752</v>
      </c>
      <c r="B44" s="18" t="s">
        <v>753</v>
      </c>
      <c r="C44" s="14" t="s">
        <v>754</v>
      </c>
      <c r="D44" s="14" t="s">
        <v>375</v>
      </c>
      <c r="E44" s="19">
        <v>76098</v>
      </c>
      <c r="F44" s="20">
        <v>944.07180000000005</v>
      </c>
      <c r="G44" s="21">
        <v>1.4500000000000001E-2</v>
      </c>
      <c r="H44" s="40"/>
      <c r="I44" s="23"/>
    </row>
    <row r="45" spans="1:9" ht="12.95" customHeight="1">
      <c r="A45" s="17" t="s">
        <v>758</v>
      </c>
      <c r="B45" s="18" t="s">
        <v>759</v>
      </c>
      <c r="C45" s="14" t="s">
        <v>760</v>
      </c>
      <c r="D45" s="14" t="s">
        <v>761</v>
      </c>
      <c r="E45" s="19">
        <v>1042835</v>
      </c>
      <c r="F45" s="20">
        <v>942.41</v>
      </c>
      <c r="G45" s="21">
        <v>1.4500000000000001E-2</v>
      </c>
      <c r="H45" s="40"/>
      <c r="I45" s="23"/>
    </row>
    <row r="46" spans="1:9" ht="12.95" customHeight="1">
      <c r="A46" s="17" t="s">
        <v>768</v>
      </c>
      <c r="B46" s="18" t="s">
        <v>769</v>
      </c>
      <c r="C46" s="14" t="s">
        <v>770</v>
      </c>
      <c r="D46" s="14" t="s">
        <v>339</v>
      </c>
      <c r="E46" s="19">
        <v>39926</v>
      </c>
      <c r="F46" s="20">
        <v>908.99519999999995</v>
      </c>
      <c r="G46" s="21">
        <v>1.4E-2</v>
      </c>
      <c r="H46" s="40"/>
      <c r="I46" s="23"/>
    </row>
    <row r="47" spans="1:9" ht="12.95" customHeight="1">
      <c r="A47" s="17" t="s">
        <v>777</v>
      </c>
      <c r="B47" s="18" t="s">
        <v>778</v>
      </c>
      <c r="C47" s="14" t="s">
        <v>779</v>
      </c>
      <c r="D47" s="14" t="s">
        <v>529</v>
      </c>
      <c r="E47" s="19">
        <v>28909</v>
      </c>
      <c r="F47" s="20">
        <v>901.61389999999994</v>
      </c>
      <c r="G47" s="21">
        <v>1.3899999999999999E-2</v>
      </c>
      <c r="H47" s="40"/>
      <c r="I47" s="23"/>
    </row>
    <row r="48" spans="1:9" ht="12.95" customHeight="1">
      <c r="A48" s="17" t="s">
        <v>792</v>
      </c>
      <c r="B48" s="18" t="s">
        <v>793</v>
      </c>
      <c r="C48" s="14" t="s">
        <v>794</v>
      </c>
      <c r="D48" s="14" t="s">
        <v>640</v>
      </c>
      <c r="E48" s="19">
        <v>39736</v>
      </c>
      <c r="F48" s="20">
        <v>832.94600000000003</v>
      </c>
      <c r="G48" s="21">
        <v>1.2800000000000001E-2</v>
      </c>
      <c r="H48" s="40"/>
      <c r="I48" s="23"/>
    </row>
    <row r="49" spans="1:9" ht="12.95" customHeight="1">
      <c r="A49" s="17" t="s">
        <v>795</v>
      </c>
      <c r="B49" s="18" t="s">
        <v>796</v>
      </c>
      <c r="C49" s="14" t="s">
        <v>797</v>
      </c>
      <c r="D49" s="14" t="s">
        <v>687</v>
      </c>
      <c r="E49" s="19">
        <v>44900</v>
      </c>
      <c r="F49" s="20">
        <v>824.00480000000005</v>
      </c>
      <c r="G49" s="21">
        <v>1.2699999999999999E-2</v>
      </c>
      <c r="H49" s="40"/>
      <c r="I49" s="23"/>
    </row>
    <row r="50" spans="1:9" ht="12.95" customHeight="1">
      <c r="A50" s="17" t="s">
        <v>810</v>
      </c>
      <c r="B50" s="18" t="s">
        <v>811</v>
      </c>
      <c r="C50" s="14" t="s">
        <v>812</v>
      </c>
      <c r="D50" s="14" t="s">
        <v>422</v>
      </c>
      <c r="E50" s="19">
        <v>164562</v>
      </c>
      <c r="F50" s="20">
        <v>807.6703</v>
      </c>
      <c r="G50" s="21">
        <v>1.24E-2</v>
      </c>
      <c r="H50" s="40"/>
      <c r="I50" s="23"/>
    </row>
    <row r="51" spans="1:9" ht="12.95" customHeight="1">
      <c r="A51" s="17" t="s">
        <v>819</v>
      </c>
      <c r="B51" s="18" t="s">
        <v>820</v>
      </c>
      <c r="C51" s="14" t="s">
        <v>821</v>
      </c>
      <c r="D51" s="14" t="s">
        <v>371</v>
      </c>
      <c r="E51" s="19">
        <v>954479</v>
      </c>
      <c r="F51" s="20">
        <v>794.12649999999996</v>
      </c>
      <c r="G51" s="21">
        <v>1.2200000000000001E-2</v>
      </c>
      <c r="H51" s="40"/>
      <c r="I51" s="23"/>
    </row>
    <row r="52" spans="1:9" ht="12.95" customHeight="1">
      <c r="A52" s="17" t="s">
        <v>825</v>
      </c>
      <c r="B52" s="18" t="s">
        <v>826</v>
      </c>
      <c r="C52" s="14" t="s">
        <v>827</v>
      </c>
      <c r="D52" s="14" t="s">
        <v>640</v>
      </c>
      <c r="E52" s="19">
        <v>178148</v>
      </c>
      <c r="F52" s="20">
        <v>786.52340000000004</v>
      </c>
      <c r="G52" s="21">
        <v>1.21E-2</v>
      </c>
      <c r="H52" s="40"/>
      <c r="I52" s="23"/>
    </row>
    <row r="53" spans="1:9" ht="12.95" customHeight="1">
      <c r="A53" s="17" t="s">
        <v>840</v>
      </c>
      <c r="B53" s="18" t="s">
        <v>841</v>
      </c>
      <c r="C53" s="14" t="s">
        <v>842</v>
      </c>
      <c r="D53" s="14" t="s">
        <v>367</v>
      </c>
      <c r="E53" s="19">
        <v>34137</v>
      </c>
      <c r="F53" s="20">
        <v>766.95600000000002</v>
      </c>
      <c r="G53" s="21">
        <v>1.18E-2</v>
      </c>
      <c r="H53" s="40"/>
      <c r="I53" s="23"/>
    </row>
    <row r="54" spans="1:9" ht="12.95" customHeight="1">
      <c r="A54" s="17" t="s">
        <v>858</v>
      </c>
      <c r="B54" s="18" t="s">
        <v>859</v>
      </c>
      <c r="C54" s="14" t="s">
        <v>860</v>
      </c>
      <c r="D54" s="14" t="s">
        <v>687</v>
      </c>
      <c r="E54" s="19">
        <v>50894</v>
      </c>
      <c r="F54" s="20">
        <v>719.84469999999999</v>
      </c>
      <c r="G54" s="21">
        <v>1.11E-2</v>
      </c>
      <c r="H54" s="40"/>
      <c r="I54" s="23"/>
    </row>
    <row r="55" spans="1:9" ht="12.95" customHeight="1">
      <c r="A55" s="17" t="s">
        <v>867</v>
      </c>
      <c r="B55" s="18" t="s">
        <v>868</v>
      </c>
      <c r="C55" s="14" t="s">
        <v>869</v>
      </c>
      <c r="D55" s="14" t="s">
        <v>508</v>
      </c>
      <c r="E55" s="19">
        <v>19430</v>
      </c>
      <c r="F55" s="20">
        <v>703.87120000000004</v>
      </c>
      <c r="G55" s="21">
        <v>1.0800000000000001E-2</v>
      </c>
      <c r="H55" s="40"/>
      <c r="I55" s="23"/>
    </row>
    <row r="56" spans="1:9" ht="12.95" customHeight="1">
      <c r="A56" s="17" t="s">
        <v>941</v>
      </c>
      <c r="B56" s="18" t="s">
        <v>942</v>
      </c>
      <c r="C56" s="14" t="s">
        <v>943</v>
      </c>
      <c r="D56" s="14" t="s">
        <v>360</v>
      </c>
      <c r="E56" s="19">
        <v>90450</v>
      </c>
      <c r="F56" s="20">
        <v>582.4076</v>
      </c>
      <c r="G56" s="21">
        <v>8.9999999999999993E-3</v>
      </c>
      <c r="H56" s="40"/>
      <c r="I56" s="23"/>
    </row>
    <row r="57" spans="1:9" ht="12.95" customHeight="1">
      <c r="A57" s="5"/>
      <c r="B57" s="13" t="s">
        <v>223</v>
      </c>
      <c r="C57" s="14"/>
      <c r="D57" s="14"/>
      <c r="E57" s="14"/>
      <c r="F57" s="24">
        <v>65082.003100000002</v>
      </c>
      <c r="G57" s="25">
        <v>1.0019</v>
      </c>
      <c r="H57" s="26"/>
      <c r="I57" s="27"/>
    </row>
    <row r="58" spans="1:9" ht="12.95" customHeight="1">
      <c r="A58" s="5"/>
      <c r="B58" s="28" t="s">
        <v>1874</v>
      </c>
      <c r="C58" s="2"/>
      <c r="D58" s="2"/>
      <c r="E58" s="2"/>
      <c r="F58" s="26" t="s">
        <v>225</v>
      </c>
      <c r="G58" s="26" t="s">
        <v>225</v>
      </c>
      <c r="H58" s="26"/>
      <c r="I58" s="27"/>
    </row>
    <row r="59" spans="1:9" ht="12.95" customHeight="1">
      <c r="A59" s="5"/>
      <c r="B59" s="28" t="s">
        <v>223</v>
      </c>
      <c r="C59" s="2"/>
      <c r="D59" s="2"/>
      <c r="E59" s="2"/>
      <c r="F59" s="26" t="s">
        <v>225</v>
      </c>
      <c r="G59" s="26" t="s">
        <v>225</v>
      </c>
      <c r="H59" s="26"/>
      <c r="I59" s="27"/>
    </row>
    <row r="60" spans="1:9" ht="12.95" customHeight="1">
      <c r="A60" s="5"/>
      <c r="B60" s="28" t="s">
        <v>226</v>
      </c>
      <c r="C60" s="29"/>
      <c r="D60" s="2"/>
      <c r="E60" s="29"/>
      <c r="F60" s="24">
        <v>65082.003100000002</v>
      </c>
      <c r="G60" s="25">
        <v>1.0019</v>
      </c>
      <c r="H60" s="26"/>
      <c r="I60" s="27"/>
    </row>
    <row r="61" spans="1:9" ht="12.95" customHeight="1">
      <c r="A61" s="5"/>
      <c r="B61" s="13" t="s">
        <v>240</v>
      </c>
      <c r="C61" s="14"/>
      <c r="D61" s="14"/>
      <c r="E61" s="14"/>
      <c r="F61" s="14"/>
      <c r="G61" s="14"/>
      <c r="H61" s="15"/>
      <c r="I61" s="16"/>
    </row>
    <row r="62" spans="1:9" ht="12.95" customHeight="1">
      <c r="A62" s="17" t="s">
        <v>241</v>
      </c>
      <c r="B62" s="18" t="s">
        <v>242</v>
      </c>
      <c r="C62" s="14"/>
      <c r="D62" s="14"/>
      <c r="E62" s="19"/>
      <c r="F62" s="20">
        <v>476.20479999999998</v>
      </c>
      <c r="G62" s="21">
        <v>7.3000000000000001E-3</v>
      </c>
      <c r="H62" s="22">
        <v>5.2436301084233056E-2</v>
      </c>
      <c r="I62" s="23"/>
    </row>
    <row r="63" spans="1:9" ht="12.95" customHeight="1">
      <c r="A63" s="5"/>
      <c r="B63" s="13" t="s">
        <v>223</v>
      </c>
      <c r="C63" s="14"/>
      <c r="D63" s="14"/>
      <c r="E63" s="14"/>
      <c r="F63" s="24">
        <v>476.20479999999998</v>
      </c>
      <c r="G63" s="25">
        <v>7.3000000000000001E-3</v>
      </c>
      <c r="H63" s="26"/>
      <c r="I63" s="27"/>
    </row>
    <row r="64" spans="1:9" ht="12.95" customHeight="1">
      <c r="A64" s="5"/>
      <c r="B64" s="28" t="s">
        <v>226</v>
      </c>
      <c r="C64" s="29"/>
      <c r="D64" s="2"/>
      <c r="E64" s="29"/>
      <c r="F64" s="24">
        <v>476.20479999999998</v>
      </c>
      <c r="G64" s="25">
        <v>7.3000000000000001E-3</v>
      </c>
      <c r="H64" s="26"/>
      <c r="I64" s="27"/>
    </row>
    <row r="65" spans="1:9" ht="12.95" customHeight="1">
      <c r="A65" s="5"/>
      <c r="B65" s="28" t="s">
        <v>243</v>
      </c>
      <c r="C65" s="14"/>
      <c r="D65" s="2"/>
      <c r="E65" s="14"/>
      <c r="F65" s="30">
        <v>-596.93790000000001</v>
      </c>
      <c r="G65" s="25">
        <v>-9.1999999999999998E-3</v>
      </c>
      <c r="H65" s="26"/>
      <c r="I65" s="27"/>
    </row>
    <row r="66" spans="1:9" ht="12.95" customHeight="1">
      <c r="A66" s="5"/>
      <c r="B66" s="31" t="s">
        <v>244</v>
      </c>
      <c r="C66" s="32"/>
      <c r="D66" s="32"/>
      <c r="E66" s="32"/>
      <c r="F66" s="33">
        <v>64961.27</v>
      </c>
      <c r="G66" s="34">
        <v>1</v>
      </c>
      <c r="H66" s="35"/>
      <c r="I66" s="36"/>
    </row>
    <row r="67" spans="1:9" ht="12.95" customHeight="1">
      <c r="A67" s="5"/>
      <c r="B67" s="7"/>
      <c r="C67" s="5"/>
      <c r="D67" s="5"/>
      <c r="E67" s="5"/>
      <c r="F67" s="5"/>
      <c r="G67" s="5"/>
      <c r="H67" s="5"/>
      <c r="I67" s="5"/>
    </row>
    <row r="68" spans="1:9" ht="12.95" customHeight="1">
      <c r="A68" s="5"/>
      <c r="B68" s="4" t="s">
        <v>246</v>
      </c>
      <c r="C68" s="5"/>
      <c r="D68" s="5"/>
      <c r="E68" s="5"/>
      <c r="F68" s="5"/>
      <c r="G68" s="5"/>
      <c r="H68" s="5"/>
      <c r="I68" s="5"/>
    </row>
    <row r="69" spans="1:9" ht="26.1" customHeight="1">
      <c r="A69" s="5"/>
      <c r="B69" s="275" t="s">
        <v>247</v>
      </c>
      <c r="C69" s="275"/>
      <c r="D69" s="275"/>
      <c r="E69" s="275"/>
      <c r="F69" s="275"/>
      <c r="G69" s="275"/>
      <c r="H69" s="275"/>
      <c r="I69" s="275"/>
    </row>
    <row r="70" spans="1:9" ht="12.95" customHeight="1">
      <c r="A70" s="5"/>
      <c r="B70" s="275" t="s">
        <v>248</v>
      </c>
      <c r="C70" s="275"/>
      <c r="D70" s="275"/>
      <c r="E70" s="275"/>
      <c r="F70" s="275"/>
      <c r="G70" s="275"/>
      <c r="H70" s="275"/>
      <c r="I70" s="275"/>
    </row>
    <row r="71" spans="1:9" ht="12.95" customHeight="1">
      <c r="A71" s="5"/>
      <c r="B71" s="275"/>
      <c r="C71" s="275"/>
      <c r="D71" s="275"/>
      <c r="E71" s="275"/>
      <c r="F71" s="275"/>
      <c r="G71" s="275"/>
      <c r="H71" s="275"/>
      <c r="I71" s="275"/>
    </row>
    <row r="72" spans="1:9" ht="12.95" customHeight="1">
      <c r="A72" s="5"/>
      <c r="B72" s="275"/>
      <c r="C72" s="275"/>
      <c r="D72" s="275"/>
      <c r="E72" s="275"/>
      <c r="F72" s="275"/>
      <c r="G72" s="275"/>
      <c r="H72" s="275"/>
      <c r="I72" s="275"/>
    </row>
    <row r="73" spans="1:9" s="67" customFormat="1" ht="12.95" customHeight="1">
      <c r="B73" s="69" t="s">
        <v>5499</v>
      </c>
      <c r="C73" s="70"/>
      <c r="D73" s="70"/>
      <c r="E73" s="70"/>
      <c r="F73" s="70"/>
      <c r="G73" s="70"/>
      <c r="H73" s="70"/>
      <c r="I73" s="71"/>
    </row>
    <row r="74" spans="1:9" s="67" customFormat="1" ht="12.95" customHeight="1">
      <c r="B74" s="72" t="s">
        <v>5500</v>
      </c>
      <c r="I74" s="73"/>
    </row>
    <row r="75" spans="1:9" s="67" customFormat="1" ht="12.95" customHeight="1">
      <c r="B75" s="72" t="s">
        <v>5520</v>
      </c>
      <c r="I75" s="73"/>
    </row>
    <row r="76" spans="1:9" s="67" customFormat="1" ht="12.95" customHeight="1">
      <c r="B76" s="72" t="s">
        <v>5521</v>
      </c>
      <c r="I76" s="73"/>
    </row>
    <row r="77" spans="1:9" s="67" customFormat="1" ht="12.95" customHeight="1">
      <c r="B77" s="74" t="s">
        <v>5502</v>
      </c>
      <c r="C77" s="75" t="s">
        <v>5503</v>
      </c>
      <c r="D77" s="75" t="s">
        <v>5737</v>
      </c>
      <c r="I77" s="73"/>
    </row>
    <row r="78" spans="1:9" s="67" customFormat="1" ht="12.95" customHeight="1">
      <c r="A78" s="76" t="s">
        <v>5508</v>
      </c>
      <c r="B78" s="77" t="s">
        <v>5509</v>
      </c>
      <c r="C78" s="78">
        <v>17.674399999999999</v>
      </c>
      <c r="D78" s="79">
        <v>19.894400000000001</v>
      </c>
      <c r="F78" s="157"/>
      <c r="G78" s="158"/>
      <c r="I78" s="73"/>
    </row>
    <row r="79" spans="1:9" s="67" customFormat="1" ht="12.95" customHeight="1">
      <c r="A79" s="76" t="s">
        <v>5516</v>
      </c>
      <c r="B79" s="77" t="s">
        <v>5522</v>
      </c>
      <c r="C79" s="78">
        <v>17.674299999999999</v>
      </c>
      <c r="D79" s="79">
        <v>19.894400000000001</v>
      </c>
      <c r="F79" s="157"/>
      <c r="G79" s="158"/>
      <c r="I79" s="73"/>
    </row>
    <row r="80" spans="1:9" s="67" customFormat="1" ht="12.95" customHeight="1">
      <c r="A80" s="76" t="s">
        <v>5514</v>
      </c>
      <c r="B80" s="77" t="s">
        <v>5515</v>
      </c>
      <c r="C80" s="78">
        <v>18.208200000000001</v>
      </c>
      <c r="D80" s="79">
        <v>20.506</v>
      </c>
      <c r="F80" s="157"/>
      <c r="G80" s="158"/>
      <c r="I80" s="73"/>
    </row>
    <row r="81" spans="1:10" s="67" customFormat="1" ht="12.95" customHeight="1">
      <c r="A81" s="76" t="s">
        <v>5518</v>
      </c>
      <c r="B81" s="77" t="s">
        <v>5527</v>
      </c>
      <c r="C81" s="78">
        <v>18.2075</v>
      </c>
      <c r="D81" s="79">
        <v>20.505299999999998</v>
      </c>
      <c r="F81" s="157"/>
      <c r="G81" s="158"/>
      <c r="I81" s="73"/>
    </row>
    <row r="82" spans="1:10" s="67" customFormat="1" ht="12.95" customHeight="1">
      <c r="B82" s="72"/>
      <c r="C82" s="89"/>
      <c r="D82" s="89"/>
      <c r="I82" s="73"/>
    </row>
    <row r="83" spans="1:10" s="67" customFormat="1" ht="12.95" customHeight="1">
      <c r="B83" s="72" t="s">
        <v>5775</v>
      </c>
      <c r="I83" s="73"/>
    </row>
    <row r="84" spans="1:10" s="67" customFormat="1" ht="12.95" customHeight="1">
      <c r="B84" s="72" t="s">
        <v>5738</v>
      </c>
      <c r="I84" s="73"/>
    </row>
    <row r="85" spans="1:10" s="67" customFormat="1" ht="12.95" customHeight="1">
      <c r="B85" s="72" t="s">
        <v>5754</v>
      </c>
      <c r="I85" s="73"/>
    </row>
    <row r="86" spans="1:10" s="67" customFormat="1" ht="12.95" customHeight="1">
      <c r="B86" s="214" t="s">
        <v>5642</v>
      </c>
      <c r="I86" s="73"/>
    </row>
    <row r="87" spans="1:10" s="67" customFormat="1" ht="12.95" customHeight="1">
      <c r="B87" s="72" t="s">
        <v>5740</v>
      </c>
      <c r="I87" s="73"/>
    </row>
    <row r="88" spans="1:10" s="67" customFormat="1" ht="12.95" customHeight="1">
      <c r="B88" s="80"/>
      <c r="C88" s="81"/>
      <c r="D88" s="81"/>
      <c r="E88" s="81"/>
      <c r="F88" s="81"/>
      <c r="G88" s="81"/>
      <c r="H88" s="81"/>
      <c r="I88" s="82"/>
    </row>
    <row r="89" spans="1:10" s="68" customFormat="1" ht="12.95" customHeight="1">
      <c r="A89" s="83"/>
      <c r="B89" s="278"/>
      <c r="C89" s="278"/>
      <c r="D89" s="278"/>
      <c r="E89" s="278"/>
      <c r="F89" s="278"/>
      <c r="G89" s="278"/>
      <c r="H89" s="278"/>
      <c r="I89" s="278"/>
      <c r="J89" s="83"/>
    </row>
    <row r="90" spans="1:10" ht="12.95" customHeight="1">
      <c r="A90" s="5"/>
      <c r="B90" s="5"/>
      <c r="C90" s="276" t="s">
        <v>4777</v>
      </c>
      <c r="D90" s="276"/>
      <c r="E90" s="276"/>
      <c r="F90" s="276"/>
      <c r="G90" s="5"/>
      <c r="H90" s="5"/>
      <c r="I90" s="5"/>
    </row>
    <row r="91" spans="1:10" ht="12.95" customHeight="1">
      <c r="A91" s="5"/>
      <c r="B91" s="37" t="s">
        <v>252</v>
      </c>
      <c r="C91" s="276" t="s">
        <v>253</v>
      </c>
      <c r="D91" s="276"/>
      <c r="E91" s="276"/>
      <c r="F91" s="276"/>
      <c r="G91" s="5"/>
      <c r="H91" s="5"/>
      <c r="I91" s="5"/>
    </row>
    <row r="92" spans="1:10" ht="135" customHeight="1">
      <c r="A92" s="5"/>
      <c r="B92" s="38"/>
      <c r="C92" s="277"/>
      <c r="D92" s="277"/>
      <c r="E92" s="5"/>
      <c r="F92" s="5"/>
      <c r="G92" s="5"/>
      <c r="H92" s="5"/>
      <c r="I92" s="5"/>
    </row>
  </sheetData>
  <mergeCells count="8">
    <mergeCell ref="B72:I72"/>
    <mergeCell ref="C90:F90"/>
    <mergeCell ref="C91:F91"/>
    <mergeCell ref="C92:D92"/>
    <mergeCell ref="B69:I69"/>
    <mergeCell ref="B70:I70"/>
    <mergeCell ref="B71:I71"/>
    <mergeCell ref="B89:I89"/>
  </mergeCells>
  <hyperlinks>
    <hyperlink ref="A1" location="AXISNIFTYMIDCAP50INDEXFUND" display="AXISNM50" xr:uid="{00000000-0004-0000-3F00-000000000000}"/>
    <hyperlink ref="B1" location="AXISNIFTYMIDCAP50INDEXFUND" display="AXIS NIFTY MIDCAP 50 INDEX FUND" xr:uid="{00000000-0004-0000-3F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4">
    <outlinePr summaryBelow="0"/>
  </sheetPr>
  <dimension ref="A1:J96"/>
  <sheetViews>
    <sheetView topLeftCell="A46" workbookViewId="0">
      <selection activeCell="B57" sqref="B57"/>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127</v>
      </c>
      <c r="B1" s="4" t="s">
        <v>128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456</v>
      </c>
      <c r="B7" s="18" t="s">
        <v>457</v>
      </c>
      <c r="C7" s="14" t="s">
        <v>458</v>
      </c>
      <c r="D7" s="14" t="s">
        <v>371</v>
      </c>
      <c r="E7" s="19">
        <v>795454</v>
      </c>
      <c r="F7" s="20">
        <v>1764.7147</v>
      </c>
      <c r="G7" s="21">
        <v>3.7199999999999997E-2</v>
      </c>
      <c r="H7" s="40"/>
      <c r="I7" s="23"/>
    </row>
    <row r="8" spans="1:9" ht="12.95" customHeight="1">
      <c r="A8" s="17" t="s">
        <v>459</v>
      </c>
      <c r="B8" s="18" t="s">
        <v>460</v>
      </c>
      <c r="C8" s="14" t="s">
        <v>461</v>
      </c>
      <c r="D8" s="14" t="s">
        <v>462</v>
      </c>
      <c r="E8" s="19">
        <v>401935</v>
      </c>
      <c r="F8" s="20">
        <v>1647.5316</v>
      </c>
      <c r="G8" s="21">
        <v>3.4700000000000002E-2</v>
      </c>
      <c r="H8" s="40"/>
      <c r="I8" s="23"/>
    </row>
    <row r="9" spans="1:9" ht="12.95" customHeight="1">
      <c r="A9" s="17" t="s">
        <v>463</v>
      </c>
      <c r="B9" s="18" t="s">
        <v>464</v>
      </c>
      <c r="C9" s="14" t="s">
        <v>465</v>
      </c>
      <c r="D9" s="14" t="s">
        <v>367</v>
      </c>
      <c r="E9" s="19">
        <v>24440</v>
      </c>
      <c r="F9" s="20">
        <v>1589.211</v>
      </c>
      <c r="G9" s="21">
        <v>3.3500000000000002E-2</v>
      </c>
      <c r="H9" s="40"/>
      <c r="I9" s="23"/>
    </row>
    <row r="10" spans="1:9" ht="12.95" customHeight="1">
      <c r="A10" s="17" t="s">
        <v>466</v>
      </c>
      <c r="B10" s="18" t="s">
        <v>467</v>
      </c>
      <c r="C10" s="14" t="s">
        <v>468</v>
      </c>
      <c r="D10" s="14" t="s">
        <v>390</v>
      </c>
      <c r="E10" s="19">
        <v>36487</v>
      </c>
      <c r="F10" s="20">
        <v>1583.098</v>
      </c>
      <c r="G10" s="21">
        <v>3.3300000000000003E-2</v>
      </c>
      <c r="H10" s="40"/>
      <c r="I10" s="23"/>
    </row>
    <row r="11" spans="1:9" ht="12.95" customHeight="1">
      <c r="A11" s="17" t="s">
        <v>469</v>
      </c>
      <c r="B11" s="18" t="s">
        <v>470</v>
      </c>
      <c r="C11" s="14" t="s">
        <v>471</v>
      </c>
      <c r="D11" s="14" t="s">
        <v>353</v>
      </c>
      <c r="E11" s="19">
        <v>45165</v>
      </c>
      <c r="F11" s="20">
        <v>1577.5682999999999</v>
      </c>
      <c r="G11" s="21">
        <v>3.32E-2</v>
      </c>
      <c r="H11" s="40"/>
      <c r="I11" s="23"/>
    </row>
    <row r="12" spans="1:9" ht="12.95" customHeight="1">
      <c r="A12" s="17" t="s">
        <v>493</v>
      </c>
      <c r="B12" s="18" t="s">
        <v>494</v>
      </c>
      <c r="C12" s="14" t="s">
        <v>495</v>
      </c>
      <c r="D12" s="14" t="s">
        <v>371</v>
      </c>
      <c r="E12" s="19">
        <v>321957</v>
      </c>
      <c r="F12" s="20">
        <v>1431.2598</v>
      </c>
      <c r="G12" s="21">
        <v>3.0099999999999998E-2</v>
      </c>
      <c r="H12" s="40"/>
      <c r="I12" s="23"/>
    </row>
    <row r="13" spans="1:9" ht="12.95" customHeight="1">
      <c r="A13" s="17" t="s">
        <v>505</v>
      </c>
      <c r="B13" s="18" t="s">
        <v>506</v>
      </c>
      <c r="C13" s="14" t="s">
        <v>507</v>
      </c>
      <c r="D13" s="14" t="s">
        <v>508</v>
      </c>
      <c r="E13" s="19">
        <v>25978</v>
      </c>
      <c r="F13" s="20">
        <v>1368.1053999999999</v>
      </c>
      <c r="G13" s="21">
        <v>2.8799999999999999E-2</v>
      </c>
      <c r="H13" s="40"/>
      <c r="I13" s="23"/>
    </row>
    <row r="14" spans="1:9" ht="12.95" customHeight="1">
      <c r="A14" s="17" t="s">
        <v>512</v>
      </c>
      <c r="B14" s="18" t="s">
        <v>513</v>
      </c>
      <c r="C14" s="14" t="s">
        <v>514</v>
      </c>
      <c r="D14" s="14" t="s">
        <v>515</v>
      </c>
      <c r="E14" s="19">
        <v>263205</v>
      </c>
      <c r="F14" s="20">
        <v>1352.0841</v>
      </c>
      <c r="G14" s="21">
        <v>2.8500000000000001E-2</v>
      </c>
      <c r="H14" s="40"/>
      <c r="I14" s="23"/>
    </row>
    <row r="15" spans="1:9" ht="12.95" customHeight="1">
      <c r="A15" s="17" t="s">
        <v>520</v>
      </c>
      <c r="B15" s="18" t="s">
        <v>521</v>
      </c>
      <c r="C15" s="14" t="s">
        <v>522</v>
      </c>
      <c r="D15" s="14" t="s">
        <v>379</v>
      </c>
      <c r="E15" s="19">
        <v>28315</v>
      </c>
      <c r="F15" s="20">
        <v>1298.4975999999999</v>
      </c>
      <c r="G15" s="21">
        <v>2.7400000000000001E-2</v>
      </c>
      <c r="H15" s="40"/>
      <c r="I15" s="23"/>
    </row>
    <row r="16" spans="1:9" ht="12.95" customHeight="1">
      <c r="A16" s="17" t="s">
        <v>523</v>
      </c>
      <c r="B16" s="18" t="s">
        <v>524</v>
      </c>
      <c r="C16" s="14" t="s">
        <v>525</v>
      </c>
      <c r="D16" s="14" t="s">
        <v>439</v>
      </c>
      <c r="E16" s="19">
        <v>22658</v>
      </c>
      <c r="F16" s="20">
        <v>1297.3970999999999</v>
      </c>
      <c r="G16" s="21">
        <v>2.7300000000000001E-2</v>
      </c>
      <c r="H16" s="40"/>
      <c r="I16" s="23"/>
    </row>
    <row r="17" spans="1:9" ht="12.95" customHeight="1">
      <c r="A17" s="17" t="s">
        <v>530</v>
      </c>
      <c r="B17" s="18" t="s">
        <v>531</v>
      </c>
      <c r="C17" s="14" t="s">
        <v>532</v>
      </c>
      <c r="D17" s="14" t="s">
        <v>360</v>
      </c>
      <c r="E17" s="19">
        <v>82364</v>
      </c>
      <c r="F17" s="20">
        <v>1287.2670000000001</v>
      </c>
      <c r="G17" s="21">
        <v>2.7099999999999999E-2</v>
      </c>
      <c r="H17" s="40"/>
      <c r="I17" s="23"/>
    </row>
    <row r="18" spans="1:9" ht="12.95" customHeight="1">
      <c r="A18" s="17" t="s">
        <v>536</v>
      </c>
      <c r="B18" s="18" t="s">
        <v>537</v>
      </c>
      <c r="C18" s="14" t="s">
        <v>538</v>
      </c>
      <c r="D18" s="14" t="s">
        <v>360</v>
      </c>
      <c r="E18" s="19">
        <v>280033</v>
      </c>
      <c r="F18" s="20">
        <v>1255.6679999999999</v>
      </c>
      <c r="G18" s="21">
        <v>2.6499999999999999E-2</v>
      </c>
      <c r="H18" s="40"/>
      <c r="I18" s="23"/>
    </row>
    <row r="19" spans="1:9" ht="12.95" customHeight="1">
      <c r="A19" s="17" t="s">
        <v>542</v>
      </c>
      <c r="B19" s="18" t="s">
        <v>543</v>
      </c>
      <c r="C19" s="14" t="s">
        <v>544</v>
      </c>
      <c r="D19" s="14" t="s">
        <v>321</v>
      </c>
      <c r="E19" s="19">
        <v>389770</v>
      </c>
      <c r="F19" s="20">
        <v>1171.0640000000001</v>
      </c>
      <c r="G19" s="21">
        <v>2.47E-2</v>
      </c>
      <c r="H19" s="40"/>
      <c r="I19" s="23"/>
    </row>
    <row r="20" spans="1:9" ht="12.95" customHeight="1">
      <c r="A20" s="17" t="s">
        <v>561</v>
      </c>
      <c r="B20" s="18" t="s">
        <v>562</v>
      </c>
      <c r="C20" s="14" t="s">
        <v>563</v>
      </c>
      <c r="D20" s="14" t="s">
        <v>564</v>
      </c>
      <c r="E20" s="19">
        <v>168876</v>
      </c>
      <c r="F20" s="20">
        <v>1073.798</v>
      </c>
      <c r="G20" s="21">
        <v>2.2599999999999999E-2</v>
      </c>
      <c r="H20" s="40"/>
      <c r="I20" s="23"/>
    </row>
    <row r="21" spans="1:9" ht="12.95" customHeight="1">
      <c r="A21" s="17" t="s">
        <v>565</v>
      </c>
      <c r="B21" s="18" t="s">
        <v>566</v>
      </c>
      <c r="C21" s="14" t="s">
        <v>567</v>
      </c>
      <c r="D21" s="14" t="s">
        <v>529</v>
      </c>
      <c r="E21" s="19">
        <v>131947</v>
      </c>
      <c r="F21" s="20">
        <v>1073.1909000000001</v>
      </c>
      <c r="G21" s="21">
        <v>2.2599999999999999E-2</v>
      </c>
      <c r="H21" s="40"/>
      <c r="I21" s="23"/>
    </row>
    <row r="22" spans="1:9" ht="12.95" customHeight="1">
      <c r="A22" s="17" t="s">
        <v>571</v>
      </c>
      <c r="B22" s="18" t="s">
        <v>572</v>
      </c>
      <c r="C22" s="14" t="s">
        <v>573</v>
      </c>
      <c r="D22" s="14" t="s">
        <v>398</v>
      </c>
      <c r="E22" s="19">
        <v>39182</v>
      </c>
      <c r="F22" s="20">
        <v>1062.8508999999999</v>
      </c>
      <c r="G22" s="21">
        <v>2.24E-2</v>
      </c>
      <c r="H22" s="40"/>
      <c r="I22" s="23"/>
    </row>
    <row r="23" spans="1:9" ht="12.95" customHeight="1">
      <c r="A23" s="17" t="s">
        <v>574</v>
      </c>
      <c r="B23" s="18" t="s">
        <v>575</v>
      </c>
      <c r="C23" s="14" t="s">
        <v>576</v>
      </c>
      <c r="D23" s="14" t="s">
        <v>577</v>
      </c>
      <c r="E23" s="19">
        <v>851151</v>
      </c>
      <c r="F23" s="20">
        <v>1031.6801</v>
      </c>
      <c r="G23" s="21">
        <v>2.1700000000000001E-2</v>
      </c>
      <c r="H23" s="40"/>
      <c r="I23" s="23"/>
    </row>
    <row r="24" spans="1:9" ht="12.95" customHeight="1">
      <c r="A24" s="17" t="s">
        <v>578</v>
      </c>
      <c r="B24" s="18" t="s">
        <v>579</v>
      </c>
      <c r="C24" s="14" t="s">
        <v>580</v>
      </c>
      <c r="D24" s="14" t="s">
        <v>321</v>
      </c>
      <c r="E24" s="19">
        <v>718552</v>
      </c>
      <c r="F24" s="20">
        <v>1022.1402</v>
      </c>
      <c r="G24" s="21">
        <v>2.1499999999999998E-2</v>
      </c>
      <c r="H24" s="40"/>
      <c r="I24" s="23"/>
    </row>
    <row r="25" spans="1:9" ht="12.95" customHeight="1">
      <c r="A25" s="17" t="s">
        <v>593</v>
      </c>
      <c r="B25" s="18" t="s">
        <v>594</v>
      </c>
      <c r="C25" s="14" t="s">
        <v>595</v>
      </c>
      <c r="D25" s="14" t="s">
        <v>317</v>
      </c>
      <c r="E25" s="19">
        <v>356795</v>
      </c>
      <c r="F25" s="20">
        <v>940.01210000000003</v>
      </c>
      <c r="G25" s="21">
        <v>1.9800000000000002E-2</v>
      </c>
      <c r="H25" s="40"/>
      <c r="I25" s="23"/>
    </row>
    <row r="26" spans="1:9" ht="12.95" customHeight="1">
      <c r="A26" s="17" t="s">
        <v>599</v>
      </c>
      <c r="B26" s="18" t="s">
        <v>600</v>
      </c>
      <c r="C26" s="14" t="s">
        <v>601</v>
      </c>
      <c r="D26" s="14" t="s">
        <v>371</v>
      </c>
      <c r="E26" s="19">
        <v>66718</v>
      </c>
      <c r="F26" s="20">
        <v>895.52239999999995</v>
      </c>
      <c r="G26" s="21">
        <v>1.89E-2</v>
      </c>
      <c r="H26" s="40"/>
      <c r="I26" s="23"/>
    </row>
    <row r="27" spans="1:9" ht="12.95" customHeight="1">
      <c r="A27" s="17" t="s">
        <v>605</v>
      </c>
      <c r="B27" s="18" t="s">
        <v>606</v>
      </c>
      <c r="C27" s="14" t="s">
        <v>607</v>
      </c>
      <c r="D27" s="14" t="s">
        <v>608</v>
      </c>
      <c r="E27" s="19">
        <v>326783</v>
      </c>
      <c r="F27" s="20">
        <v>887.37919999999997</v>
      </c>
      <c r="G27" s="21">
        <v>1.8700000000000001E-2</v>
      </c>
      <c r="H27" s="40"/>
      <c r="I27" s="23"/>
    </row>
    <row r="28" spans="1:9" ht="12.95" customHeight="1">
      <c r="A28" s="17" t="s">
        <v>618</v>
      </c>
      <c r="B28" s="18" t="s">
        <v>619</v>
      </c>
      <c r="C28" s="14" t="s">
        <v>620</v>
      </c>
      <c r="D28" s="14" t="s">
        <v>317</v>
      </c>
      <c r="E28" s="19">
        <v>648395</v>
      </c>
      <c r="F28" s="20">
        <v>873.06389999999999</v>
      </c>
      <c r="G28" s="21">
        <v>1.84E-2</v>
      </c>
      <c r="H28" s="40"/>
      <c r="I28" s="23"/>
    </row>
    <row r="29" spans="1:9" ht="12.95" customHeight="1">
      <c r="A29" s="17" t="s">
        <v>621</v>
      </c>
      <c r="B29" s="18" t="s">
        <v>622</v>
      </c>
      <c r="C29" s="14" t="s">
        <v>623</v>
      </c>
      <c r="D29" s="14" t="s">
        <v>386</v>
      </c>
      <c r="E29" s="19">
        <v>71226</v>
      </c>
      <c r="F29" s="20">
        <v>871.16520000000003</v>
      </c>
      <c r="G29" s="21">
        <v>1.84E-2</v>
      </c>
      <c r="H29" s="40"/>
      <c r="I29" s="23"/>
    </row>
    <row r="30" spans="1:9" ht="12.95" customHeight="1">
      <c r="A30" s="17" t="s">
        <v>624</v>
      </c>
      <c r="B30" s="18" t="s">
        <v>625</v>
      </c>
      <c r="C30" s="14" t="s">
        <v>626</v>
      </c>
      <c r="D30" s="14" t="s">
        <v>360</v>
      </c>
      <c r="E30" s="19">
        <v>8326</v>
      </c>
      <c r="F30" s="20">
        <v>854.83040000000005</v>
      </c>
      <c r="G30" s="21">
        <v>1.7999999999999999E-2</v>
      </c>
      <c r="H30" s="40"/>
      <c r="I30" s="23"/>
    </row>
    <row r="31" spans="1:9" ht="12.95" customHeight="1">
      <c r="A31" s="17" t="s">
        <v>627</v>
      </c>
      <c r="B31" s="18" t="s">
        <v>628</v>
      </c>
      <c r="C31" s="14" t="s">
        <v>629</v>
      </c>
      <c r="D31" s="14" t="s">
        <v>360</v>
      </c>
      <c r="E31" s="19">
        <v>240212</v>
      </c>
      <c r="F31" s="20">
        <v>851.0711</v>
      </c>
      <c r="G31" s="21">
        <v>1.7899999999999999E-2</v>
      </c>
      <c r="H31" s="40"/>
      <c r="I31" s="23"/>
    </row>
    <row r="32" spans="1:9" ht="12.95" customHeight="1">
      <c r="A32" s="17" t="s">
        <v>630</v>
      </c>
      <c r="B32" s="18" t="s">
        <v>631</v>
      </c>
      <c r="C32" s="14" t="s">
        <v>632</v>
      </c>
      <c r="D32" s="14" t="s">
        <v>633</v>
      </c>
      <c r="E32" s="19">
        <v>518759</v>
      </c>
      <c r="F32" s="20">
        <v>846.77030000000002</v>
      </c>
      <c r="G32" s="21">
        <v>1.78E-2</v>
      </c>
      <c r="H32" s="40"/>
      <c r="I32" s="23"/>
    </row>
    <row r="33" spans="1:9" ht="12.95" customHeight="1">
      <c r="A33" s="17" t="s">
        <v>634</v>
      </c>
      <c r="B33" s="18" t="s">
        <v>635</v>
      </c>
      <c r="C33" s="14" t="s">
        <v>636</v>
      </c>
      <c r="D33" s="14" t="s">
        <v>367</v>
      </c>
      <c r="E33" s="19">
        <v>20115</v>
      </c>
      <c r="F33" s="20">
        <v>841.8329</v>
      </c>
      <c r="G33" s="21">
        <v>1.77E-2</v>
      </c>
      <c r="H33" s="40"/>
      <c r="I33" s="23"/>
    </row>
    <row r="34" spans="1:9" ht="12.95" customHeight="1">
      <c r="A34" s="17" t="s">
        <v>637</v>
      </c>
      <c r="B34" s="18" t="s">
        <v>638</v>
      </c>
      <c r="C34" s="14" t="s">
        <v>639</v>
      </c>
      <c r="D34" s="14" t="s">
        <v>640</v>
      </c>
      <c r="E34" s="19">
        <v>77362</v>
      </c>
      <c r="F34" s="20">
        <v>825.5299</v>
      </c>
      <c r="G34" s="21">
        <v>1.7399999999999999E-2</v>
      </c>
      <c r="H34" s="40"/>
      <c r="I34" s="23"/>
    </row>
    <row r="35" spans="1:9" ht="12.95" customHeight="1">
      <c r="A35" s="17" t="s">
        <v>653</v>
      </c>
      <c r="B35" s="18" t="s">
        <v>654</v>
      </c>
      <c r="C35" s="14" t="s">
        <v>655</v>
      </c>
      <c r="D35" s="14" t="s">
        <v>656</v>
      </c>
      <c r="E35" s="19">
        <v>59646</v>
      </c>
      <c r="F35" s="20">
        <v>820.55</v>
      </c>
      <c r="G35" s="21">
        <v>1.7299999999999999E-2</v>
      </c>
      <c r="H35" s="40"/>
      <c r="I35" s="23"/>
    </row>
    <row r="36" spans="1:9" ht="12.95" customHeight="1">
      <c r="A36" s="17" t="s">
        <v>660</v>
      </c>
      <c r="B36" s="18" t="s">
        <v>661</v>
      </c>
      <c r="C36" s="14" t="s">
        <v>662</v>
      </c>
      <c r="D36" s="14" t="s">
        <v>371</v>
      </c>
      <c r="E36" s="19">
        <v>64477</v>
      </c>
      <c r="F36" s="20">
        <v>791.22950000000003</v>
      </c>
      <c r="G36" s="21">
        <v>1.67E-2</v>
      </c>
      <c r="H36" s="40"/>
      <c r="I36" s="23"/>
    </row>
    <row r="37" spans="1:9" ht="12.95" customHeight="1">
      <c r="A37" s="17" t="s">
        <v>669</v>
      </c>
      <c r="B37" s="18" t="s">
        <v>670</v>
      </c>
      <c r="C37" s="14" t="s">
        <v>671</v>
      </c>
      <c r="D37" s="14" t="s">
        <v>339</v>
      </c>
      <c r="E37" s="19">
        <v>17845</v>
      </c>
      <c r="F37" s="20">
        <v>761.91010000000006</v>
      </c>
      <c r="G37" s="21">
        <v>1.6E-2</v>
      </c>
      <c r="H37" s="40"/>
      <c r="I37" s="23"/>
    </row>
    <row r="38" spans="1:9" ht="12.95" customHeight="1">
      <c r="A38" s="17" t="s">
        <v>672</v>
      </c>
      <c r="B38" s="18" t="s">
        <v>673</v>
      </c>
      <c r="C38" s="14" t="s">
        <v>674</v>
      </c>
      <c r="D38" s="14" t="s">
        <v>515</v>
      </c>
      <c r="E38" s="19">
        <v>56806</v>
      </c>
      <c r="F38" s="20">
        <v>753.02030000000002</v>
      </c>
      <c r="G38" s="21">
        <v>1.5900000000000001E-2</v>
      </c>
      <c r="H38" s="40"/>
      <c r="I38" s="23"/>
    </row>
    <row r="39" spans="1:9" ht="12.95" customHeight="1">
      <c r="A39" s="17" t="s">
        <v>678</v>
      </c>
      <c r="B39" s="18" t="s">
        <v>679</v>
      </c>
      <c r="C39" s="14" t="s">
        <v>680</v>
      </c>
      <c r="D39" s="14" t="s">
        <v>529</v>
      </c>
      <c r="E39" s="19">
        <v>10087</v>
      </c>
      <c r="F39" s="20">
        <v>729.29010000000005</v>
      </c>
      <c r="G39" s="21">
        <v>1.54E-2</v>
      </c>
      <c r="H39" s="40"/>
      <c r="I39" s="23"/>
    </row>
    <row r="40" spans="1:9" ht="12.95" customHeight="1">
      <c r="A40" s="17" t="s">
        <v>681</v>
      </c>
      <c r="B40" s="18" t="s">
        <v>682</v>
      </c>
      <c r="C40" s="14" t="s">
        <v>683</v>
      </c>
      <c r="D40" s="14" t="s">
        <v>317</v>
      </c>
      <c r="E40" s="19">
        <v>663120</v>
      </c>
      <c r="F40" s="20">
        <v>725.18799999999999</v>
      </c>
      <c r="G40" s="21">
        <v>1.5299999999999999E-2</v>
      </c>
      <c r="H40" s="40"/>
      <c r="I40" s="23"/>
    </row>
    <row r="41" spans="1:9" ht="12.95" customHeight="1">
      <c r="A41" s="17" t="s">
        <v>684</v>
      </c>
      <c r="B41" s="18" t="s">
        <v>685</v>
      </c>
      <c r="C41" s="14" t="s">
        <v>686</v>
      </c>
      <c r="D41" s="14" t="s">
        <v>687</v>
      </c>
      <c r="E41" s="19">
        <v>123371</v>
      </c>
      <c r="F41" s="20">
        <v>724.18780000000004</v>
      </c>
      <c r="G41" s="21">
        <v>1.5299999999999999E-2</v>
      </c>
      <c r="H41" s="40"/>
      <c r="I41" s="23"/>
    </row>
    <row r="42" spans="1:9" ht="12.95" customHeight="1">
      <c r="A42" s="17" t="s">
        <v>688</v>
      </c>
      <c r="B42" s="18" t="s">
        <v>689</v>
      </c>
      <c r="C42" s="14" t="s">
        <v>690</v>
      </c>
      <c r="D42" s="14" t="s">
        <v>656</v>
      </c>
      <c r="E42" s="19">
        <v>4685</v>
      </c>
      <c r="F42" s="20">
        <v>723.31719999999996</v>
      </c>
      <c r="G42" s="21">
        <v>1.52E-2</v>
      </c>
      <c r="H42" s="40"/>
      <c r="I42" s="23"/>
    </row>
    <row r="43" spans="1:9" ht="12.95" customHeight="1">
      <c r="A43" s="17" t="s">
        <v>697</v>
      </c>
      <c r="B43" s="18" t="s">
        <v>698</v>
      </c>
      <c r="C43" s="14" t="s">
        <v>699</v>
      </c>
      <c r="D43" s="14" t="s">
        <v>360</v>
      </c>
      <c r="E43" s="19">
        <v>20624</v>
      </c>
      <c r="F43" s="20">
        <v>706.20699999999999</v>
      </c>
      <c r="G43" s="21">
        <v>1.49E-2</v>
      </c>
      <c r="H43" s="40"/>
      <c r="I43" s="23"/>
    </row>
    <row r="44" spans="1:9" ht="12.95" customHeight="1">
      <c r="A44" s="17" t="s">
        <v>728</v>
      </c>
      <c r="B44" s="18" t="s">
        <v>729</v>
      </c>
      <c r="C44" s="14" t="s">
        <v>730</v>
      </c>
      <c r="D44" s="14" t="s">
        <v>529</v>
      </c>
      <c r="E44" s="19">
        <v>16998</v>
      </c>
      <c r="F44" s="20">
        <v>647.31780000000003</v>
      </c>
      <c r="G44" s="21">
        <v>1.3599999999999999E-2</v>
      </c>
      <c r="H44" s="40"/>
      <c r="I44" s="23"/>
    </row>
    <row r="45" spans="1:9" ht="12.95" customHeight="1">
      <c r="A45" s="17" t="s">
        <v>740</v>
      </c>
      <c r="B45" s="18" t="s">
        <v>741</v>
      </c>
      <c r="C45" s="14" t="s">
        <v>742</v>
      </c>
      <c r="D45" s="14" t="s">
        <v>405</v>
      </c>
      <c r="E45" s="19">
        <v>2572</v>
      </c>
      <c r="F45" s="20">
        <v>622.29539999999997</v>
      </c>
      <c r="G45" s="21">
        <v>1.3100000000000001E-2</v>
      </c>
      <c r="H45" s="40"/>
      <c r="I45" s="23"/>
    </row>
    <row r="46" spans="1:9" ht="12.95" customHeight="1">
      <c r="A46" s="17" t="s">
        <v>743</v>
      </c>
      <c r="B46" s="18" t="s">
        <v>744</v>
      </c>
      <c r="C46" s="14" t="s">
        <v>745</v>
      </c>
      <c r="D46" s="14" t="s">
        <v>317</v>
      </c>
      <c r="E46" s="19">
        <v>371620</v>
      </c>
      <c r="F46" s="20">
        <v>616.6662</v>
      </c>
      <c r="G46" s="21">
        <v>1.2999999999999999E-2</v>
      </c>
      <c r="H46" s="40"/>
      <c r="I46" s="23"/>
    </row>
    <row r="47" spans="1:9" ht="12.95" customHeight="1">
      <c r="A47" s="17" t="s">
        <v>755</v>
      </c>
      <c r="B47" s="18" t="s">
        <v>756</v>
      </c>
      <c r="C47" s="14" t="s">
        <v>757</v>
      </c>
      <c r="D47" s="14" t="s">
        <v>577</v>
      </c>
      <c r="E47" s="19">
        <v>1668</v>
      </c>
      <c r="F47" s="20">
        <v>600.39660000000003</v>
      </c>
      <c r="G47" s="21">
        <v>1.26E-2</v>
      </c>
      <c r="H47" s="40"/>
      <c r="I47" s="23"/>
    </row>
    <row r="48" spans="1:9" ht="12.95" customHeight="1">
      <c r="A48" s="17" t="s">
        <v>780</v>
      </c>
      <c r="B48" s="18" t="s">
        <v>781</v>
      </c>
      <c r="C48" s="14" t="s">
        <v>782</v>
      </c>
      <c r="D48" s="14" t="s">
        <v>529</v>
      </c>
      <c r="E48" s="19">
        <v>17009</v>
      </c>
      <c r="F48" s="20">
        <v>557.69110000000001</v>
      </c>
      <c r="G48" s="21">
        <v>1.17E-2</v>
      </c>
      <c r="H48" s="40"/>
      <c r="I48" s="23"/>
    </row>
    <row r="49" spans="1:9" ht="12.95" customHeight="1">
      <c r="A49" s="17" t="s">
        <v>801</v>
      </c>
      <c r="B49" s="18" t="s">
        <v>802</v>
      </c>
      <c r="C49" s="14" t="s">
        <v>803</v>
      </c>
      <c r="D49" s="14" t="s">
        <v>405</v>
      </c>
      <c r="E49" s="19">
        <v>117288</v>
      </c>
      <c r="F49" s="20">
        <v>520.99329999999998</v>
      </c>
      <c r="G49" s="21">
        <v>1.0999999999999999E-2</v>
      </c>
      <c r="H49" s="40"/>
      <c r="I49" s="23"/>
    </row>
    <row r="50" spans="1:9" ht="12.95" customHeight="1">
      <c r="A50" s="17" t="s">
        <v>831</v>
      </c>
      <c r="B50" s="18" t="s">
        <v>832</v>
      </c>
      <c r="C50" s="14" t="s">
        <v>833</v>
      </c>
      <c r="D50" s="14" t="s">
        <v>353</v>
      </c>
      <c r="E50" s="19">
        <v>27422</v>
      </c>
      <c r="F50" s="20">
        <v>498.42230000000001</v>
      </c>
      <c r="G50" s="21">
        <v>1.0500000000000001E-2</v>
      </c>
      <c r="H50" s="40"/>
      <c r="I50" s="23"/>
    </row>
    <row r="51" spans="1:9" ht="12.95" customHeight="1">
      <c r="A51" s="17" t="s">
        <v>834</v>
      </c>
      <c r="B51" s="18" t="s">
        <v>835</v>
      </c>
      <c r="C51" s="14" t="s">
        <v>836</v>
      </c>
      <c r="D51" s="14" t="s">
        <v>394</v>
      </c>
      <c r="E51" s="19">
        <v>83372</v>
      </c>
      <c r="F51" s="20">
        <v>496.85539999999997</v>
      </c>
      <c r="G51" s="21">
        <v>1.0500000000000001E-2</v>
      </c>
      <c r="H51" s="40"/>
      <c r="I51" s="23"/>
    </row>
    <row r="52" spans="1:9" ht="12.95" customHeight="1">
      <c r="A52" s="17" t="s">
        <v>843</v>
      </c>
      <c r="B52" s="18" t="s">
        <v>844</v>
      </c>
      <c r="C52" s="14" t="s">
        <v>845</v>
      </c>
      <c r="D52" s="14" t="s">
        <v>687</v>
      </c>
      <c r="E52" s="19">
        <v>54148</v>
      </c>
      <c r="F52" s="20">
        <v>486.19490000000002</v>
      </c>
      <c r="G52" s="21">
        <v>1.0200000000000001E-2</v>
      </c>
      <c r="H52" s="40"/>
      <c r="I52" s="23"/>
    </row>
    <row r="53" spans="1:9" ht="12.95" customHeight="1">
      <c r="A53" s="17" t="s">
        <v>883</v>
      </c>
      <c r="B53" s="18" t="s">
        <v>884</v>
      </c>
      <c r="C53" s="14" t="s">
        <v>885</v>
      </c>
      <c r="D53" s="14" t="s">
        <v>367</v>
      </c>
      <c r="E53" s="19">
        <v>48110</v>
      </c>
      <c r="F53" s="20">
        <v>429.09309999999999</v>
      </c>
      <c r="G53" s="21">
        <v>8.9999999999999993E-3</v>
      </c>
      <c r="H53" s="40"/>
      <c r="I53" s="23"/>
    </row>
    <row r="54" spans="1:9" ht="12.95" customHeight="1">
      <c r="A54" s="17" t="s">
        <v>895</v>
      </c>
      <c r="B54" s="18" t="s">
        <v>896</v>
      </c>
      <c r="C54" s="14" t="s">
        <v>897</v>
      </c>
      <c r="D54" s="14" t="s">
        <v>360</v>
      </c>
      <c r="E54" s="19">
        <v>386847</v>
      </c>
      <c r="F54" s="20">
        <v>403.13330000000002</v>
      </c>
      <c r="G54" s="21">
        <v>8.5000000000000006E-3</v>
      </c>
      <c r="H54" s="40"/>
      <c r="I54" s="23"/>
    </row>
    <row r="55" spans="1:9" ht="12.95" customHeight="1">
      <c r="A55" s="17" t="s">
        <v>901</v>
      </c>
      <c r="B55" s="18" t="s">
        <v>902</v>
      </c>
      <c r="C55" s="14" t="s">
        <v>903</v>
      </c>
      <c r="D55" s="14" t="s">
        <v>904</v>
      </c>
      <c r="E55" s="19">
        <v>14611</v>
      </c>
      <c r="F55" s="20">
        <v>399.34789999999998</v>
      </c>
      <c r="G55" s="21">
        <v>8.3999999999999995E-3</v>
      </c>
      <c r="H55" s="40"/>
      <c r="I55" s="23"/>
    </row>
    <row r="56" spans="1:9" ht="12.95" customHeight="1">
      <c r="A56" s="17" t="s">
        <v>908</v>
      </c>
      <c r="B56" s="18" t="s">
        <v>5448</v>
      </c>
      <c r="C56" s="14" t="s">
        <v>909</v>
      </c>
      <c r="D56" s="14" t="s">
        <v>910</v>
      </c>
      <c r="E56" s="19">
        <v>326783</v>
      </c>
      <c r="F56" s="20">
        <v>395.50549999999998</v>
      </c>
      <c r="G56" s="21">
        <v>8.3000000000000001E-3</v>
      </c>
      <c r="H56" s="40"/>
      <c r="I56" s="23"/>
    </row>
    <row r="57" spans="1:9" ht="12.95" customHeight="1">
      <c r="A57" s="17" t="s">
        <v>911</v>
      </c>
      <c r="B57" s="18" t="s">
        <v>5449</v>
      </c>
      <c r="C57" s="14" t="s">
        <v>912</v>
      </c>
      <c r="D57" s="14" t="s">
        <v>371</v>
      </c>
      <c r="E57" s="19">
        <v>326783</v>
      </c>
      <c r="F57" s="20">
        <v>395.50549999999998</v>
      </c>
      <c r="G57" s="21">
        <v>8.3000000000000001E-3</v>
      </c>
      <c r="H57" s="40"/>
      <c r="I57" s="23"/>
    </row>
    <row r="58" spans="1:9" ht="12.95" customHeight="1">
      <c r="A58" s="17" t="s">
        <v>913</v>
      </c>
      <c r="B58" s="18" t="s">
        <v>5450</v>
      </c>
      <c r="C58" s="14" t="s">
        <v>914</v>
      </c>
      <c r="D58" s="14" t="s">
        <v>910</v>
      </c>
      <c r="E58" s="19">
        <v>326783</v>
      </c>
      <c r="F58" s="20">
        <v>395.50549999999998</v>
      </c>
      <c r="G58" s="21">
        <v>8.3000000000000001E-3</v>
      </c>
      <c r="H58" s="40"/>
      <c r="I58" s="23"/>
    </row>
    <row r="59" spans="1:9" ht="12.95" customHeight="1">
      <c r="A59" s="17" t="s">
        <v>915</v>
      </c>
      <c r="B59" s="18" t="s">
        <v>5451</v>
      </c>
      <c r="C59" s="14" t="s">
        <v>916</v>
      </c>
      <c r="D59" s="14" t="s">
        <v>910</v>
      </c>
      <c r="E59" s="19">
        <v>326783</v>
      </c>
      <c r="F59" s="20">
        <v>395.50549999999998</v>
      </c>
      <c r="G59" s="21">
        <v>8.3000000000000001E-3</v>
      </c>
      <c r="H59" s="40"/>
      <c r="I59" s="23"/>
    </row>
    <row r="60" spans="1:9" ht="12.95" customHeight="1">
      <c r="A60" s="17" t="s">
        <v>1067</v>
      </c>
      <c r="B60" s="18" t="s">
        <v>1068</v>
      </c>
      <c r="C60" s="14" t="s">
        <v>1069</v>
      </c>
      <c r="D60" s="14" t="s">
        <v>360</v>
      </c>
      <c r="E60" s="19">
        <v>83074</v>
      </c>
      <c r="F60" s="20">
        <v>276.76100000000002</v>
      </c>
      <c r="G60" s="21">
        <v>5.7999999999999996E-3</v>
      </c>
      <c r="H60" s="40"/>
      <c r="I60" s="23"/>
    </row>
    <row r="61" spans="1:9" ht="12.95" customHeight="1">
      <c r="A61" s="5"/>
      <c r="B61" s="13" t="s">
        <v>223</v>
      </c>
      <c r="C61" s="14"/>
      <c r="D61" s="14"/>
      <c r="E61" s="14"/>
      <c r="F61" s="24">
        <v>47446.394200000002</v>
      </c>
      <c r="G61" s="25">
        <v>0.99950000000000006</v>
      </c>
      <c r="H61" s="26"/>
      <c r="I61" s="27"/>
    </row>
    <row r="62" spans="1:9" ht="12.95" customHeight="1">
      <c r="A62" s="5"/>
      <c r="B62" s="28" t="s">
        <v>1874</v>
      </c>
      <c r="C62" s="2"/>
      <c r="D62" s="2"/>
      <c r="E62" s="2"/>
      <c r="F62" s="26" t="s">
        <v>225</v>
      </c>
      <c r="G62" s="26" t="s">
        <v>225</v>
      </c>
      <c r="H62" s="26"/>
      <c r="I62" s="27"/>
    </row>
    <row r="63" spans="1:9" ht="12.95" customHeight="1">
      <c r="A63" s="5"/>
      <c r="B63" s="28" t="s">
        <v>223</v>
      </c>
      <c r="C63" s="2"/>
      <c r="D63" s="2"/>
      <c r="E63" s="2"/>
      <c r="F63" s="26" t="s">
        <v>225</v>
      </c>
      <c r="G63" s="26" t="s">
        <v>225</v>
      </c>
      <c r="H63" s="26"/>
      <c r="I63" s="27"/>
    </row>
    <row r="64" spans="1:9" ht="12.95" customHeight="1">
      <c r="A64" s="5"/>
      <c r="B64" s="28" t="s">
        <v>226</v>
      </c>
      <c r="C64" s="29"/>
      <c r="D64" s="2"/>
      <c r="E64" s="29"/>
      <c r="F64" s="24">
        <v>47446.394200000002</v>
      </c>
      <c r="G64" s="25">
        <v>0.99950000000000006</v>
      </c>
      <c r="H64" s="26"/>
      <c r="I64" s="27"/>
    </row>
    <row r="65" spans="1:9" ht="12.95" customHeight="1">
      <c r="A65" s="5"/>
      <c r="B65" s="13" t="s">
        <v>240</v>
      </c>
      <c r="C65" s="14"/>
      <c r="D65" s="14"/>
      <c r="E65" s="14"/>
      <c r="F65" s="14"/>
      <c r="G65" s="14"/>
      <c r="H65" s="15"/>
      <c r="I65" s="16"/>
    </row>
    <row r="66" spans="1:9" ht="12.95" customHeight="1">
      <c r="A66" s="17" t="s">
        <v>241</v>
      </c>
      <c r="B66" s="18" t="s">
        <v>242</v>
      </c>
      <c r="C66" s="14"/>
      <c r="D66" s="14"/>
      <c r="E66" s="19"/>
      <c r="F66" s="20">
        <v>199.614</v>
      </c>
      <c r="G66" s="21">
        <v>4.1999999999999997E-3</v>
      </c>
      <c r="H66" s="22">
        <v>5.2436309608242387E-2</v>
      </c>
      <c r="I66" s="23"/>
    </row>
    <row r="67" spans="1:9" ht="12.95" customHeight="1">
      <c r="A67" s="5"/>
      <c r="B67" s="13" t="s">
        <v>223</v>
      </c>
      <c r="C67" s="14"/>
      <c r="D67" s="14"/>
      <c r="E67" s="14"/>
      <c r="F67" s="24">
        <v>199.614</v>
      </c>
      <c r="G67" s="25">
        <v>4.1999999999999997E-3</v>
      </c>
      <c r="H67" s="26"/>
      <c r="I67" s="27"/>
    </row>
    <row r="68" spans="1:9" ht="12.95" customHeight="1">
      <c r="A68" s="5"/>
      <c r="B68" s="28" t="s">
        <v>226</v>
      </c>
      <c r="C68" s="29"/>
      <c r="D68" s="2"/>
      <c r="E68" s="29"/>
      <c r="F68" s="24">
        <v>199.614</v>
      </c>
      <c r="G68" s="25">
        <v>4.1999999999999997E-3</v>
      </c>
      <c r="H68" s="26"/>
      <c r="I68" s="27"/>
    </row>
    <row r="69" spans="1:9" ht="12.95" customHeight="1">
      <c r="A69" s="5"/>
      <c r="B69" s="28" t="s">
        <v>243</v>
      </c>
      <c r="C69" s="14"/>
      <c r="D69" s="2"/>
      <c r="E69" s="14"/>
      <c r="F69" s="30">
        <v>-174.2182</v>
      </c>
      <c r="G69" s="25">
        <v>-3.7000000000000002E-3</v>
      </c>
      <c r="H69" s="26"/>
      <c r="I69" s="27"/>
    </row>
    <row r="70" spans="1:9" ht="12.95" customHeight="1">
      <c r="A70" s="5"/>
      <c r="B70" s="31" t="s">
        <v>244</v>
      </c>
      <c r="C70" s="32"/>
      <c r="D70" s="32"/>
      <c r="E70" s="32"/>
      <c r="F70" s="33">
        <v>47471.79</v>
      </c>
      <c r="G70" s="34">
        <v>1</v>
      </c>
      <c r="H70" s="35"/>
      <c r="I70" s="36"/>
    </row>
    <row r="71" spans="1:9" ht="12.95" customHeight="1">
      <c r="A71" s="5"/>
      <c r="B71" s="7"/>
      <c r="C71" s="5"/>
      <c r="D71" s="5"/>
      <c r="E71" s="5"/>
      <c r="F71" s="5"/>
      <c r="G71" s="5"/>
      <c r="H71" s="5"/>
      <c r="I71" s="5"/>
    </row>
    <row r="72" spans="1:9" ht="12.95" customHeight="1">
      <c r="A72" s="5"/>
      <c r="B72" s="4" t="s">
        <v>246</v>
      </c>
      <c r="C72" s="5"/>
      <c r="D72" s="5"/>
      <c r="E72" s="5"/>
      <c r="F72" s="5"/>
      <c r="G72" s="5"/>
      <c r="H72" s="5"/>
      <c r="I72" s="5"/>
    </row>
    <row r="73" spans="1:9" ht="26.1" customHeight="1">
      <c r="A73" s="5"/>
      <c r="B73" s="275" t="s">
        <v>247</v>
      </c>
      <c r="C73" s="275"/>
      <c r="D73" s="275"/>
      <c r="E73" s="275"/>
      <c r="F73" s="275"/>
      <c r="G73" s="275"/>
      <c r="H73" s="275"/>
      <c r="I73" s="275"/>
    </row>
    <row r="74" spans="1:9" ht="12.95" customHeight="1">
      <c r="A74" s="5"/>
      <c r="B74" s="275" t="s">
        <v>248</v>
      </c>
      <c r="C74" s="275"/>
      <c r="D74" s="275"/>
      <c r="E74" s="275"/>
      <c r="F74" s="275"/>
      <c r="G74" s="275"/>
      <c r="H74" s="275"/>
      <c r="I74" s="275"/>
    </row>
    <row r="75" spans="1:9" ht="12.95" customHeight="1">
      <c r="A75" s="5"/>
      <c r="B75" s="275"/>
      <c r="C75" s="275"/>
      <c r="D75" s="275"/>
      <c r="E75" s="275"/>
      <c r="F75" s="275"/>
      <c r="G75" s="275"/>
      <c r="H75" s="275"/>
      <c r="I75" s="275"/>
    </row>
    <row r="76" spans="1:9" ht="12.95" customHeight="1">
      <c r="A76" s="5"/>
      <c r="B76" s="275"/>
      <c r="C76" s="275"/>
      <c r="D76" s="275"/>
      <c r="E76" s="275"/>
      <c r="F76" s="275"/>
      <c r="G76" s="275"/>
      <c r="H76" s="275"/>
      <c r="I76" s="275"/>
    </row>
    <row r="77" spans="1:9" s="67" customFormat="1" ht="12.95" customHeight="1">
      <c r="B77" s="69" t="s">
        <v>5499</v>
      </c>
      <c r="C77" s="70"/>
      <c r="D77" s="70"/>
      <c r="E77" s="70"/>
      <c r="F77" s="70"/>
      <c r="G77" s="70"/>
      <c r="H77" s="70"/>
      <c r="I77" s="71"/>
    </row>
    <row r="78" spans="1:9" s="67" customFormat="1" ht="12.95" customHeight="1">
      <c r="B78" s="72" t="s">
        <v>5500</v>
      </c>
      <c r="I78" s="73"/>
    </row>
    <row r="79" spans="1:9" s="67" customFormat="1" ht="12.95" customHeight="1">
      <c r="B79" s="72" t="s">
        <v>5520</v>
      </c>
      <c r="I79" s="73"/>
    </row>
    <row r="80" spans="1:9" s="67" customFormat="1" ht="12.95" customHeight="1">
      <c r="B80" s="72" t="s">
        <v>5521</v>
      </c>
      <c r="I80" s="73"/>
    </row>
    <row r="81" spans="1:10" s="67" customFormat="1" ht="12.95" customHeight="1">
      <c r="B81" s="74" t="s">
        <v>5502</v>
      </c>
      <c r="C81" s="75" t="s">
        <v>5503</v>
      </c>
      <c r="D81" s="75" t="s">
        <v>5737</v>
      </c>
      <c r="I81" s="73"/>
    </row>
    <row r="82" spans="1:10" s="67" customFormat="1" ht="12.95" customHeight="1">
      <c r="A82" s="76" t="s">
        <v>5508</v>
      </c>
      <c r="B82" s="77" t="s">
        <v>5509</v>
      </c>
      <c r="C82" s="78">
        <v>14.5357</v>
      </c>
      <c r="D82" s="79">
        <v>16.764800000000001</v>
      </c>
      <c r="F82" s="157"/>
      <c r="G82" s="158"/>
      <c r="I82" s="73"/>
    </row>
    <row r="83" spans="1:10" s="67" customFormat="1" ht="12.95" customHeight="1">
      <c r="A83" s="76" t="s">
        <v>5516</v>
      </c>
      <c r="B83" s="77" t="s">
        <v>5522</v>
      </c>
      <c r="C83" s="78">
        <v>13.7903</v>
      </c>
      <c r="D83" s="79">
        <v>15.905200000000001</v>
      </c>
      <c r="F83" s="157"/>
      <c r="G83" s="158"/>
      <c r="I83" s="73"/>
    </row>
    <row r="84" spans="1:10" s="67" customFormat="1" ht="12.95" customHeight="1">
      <c r="A84" s="76" t="s">
        <v>5514</v>
      </c>
      <c r="B84" s="77" t="s">
        <v>5515</v>
      </c>
      <c r="C84" s="78">
        <v>14.951000000000001</v>
      </c>
      <c r="D84" s="79">
        <v>17.257200000000001</v>
      </c>
      <c r="F84" s="157"/>
      <c r="G84" s="158"/>
      <c r="I84" s="73"/>
    </row>
    <row r="85" spans="1:10" s="67" customFormat="1" ht="12.95" customHeight="1">
      <c r="A85" s="76" t="s">
        <v>5518</v>
      </c>
      <c r="B85" s="77" t="s">
        <v>5527</v>
      </c>
      <c r="C85" s="78">
        <v>14.1868</v>
      </c>
      <c r="D85" s="79">
        <v>16.375399999999999</v>
      </c>
      <c r="F85" s="157"/>
      <c r="G85" s="158"/>
      <c r="I85" s="73"/>
    </row>
    <row r="86" spans="1:10" s="67" customFormat="1" ht="12.95" customHeight="1">
      <c r="B86" s="72"/>
      <c r="C86" s="89"/>
      <c r="D86" s="89"/>
      <c r="I86" s="73"/>
    </row>
    <row r="87" spans="1:10" s="67" customFormat="1" ht="12.95" customHeight="1">
      <c r="B87" s="72" t="s">
        <v>5775</v>
      </c>
      <c r="I87" s="73"/>
    </row>
    <row r="88" spans="1:10" s="67" customFormat="1" ht="12.95" customHeight="1">
      <c r="B88" s="72" t="s">
        <v>5738</v>
      </c>
      <c r="I88" s="73"/>
    </row>
    <row r="89" spans="1:10" s="67" customFormat="1" ht="12.95" customHeight="1">
      <c r="B89" s="72" t="s">
        <v>5754</v>
      </c>
      <c r="I89" s="73"/>
    </row>
    <row r="90" spans="1:10" s="67" customFormat="1" ht="12.95" customHeight="1">
      <c r="B90" s="214" t="s">
        <v>5885</v>
      </c>
      <c r="I90" s="73"/>
    </row>
    <row r="91" spans="1:10" s="67" customFormat="1" ht="12.95" customHeight="1">
      <c r="B91" s="72" t="s">
        <v>5740</v>
      </c>
      <c r="I91" s="73"/>
    </row>
    <row r="92" spans="1:10" s="67" customFormat="1" ht="12.95" customHeight="1">
      <c r="B92" s="80"/>
      <c r="C92" s="81"/>
      <c r="D92" s="81"/>
      <c r="E92" s="81"/>
      <c r="F92" s="81"/>
      <c r="G92" s="81"/>
      <c r="H92" s="81"/>
      <c r="I92" s="82"/>
    </row>
    <row r="93" spans="1:10" s="68" customFormat="1" ht="12.95" customHeight="1">
      <c r="A93" s="83"/>
      <c r="B93" s="278"/>
      <c r="C93" s="278"/>
      <c r="D93" s="278"/>
      <c r="E93" s="278"/>
      <c r="F93" s="278"/>
      <c r="G93" s="278"/>
      <c r="H93" s="278"/>
      <c r="I93" s="278"/>
      <c r="J93" s="83"/>
    </row>
    <row r="94" spans="1:10" ht="12.95" customHeight="1">
      <c r="A94" s="5"/>
      <c r="B94" s="5"/>
      <c r="C94" s="276" t="s">
        <v>4778</v>
      </c>
      <c r="D94" s="276"/>
      <c r="E94" s="276"/>
      <c r="F94" s="276"/>
      <c r="G94" s="5"/>
      <c r="H94" s="5"/>
      <c r="I94" s="5"/>
    </row>
    <row r="95" spans="1:10" ht="12.95" customHeight="1">
      <c r="A95" s="5"/>
      <c r="B95" s="37" t="s">
        <v>252</v>
      </c>
      <c r="C95" s="276" t="s">
        <v>253</v>
      </c>
      <c r="D95" s="276"/>
      <c r="E95" s="276"/>
      <c r="F95" s="276"/>
      <c r="G95" s="5"/>
      <c r="H95" s="5"/>
      <c r="I95" s="5"/>
    </row>
    <row r="96" spans="1:10" ht="135" customHeight="1">
      <c r="A96" s="5"/>
      <c r="B96" s="38"/>
      <c r="C96" s="277"/>
      <c r="D96" s="277"/>
      <c r="E96" s="5"/>
      <c r="F96" s="5"/>
      <c r="G96" s="5"/>
      <c r="H96" s="5"/>
      <c r="I96" s="5"/>
    </row>
  </sheetData>
  <mergeCells count="8">
    <mergeCell ref="B76:I76"/>
    <mergeCell ref="C94:F94"/>
    <mergeCell ref="C95:F95"/>
    <mergeCell ref="C96:D96"/>
    <mergeCell ref="B73:I73"/>
    <mergeCell ref="B74:I74"/>
    <mergeCell ref="B75:I75"/>
    <mergeCell ref="B93:I93"/>
  </mergeCells>
  <hyperlinks>
    <hyperlink ref="A1" location="AxisNiftyNext50IndexFund" display="AXISNNF" xr:uid="{00000000-0004-0000-4000-000000000000}"/>
    <hyperlink ref="B1" location="AxisNiftyNext50IndexFund" display="Axis Nifty Next 50 Index Fund" xr:uid="{00000000-0004-0000-40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5">
    <outlinePr summaryBelow="0"/>
  </sheetPr>
  <dimension ref="A1:J92"/>
  <sheetViews>
    <sheetView topLeftCell="A61" workbookViewId="0">
      <selection activeCell="B61" sqref="B6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129</v>
      </c>
      <c r="B1" s="4" t="s">
        <v>130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789</v>
      </c>
      <c r="B7" s="18" t="s">
        <v>790</v>
      </c>
      <c r="C7" s="14" t="s">
        <v>791</v>
      </c>
      <c r="D7" s="14" t="s">
        <v>317</v>
      </c>
      <c r="E7" s="19">
        <v>799391</v>
      </c>
      <c r="F7" s="20">
        <v>2346.2125999999998</v>
      </c>
      <c r="G7" s="21">
        <v>3.8100000000000002E-2</v>
      </c>
      <c r="H7" s="40"/>
      <c r="I7" s="23"/>
    </row>
    <row r="8" spans="1:9" ht="12.95" customHeight="1">
      <c r="A8" s="17" t="s">
        <v>798</v>
      </c>
      <c r="B8" s="18" t="s">
        <v>799</v>
      </c>
      <c r="C8" s="14" t="s">
        <v>800</v>
      </c>
      <c r="D8" s="14" t="s">
        <v>577</v>
      </c>
      <c r="E8" s="19">
        <v>379409</v>
      </c>
      <c r="F8" s="20">
        <v>2303.9612000000002</v>
      </c>
      <c r="G8" s="21">
        <v>3.7400000000000003E-2</v>
      </c>
      <c r="H8" s="40"/>
      <c r="I8" s="23"/>
    </row>
    <row r="9" spans="1:9" ht="12.95" customHeight="1">
      <c r="A9" s="17" t="s">
        <v>822</v>
      </c>
      <c r="B9" s="18" t="s">
        <v>823</v>
      </c>
      <c r="C9" s="14" t="s">
        <v>824</v>
      </c>
      <c r="D9" s="14" t="s">
        <v>449</v>
      </c>
      <c r="E9" s="19">
        <v>472593</v>
      </c>
      <c r="F9" s="20">
        <v>2207.2456000000002</v>
      </c>
      <c r="G9" s="21">
        <v>3.5900000000000001E-2</v>
      </c>
      <c r="H9" s="40"/>
      <c r="I9" s="23"/>
    </row>
    <row r="10" spans="1:9" ht="12.95" customHeight="1">
      <c r="A10" s="17" t="s">
        <v>846</v>
      </c>
      <c r="B10" s="18" t="s">
        <v>847</v>
      </c>
      <c r="C10" s="14" t="s">
        <v>848</v>
      </c>
      <c r="D10" s="14" t="s">
        <v>656</v>
      </c>
      <c r="E10" s="19">
        <v>31115</v>
      </c>
      <c r="F10" s="20">
        <v>2122.3542000000002</v>
      </c>
      <c r="G10" s="21">
        <v>3.4500000000000003E-2</v>
      </c>
      <c r="H10" s="40"/>
      <c r="I10" s="23"/>
    </row>
    <row r="11" spans="1:9" ht="12.95" customHeight="1">
      <c r="A11" s="17" t="s">
        <v>855</v>
      </c>
      <c r="B11" s="18" t="s">
        <v>856</v>
      </c>
      <c r="C11" s="14" t="s">
        <v>857</v>
      </c>
      <c r="D11" s="14" t="s">
        <v>360</v>
      </c>
      <c r="E11" s="19">
        <v>101752</v>
      </c>
      <c r="F11" s="20">
        <v>2033.6155000000001</v>
      </c>
      <c r="G11" s="21">
        <v>3.3000000000000002E-2</v>
      </c>
      <c r="H11" s="40"/>
      <c r="I11" s="23"/>
    </row>
    <row r="12" spans="1:9" ht="12.95" customHeight="1">
      <c r="A12" s="17" t="s">
        <v>880</v>
      </c>
      <c r="B12" s="18" t="s">
        <v>881</v>
      </c>
      <c r="C12" s="14" t="s">
        <v>882</v>
      </c>
      <c r="D12" s="14" t="s">
        <v>398</v>
      </c>
      <c r="E12" s="19">
        <v>150761</v>
      </c>
      <c r="F12" s="20">
        <v>1917.6799000000001</v>
      </c>
      <c r="G12" s="21">
        <v>3.1199999999999999E-2</v>
      </c>
      <c r="H12" s="40"/>
      <c r="I12" s="23"/>
    </row>
    <row r="13" spans="1:9" ht="12.95" customHeight="1">
      <c r="A13" s="17" t="s">
        <v>920</v>
      </c>
      <c r="B13" s="18" t="s">
        <v>921</v>
      </c>
      <c r="C13" s="14" t="s">
        <v>922</v>
      </c>
      <c r="D13" s="14" t="s">
        <v>317</v>
      </c>
      <c r="E13" s="19">
        <v>510713</v>
      </c>
      <c r="F13" s="20">
        <v>1718.8045999999999</v>
      </c>
      <c r="G13" s="21">
        <v>2.7900000000000001E-2</v>
      </c>
      <c r="H13" s="40"/>
      <c r="I13" s="23"/>
    </row>
    <row r="14" spans="1:9" ht="12.95" customHeight="1">
      <c r="A14" s="17" t="s">
        <v>929</v>
      </c>
      <c r="B14" s="18" t="s">
        <v>930</v>
      </c>
      <c r="C14" s="14" t="s">
        <v>931</v>
      </c>
      <c r="D14" s="14" t="s">
        <v>398</v>
      </c>
      <c r="E14" s="19">
        <v>548011</v>
      </c>
      <c r="F14" s="20">
        <v>1691.7647999999999</v>
      </c>
      <c r="G14" s="21">
        <v>2.75E-2</v>
      </c>
      <c r="H14" s="40"/>
      <c r="I14" s="23"/>
    </row>
    <row r="15" spans="1:9" ht="12.95" customHeight="1">
      <c r="A15" s="17" t="s">
        <v>935</v>
      </c>
      <c r="B15" s="18" t="s">
        <v>936</v>
      </c>
      <c r="C15" s="14" t="s">
        <v>937</v>
      </c>
      <c r="D15" s="14" t="s">
        <v>360</v>
      </c>
      <c r="E15" s="19">
        <v>159039</v>
      </c>
      <c r="F15" s="20">
        <v>1662.9912999999999</v>
      </c>
      <c r="G15" s="21">
        <v>2.7E-2</v>
      </c>
      <c r="H15" s="40"/>
      <c r="I15" s="23"/>
    </row>
    <row r="16" spans="1:9" ht="12.95" customHeight="1">
      <c r="A16" s="17" t="s">
        <v>938</v>
      </c>
      <c r="B16" s="18" t="s">
        <v>939</v>
      </c>
      <c r="C16" s="14" t="s">
        <v>940</v>
      </c>
      <c r="D16" s="14" t="s">
        <v>317</v>
      </c>
      <c r="E16" s="19">
        <v>611000</v>
      </c>
      <c r="F16" s="20">
        <v>1650.2499</v>
      </c>
      <c r="G16" s="21">
        <v>2.6800000000000001E-2</v>
      </c>
      <c r="H16" s="40"/>
      <c r="I16" s="23"/>
    </row>
    <row r="17" spans="1:9" ht="12.95" customHeight="1">
      <c r="A17" s="17" t="s">
        <v>962</v>
      </c>
      <c r="B17" s="18" t="s">
        <v>963</v>
      </c>
      <c r="C17" s="14" t="s">
        <v>964</v>
      </c>
      <c r="D17" s="14" t="s">
        <v>317</v>
      </c>
      <c r="E17" s="19">
        <v>754219</v>
      </c>
      <c r="F17" s="20">
        <v>1506.3262</v>
      </c>
      <c r="G17" s="21">
        <v>2.4500000000000001E-2</v>
      </c>
      <c r="H17" s="40"/>
      <c r="I17" s="23"/>
    </row>
    <row r="18" spans="1:9" ht="12.95" customHeight="1">
      <c r="A18" s="17" t="s">
        <v>965</v>
      </c>
      <c r="B18" s="18" t="s">
        <v>966</v>
      </c>
      <c r="C18" s="14" t="s">
        <v>967</v>
      </c>
      <c r="D18" s="14" t="s">
        <v>398</v>
      </c>
      <c r="E18" s="19">
        <v>203405</v>
      </c>
      <c r="F18" s="20">
        <v>1502.3493000000001</v>
      </c>
      <c r="G18" s="21">
        <v>2.4400000000000002E-2</v>
      </c>
      <c r="H18" s="40"/>
      <c r="I18" s="23"/>
    </row>
    <row r="19" spans="1:9" ht="12.95" customHeight="1">
      <c r="A19" s="17" t="s">
        <v>968</v>
      </c>
      <c r="B19" s="18" t="s">
        <v>969</v>
      </c>
      <c r="C19" s="14" t="s">
        <v>970</v>
      </c>
      <c r="D19" s="14" t="s">
        <v>485</v>
      </c>
      <c r="E19" s="19">
        <v>214274</v>
      </c>
      <c r="F19" s="20">
        <v>1502.1678999999999</v>
      </c>
      <c r="G19" s="21">
        <v>2.4400000000000002E-2</v>
      </c>
      <c r="H19" s="40"/>
      <c r="I19" s="23"/>
    </row>
    <row r="20" spans="1:9" ht="12.95" customHeight="1">
      <c r="A20" s="17" t="s">
        <v>980</v>
      </c>
      <c r="B20" s="18" t="s">
        <v>981</v>
      </c>
      <c r="C20" s="14" t="s">
        <v>982</v>
      </c>
      <c r="D20" s="14" t="s">
        <v>394</v>
      </c>
      <c r="E20" s="19">
        <v>277738</v>
      </c>
      <c r="F20" s="20">
        <v>1485.4817</v>
      </c>
      <c r="G20" s="21">
        <v>2.41E-2</v>
      </c>
      <c r="H20" s="40"/>
      <c r="I20" s="23"/>
    </row>
    <row r="21" spans="1:9" ht="12.95" customHeight="1">
      <c r="A21" s="17" t="s">
        <v>986</v>
      </c>
      <c r="B21" s="18" t="s">
        <v>987</v>
      </c>
      <c r="C21" s="14" t="s">
        <v>988</v>
      </c>
      <c r="D21" s="14" t="s">
        <v>375</v>
      </c>
      <c r="E21" s="19">
        <v>543669</v>
      </c>
      <c r="F21" s="20">
        <v>1480.7369000000001</v>
      </c>
      <c r="G21" s="21">
        <v>2.41E-2</v>
      </c>
      <c r="H21" s="40"/>
      <c r="I21" s="23"/>
    </row>
    <row r="22" spans="1:9" ht="12.95" customHeight="1">
      <c r="A22" s="17" t="s">
        <v>983</v>
      </c>
      <c r="B22" s="18" t="s">
        <v>984</v>
      </c>
      <c r="C22" s="14" t="s">
        <v>985</v>
      </c>
      <c r="D22" s="14" t="s">
        <v>375</v>
      </c>
      <c r="E22" s="19">
        <v>18445</v>
      </c>
      <c r="F22" s="20">
        <v>1480.0268000000001</v>
      </c>
      <c r="G22" s="21">
        <v>2.4E-2</v>
      </c>
      <c r="H22" s="40"/>
      <c r="I22" s="23"/>
    </row>
    <row r="23" spans="1:9" ht="12.95" customHeight="1">
      <c r="A23" s="17" t="s">
        <v>1004</v>
      </c>
      <c r="B23" s="18" t="s">
        <v>1005</v>
      </c>
      <c r="C23" s="14" t="s">
        <v>1006</v>
      </c>
      <c r="D23" s="14" t="s">
        <v>508</v>
      </c>
      <c r="E23" s="19">
        <v>110903</v>
      </c>
      <c r="F23" s="20">
        <v>1404.8638000000001</v>
      </c>
      <c r="G23" s="21">
        <v>2.2800000000000001E-2</v>
      </c>
      <c r="H23" s="40"/>
      <c r="I23" s="23"/>
    </row>
    <row r="24" spans="1:9" ht="12.95" customHeight="1">
      <c r="A24" s="17" t="s">
        <v>1019</v>
      </c>
      <c r="B24" s="18" t="s">
        <v>1020</v>
      </c>
      <c r="C24" s="14" t="s">
        <v>1021</v>
      </c>
      <c r="D24" s="14" t="s">
        <v>360</v>
      </c>
      <c r="E24" s="19">
        <v>464495</v>
      </c>
      <c r="F24" s="20">
        <v>1367.241</v>
      </c>
      <c r="G24" s="21">
        <v>2.2200000000000001E-2</v>
      </c>
      <c r="H24" s="40"/>
      <c r="I24" s="23"/>
    </row>
    <row r="25" spans="1:9" ht="12.95" customHeight="1">
      <c r="A25" s="17" t="s">
        <v>1037</v>
      </c>
      <c r="B25" s="18" t="s">
        <v>1038</v>
      </c>
      <c r="C25" s="14" t="s">
        <v>1039</v>
      </c>
      <c r="D25" s="14" t="s">
        <v>360</v>
      </c>
      <c r="E25" s="19">
        <v>83903</v>
      </c>
      <c r="F25" s="20">
        <v>1305.6146000000001</v>
      </c>
      <c r="G25" s="21">
        <v>2.12E-2</v>
      </c>
      <c r="H25" s="40"/>
      <c r="I25" s="23"/>
    </row>
    <row r="26" spans="1:9" ht="12.95" customHeight="1">
      <c r="A26" s="17" t="s">
        <v>1043</v>
      </c>
      <c r="B26" s="18" t="s">
        <v>1044</v>
      </c>
      <c r="C26" s="14" t="s">
        <v>1045</v>
      </c>
      <c r="D26" s="14" t="s">
        <v>398</v>
      </c>
      <c r="E26" s="19">
        <v>36087</v>
      </c>
      <c r="F26" s="20">
        <v>1299.7094</v>
      </c>
      <c r="G26" s="21">
        <v>2.1100000000000001E-2</v>
      </c>
      <c r="H26" s="40"/>
      <c r="I26" s="23"/>
    </row>
    <row r="27" spans="1:9" ht="12.95" customHeight="1">
      <c r="A27" s="17" t="s">
        <v>1058</v>
      </c>
      <c r="B27" s="18" t="s">
        <v>1059</v>
      </c>
      <c r="C27" s="14" t="s">
        <v>1060</v>
      </c>
      <c r="D27" s="14" t="s">
        <v>360</v>
      </c>
      <c r="E27" s="19">
        <v>300472</v>
      </c>
      <c r="F27" s="20">
        <v>1253.5691999999999</v>
      </c>
      <c r="G27" s="21">
        <v>2.0400000000000001E-2</v>
      </c>
      <c r="H27" s="40"/>
      <c r="I27" s="23"/>
    </row>
    <row r="28" spans="1:9" ht="12.95" customHeight="1">
      <c r="A28" s="17" t="s">
        <v>1061</v>
      </c>
      <c r="B28" s="18" t="s">
        <v>1062</v>
      </c>
      <c r="C28" s="14" t="s">
        <v>1063</v>
      </c>
      <c r="D28" s="14" t="s">
        <v>367</v>
      </c>
      <c r="E28" s="19">
        <v>116452</v>
      </c>
      <c r="F28" s="20">
        <v>1245.3959</v>
      </c>
      <c r="G28" s="21">
        <v>2.0199999999999999E-2</v>
      </c>
      <c r="H28" s="40"/>
      <c r="I28" s="23"/>
    </row>
    <row r="29" spans="1:9" ht="12.95" customHeight="1">
      <c r="A29" s="17" t="s">
        <v>1070</v>
      </c>
      <c r="B29" s="18" t="s">
        <v>1071</v>
      </c>
      <c r="C29" s="14" t="s">
        <v>1072</v>
      </c>
      <c r="D29" s="14" t="s">
        <v>656</v>
      </c>
      <c r="E29" s="19">
        <v>198686</v>
      </c>
      <c r="F29" s="20">
        <v>1207.5142000000001</v>
      </c>
      <c r="G29" s="21">
        <v>1.9599999999999999E-2</v>
      </c>
      <c r="H29" s="40"/>
      <c r="I29" s="23"/>
    </row>
    <row r="30" spans="1:9" ht="12.95" customHeight="1">
      <c r="A30" s="17" t="s">
        <v>1082</v>
      </c>
      <c r="B30" s="18" t="s">
        <v>1083</v>
      </c>
      <c r="C30" s="14" t="s">
        <v>1084</v>
      </c>
      <c r="D30" s="14" t="s">
        <v>367</v>
      </c>
      <c r="E30" s="19">
        <v>67353</v>
      </c>
      <c r="F30" s="20">
        <v>1179.2163</v>
      </c>
      <c r="G30" s="21">
        <v>1.9199999999999998E-2</v>
      </c>
      <c r="H30" s="40"/>
      <c r="I30" s="23"/>
    </row>
    <row r="31" spans="1:9" ht="12.95" customHeight="1">
      <c r="A31" s="17" t="s">
        <v>1103</v>
      </c>
      <c r="B31" s="18" t="s">
        <v>1104</v>
      </c>
      <c r="C31" s="14" t="s">
        <v>1105</v>
      </c>
      <c r="D31" s="14" t="s">
        <v>367</v>
      </c>
      <c r="E31" s="19">
        <v>7297</v>
      </c>
      <c r="F31" s="20">
        <v>1094.7689</v>
      </c>
      <c r="G31" s="21">
        <v>1.78E-2</v>
      </c>
      <c r="H31" s="40"/>
      <c r="I31" s="23"/>
    </row>
    <row r="32" spans="1:9" ht="12.95" customHeight="1">
      <c r="A32" s="17" t="s">
        <v>1106</v>
      </c>
      <c r="B32" s="18" t="s">
        <v>1107</v>
      </c>
      <c r="C32" s="14" t="s">
        <v>1108</v>
      </c>
      <c r="D32" s="14" t="s">
        <v>1109</v>
      </c>
      <c r="E32" s="19">
        <v>502842</v>
      </c>
      <c r="F32" s="20">
        <v>1085.4849999999999</v>
      </c>
      <c r="G32" s="21">
        <v>1.7600000000000001E-2</v>
      </c>
      <c r="H32" s="40"/>
      <c r="I32" s="23"/>
    </row>
    <row r="33" spans="1:9" ht="12.95" customHeight="1">
      <c r="A33" s="17" t="s">
        <v>1110</v>
      </c>
      <c r="B33" s="18" t="s">
        <v>1111</v>
      </c>
      <c r="C33" s="14" t="s">
        <v>1112</v>
      </c>
      <c r="D33" s="14" t="s">
        <v>656</v>
      </c>
      <c r="E33" s="19">
        <v>132425</v>
      </c>
      <c r="F33" s="20">
        <v>1071.3182999999999</v>
      </c>
      <c r="G33" s="21">
        <v>1.7399999999999999E-2</v>
      </c>
      <c r="H33" s="40"/>
      <c r="I33" s="23"/>
    </row>
    <row r="34" spans="1:9" ht="12.95" customHeight="1">
      <c r="A34" s="17" t="s">
        <v>1113</v>
      </c>
      <c r="B34" s="18" t="s">
        <v>1114</v>
      </c>
      <c r="C34" s="14" t="s">
        <v>1115</v>
      </c>
      <c r="D34" s="14" t="s">
        <v>904</v>
      </c>
      <c r="E34" s="19">
        <v>26474</v>
      </c>
      <c r="F34" s="20">
        <v>1070.7145</v>
      </c>
      <c r="G34" s="21">
        <v>1.7399999999999999E-2</v>
      </c>
      <c r="H34" s="40"/>
      <c r="I34" s="23"/>
    </row>
    <row r="35" spans="1:9" ht="12.95" customHeight="1">
      <c r="A35" s="17" t="s">
        <v>1134</v>
      </c>
      <c r="B35" s="18" t="s">
        <v>1135</v>
      </c>
      <c r="C35" s="14" t="s">
        <v>1136</v>
      </c>
      <c r="D35" s="14" t="s">
        <v>485</v>
      </c>
      <c r="E35" s="19">
        <v>58476</v>
      </c>
      <c r="F35" s="20">
        <v>1033.037</v>
      </c>
      <c r="G35" s="21">
        <v>1.6799999999999999E-2</v>
      </c>
      <c r="H35" s="40"/>
      <c r="I35" s="23"/>
    </row>
    <row r="36" spans="1:9" ht="12.95" customHeight="1">
      <c r="A36" s="17" t="s">
        <v>1143</v>
      </c>
      <c r="B36" s="18" t="s">
        <v>1144</v>
      </c>
      <c r="C36" s="14" t="s">
        <v>1145</v>
      </c>
      <c r="D36" s="14" t="s">
        <v>398</v>
      </c>
      <c r="E36" s="19">
        <v>112938</v>
      </c>
      <c r="F36" s="20">
        <v>1011.5857</v>
      </c>
      <c r="G36" s="21">
        <v>1.6400000000000001E-2</v>
      </c>
      <c r="H36" s="40"/>
      <c r="I36" s="23"/>
    </row>
    <row r="37" spans="1:9" ht="12.95" customHeight="1">
      <c r="A37" s="17" t="s">
        <v>1164</v>
      </c>
      <c r="B37" s="18" t="s">
        <v>1165</v>
      </c>
      <c r="C37" s="14" t="s">
        <v>1166</v>
      </c>
      <c r="D37" s="14" t="s">
        <v>371</v>
      </c>
      <c r="E37" s="19">
        <v>533590</v>
      </c>
      <c r="F37" s="20">
        <v>1000.6413</v>
      </c>
      <c r="G37" s="21">
        <v>1.6299999999999999E-2</v>
      </c>
      <c r="H37" s="40"/>
      <c r="I37" s="23"/>
    </row>
    <row r="38" spans="1:9" ht="12.95" customHeight="1">
      <c r="A38" s="17" t="s">
        <v>1170</v>
      </c>
      <c r="B38" s="18" t="s">
        <v>1171</v>
      </c>
      <c r="C38" s="14" t="s">
        <v>1172</v>
      </c>
      <c r="D38" s="14" t="s">
        <v>633</v>
      </c>
      <c r="E38" s="19">
        <v>593639</v>
      </c>
      <c r="F38" s="20">
        <v>985.55949999999996</v>
      </c>
      <c r="G38" s="21">
        <v>1.6E-2</v>
      </c>
      <c r="H38" s="40"/>
      <c r="I38" s="23"/>
    </row>
    <row r="39" spans="1:9" ht="12.95" customHeight="1">
      <c r="A39" s="17" t="s">
        <v>1173</v>
      </c>
      <c r="B39" s="18" t="s">
        <v>1174</v>
      </c>
      <c r="C39" s="14" t="s">
        <v>1175</v>
      </c>
      <c r="D39" s="14" t="s">
        <v>367</v>
      </c>
      <c r="E39" s="19">
        <v>69911</v>
      </c>
      <c r="F39" s="20">
        <v>975.67790000000002</v>
      </c>
      <c r="G39" s="21">
        <v>1.5900000000000001E-2</v>
      </c>
      <c r="H39" s="40"/>
      <c r="I39" s="23"/>
    </row>
    <row r="40" spans="1:9" ht="12.95" customHeight="1">
      <c r="A40" s="17" t="s">
        <v>1209</v>
      </c>
      <c r="B40" s="18" t="s">
        <v>1210</v>
      </c>
      <c r="C40" s="14" t="s">
        <v>1211</v>
      </c>
      <c r="D40" s="14" t="s">
        <v>577</v>
      </c>
      <c r="E40" s="19">
        <v>103614</v>
      </c>
      <c r="F40" s="20">
        <v>906.15620000000001</v>
      </c>
      <c r="G40" s="21">
        <v>1.47E-2</v>
      </c>
      <c r="H40" s="40"/>
      <c r="I40" s="23"/>
    </row>
    <row r="41" spans="1:9" ht="12.95" customHeight="1">
      <c r="A41" s="17" t="s">
        <v>1212</v>
      </c>
      <c r="B41" s="18" t="s">
        <v>1213</v>
      </c>
      <c r="C41" s="14" t="s">
        <v>1214</v>
      </c>
      <c r="D41" s="14" t="s">
        <v>360</v>
      </c>
      <c r="E41" s="19">
        <v>196785</v>
      </c>
      <c r="F41" s="20">
        <v>903.14480000000003</v>
      </c>
      <c r="G41" s="21">
        <v>1.47E-2</v>
      </c>
      <c r="H41" s="40"/>
      <c r="I41" s="23"/>
    </row>
    <row r="42" spans="1:9" ht="12.95" customHeight="1">
      <c r="A42" s="17" t="s">
        <v>1215</v>
      </c>
      <c r="B42" s="18" t="s">
        <v>1216</v>
      </c>
      <c r="C42" s="14" t="s">
        <v>1217</v>
      </c>
      <c r="D42" s="14" t="s">
        <v>485</v>
      </c>
      <c r="E42" s="19">
        <v>65920</v>
      </c>
      <c r="F42" s="20">
        <v>901.25819999999999</v>
      </c>
      <c r="G42" s="21">
        <v>1.46E-2</v>
      </c>
      <c r="H42" s="40"/>
      <c r="I42" s="23"/>
    </row>
    <row r="43" spans="1:9" ht="12.95" customHeight="1">
      <c r="A43" s="17" t="s">
        <v>1251</v>
      </c>
      <c r="B43" s="18" t="s">
        <v>1252</v>
      </c>
      <c r="C43" s="14" t="s">
        <v>1253</v>
      </c>
      <c r="D43" s="14" t="s">
        <v>367</v>
      </c>
      <c r="E43" s="19">
        <v>524416</v>
      </c>
      <c r="F43" s="20">
        <v>848.87220000000002</v>
      </c>
      <c r="G43" s="21">
        <v>1.38E-2</v>
      </c>
      <c r="H43" s="40"/>
      <c r="I43" s="23"/>
    </row>
    <row r="44" spans="1:9" ht="12.95" customHeight="1">
      <c r="A44" s="17" t="s">
        <v>1258</v>
      </c>
      <c r="B44" s="18" t="s">
        <v>1259</v>
      </c>
      <c r="C44" s="14" t="s">
        <v>1260</v>
      </c>
      <c r="D44" s="14" t="s">
        <v>1257</v>
      </c>
      <c r="E44" s="19">
        <v>145348</v>
      </c>
      <c r="F44" s="20">
        <v>844.98059999999998</v>
      </c>
      <c r="G44" s="21">
        <v>1.37E-2</v>
      </c>
      <c r="H44" s="40"/>
      <c r="I44" s="23"/>
    </row>
    <row r="45" spans="1:9" ht="12.95" customHeight="1">
      <c r="A45" s="17" t="s">
        <v>1264</v>
      </c>
      <c r="B45" s="18" t="s">
        <v>1265</v>
      </c>
      <c r="C45" s="14" t="s">
        <v>1266</v>
      </c>
      <c r="D45" s="14" t="s">
        <v>367</v>
      </c>
      <c r="E45" s="19">
        <v>75921</v>
      </c>
      <c r="F45" s="20">
        <v>831.90440000000001</v>
      </c>
      <c r="G45" s="21">
        <v>1.35E-2</v>
      </c>
      <c r="H45" s="40"/>
      <c r="I45" s="23"/>
    </row>
    <row r="46" spans="1:9" ht="12.95" customHeight="1">
      <c r="A46" s="17" t="s">
        <v>1270</v>
      </c>
      <c r="B46" s="18" t="s">
        <v>1271</v>
      </c>
      <c r="C46" s="14" t="s">
        <v>1272</v>
      </c>
      <c r="D46" s="14" t="s">
        <v>529</v>
      </c>
      <c r="E46" s="19">
        <v>816054</v>
      </c>
      <c r="F46" s="20">
        <v>823.80650000000003</v>
      </c>
      <c r="G46" s="21">
        <v>1.34E-2</v>
      </c>
      <c r="H46" s="40"/>
      <c r="I46" s="23"/>
    </row>
    <row r="47" spans="1:9" ht="12.95" customHeight="1">
      <c r="A47" s="17" t="s">
        <v>1294</v>
      </c>
      <c r="B47" s="18" t="s">
        <v>1295</v>
      </c>
      <c r="C47" s="14" t="s">
        <v>1296</v>
      </c>
      <c r="D47" s="14" t="s">
        <v>332</v>
      </c>
      <c r="E47" s="19">
        <v>876291</v>
      </c>
      <c r="F47" s="20">
        <v>803.12070000000006</v>
      </c>
      <c r="G47" s="21">
        <v>1.2999999999999999E-2</v>
      </c>
      <c r="H47" s="40"/>
      <c r="I47" s="23"/>
    </row>
    <row r="48" spans="1:9" ht="12.95" customHeight="1">
      <c r="A48" s="17" t="s">
        <v>1310</v>
      </c>
      <c r="B48" s="18" t="s">
        <v>1311</v>
      </c>
      <c r="C48" s="14" t="s">
        <v>1312</v>
      </c>
      <c r="D48" s="14" t="s">
        <v>360</v>
      </c>
      <c r="E48" s="19">
        <v>163888</v>
      </c>
      <c r="F48" s="20">
        <v>785.92489999999998</v>
      </c>
      <c r="G48" s="21">
        <v>1.2800000000000001E-2</v>
      </c>
      <c r="H48" s="40"/>
      <c r="I48" s="23"/>
    </row>
    <row r="49" spans="1:9" ht="12.95" customHeight="1">
      <c r="A49" s="17" t="s">
        <v>1323</v>
      </c>
      <c r="B49" s="18" t="s">
        <v>1324</v>
      </c>
      <c r="C49" s="14" t="s">
        <v>1325</v>
      </c>
      <c r="D49" s="14" t="s">
        <v>1257</v>
      </c>
      <c r="E49" s="19">
        <v>53656</v>
      </c>
      <c r="F49" s="20">
        <v>762.82740000000001</v>
      </c>
      <c r="G49" s="21">
        <v>1.24E-2</v>
      </c>
      <c r="H49" s="40"/>
      <c r="I49" s="23"/>
    </row>
    <row r="50" spans="1:9" ht="12.95" customHeight="1">
      <c r="A50" s="17" t="s">
        <v>1329</v>
      </c>
      <c r="B50" s="18" t="s">
        <v>1330</v>
      </c>
      <c r="C50" s="14" t="s">
        <v>1331</v>
      </c>
      <c r="D50" s="14" t="s">
        <v>321</v>
      </c>
      <c r="E50" s="19">
        <v>408707</v>
      </c>
      <c r="F50" s="20">
        <v>755.3723</v>
      </c>
      <c r="G50" s="21">
        <v>1.23E-2</v>
      </c>
      <c r="H50" s="40"/>
      <c r="I50" s="23"/>
    </row>
    <row r="51" spans="1:9" ht="12.95" customHeight="1">
      <c r="A51" s="17" t="s">
        <v>1332</v>
      </c>
      <c r="B51" s="18" t="s">
        <v>1333</v>
      </c>
      <c r="C51" s="14" t="s">
        <v>1334</v>
      </c>
      <c r="D51" s="14" t="s">
        <v>485</v>
      </c>
      <c r="E51" s="19">
        <v>160590</v>
      </c>
      <c r="F51" s="20">
        <v>750.9991</v>
      </c>
      <c r="G51" s="21">
        <v>1.2200000000000001E-2</v>
      </c>
      <c r="H51" s="40"/>
      <c r="I51" s="23"/>
    </row>
    <row r="52" spans="1:9" ht="12.95" customHeight="1">
      <c r="A52" s="17" t="s">
        <v>1338</v>
      </c>
      <c r="B52" s="18" t="s">
        <v>1339</v>
      </c>
      <c r="C52" s="14" t="s">
        <v>1340</v>
      </c>
      <c r="D52" s="14" t="s">
        <v>633</v>
      </c>
      <c r="E52" s="19">
        <v>106188</v>
      </c>
      <c r="F52" s="20">
        <v>744.32479999999998</v>
      </c>
      <c r="G52" s="21">
        <v>1.21E-2</v>
      </c>
      <c r="H52" s="40"/>
      <c r="I52" s="23"/>
    </row>
    <row r="53" spans="1:9" ht="12.95" customHeight="1">
      <c r="A53" s="17" t="s">
        <v>1347</v>
      </c>
      <c r="B53" s="18" t="s">
        <v>1348</v>
      </c>
      <c r="C53" s="14" t="s">
        <v>1349</v>
      </c>
      <c r="D53" s="14" t="s">
        <v>375</v>
      </c>
      <c r="E53" s="19">
        <v>136038</v>
      </c>
      <c r="F53" s="20">
        <v>726.44290000000001</v>
      </c>
      <c r="G53" s="21">
        <v>1.18E-2</v>
      </c>
      <c r="H53" s="40"/>
      <c r="I53" s="23"/>
    </row>
    <row r="54" spans="1:9" ht="12.95" customHeight="1">
      <c r="A54" s="17" t="s">
        <v>1362</v>
      </c>
      <c r="B54" s="18" t="s">
        <v>1363</v>
      </c>
      <c r="C54" s="14" t="s">
        <v>1364</v>
      </c>
      <c r="D54" s="14" t="s">
        <v>371</v>
      </c>
      <c r="E54" s="19">
        <v>2442078</v>
      </c>
      <c r="F54" s="20">
        <v>698.67849999999999</v>
      </c>
      <c r="G54" s="21">
        <v>1.14E-2</v>
      </c>
      <c r="H54" s="40"/>
      <c r="I54" s="23"/>
    </row>
    <row r="55" spans="1:9" ht="12.95" customHeight="1">
      <c r="A55" s="17" t="s">
        <v>1384</v>
      </c>
      <c r="B55" s="18" t="s">
        <v>1385</v>
      </c>
      <c r="C55" s="14" t="s">
        <v>1386</v>
      </c>
      <c r="D55" s="14" t="s">
        <v>367</v>
      </c>
      <c r="E55" s="19">
        <v>137699</v>
      </c>
      <c r="F55" s="20">
        <v>665.43039999999996</v>
      </c>
      <c r="G55" s="21">
        <v>1.0800000000000001E-2</v>
      </c>
      <c r="H55" s="40"/>
      <c r="I55" s="23"/>
    </row>
    <row r="56" spans="1:9" ht="12.95" customHeight="1">
      <c r="A56" s="17" t="s">
        <v>1429</v>
      </c>
      <c r="B56" s="18" t="s">
        <v>1430</v>
      </c>
      <c r="C56" s="14" t="s">
        <v>1431</v>
      </c>
      <c r="D56" s="14" t="s">
        <v>332</v>
      </c>
      <c r="E56" s="19">
        <v>109759</v>
      </c>
      <c r="F56" s="20">
        <v>615.41869999999994</v>
      </c>
      <c r="G56" s="21">
        <v>0.01</v>
      </c>
      <c r="H56" s="40"/>
      <c r="I56" s="23"/>
    </row>
    <row r="57" spans="1:9" ht="12.95" customHeight="1">
      <c r="A57" s="5"/>
      <c r="B57" s="13" t="s">
        <v>223</v>
      </c>
      <c r="C57" s="14"/>
      <c r="D57" s="14"/>
      <c r="E57" s="14"/>
      <c r="F57" s="24">
        <v>61572.5432</v>
      </c>
      <c r="G57" s="25">
        <v>1.0004</v>
      </c>
      <c r="H57" s="26"/>
      <c r="I57" s="27"/>
    </row>
    <row r="58" spans="1:9" ht="12.95" customHeight="1">
      <c r="A58" s="5"/>
      <c r="B58" s="28" t="s">
        <v>1874</v>
      </c>
      <c r="C58" s="2"/>
      <c r="D58" s="2"/>
      <c r="E58" s="2"/>
      <c r="F58" s="26" t="s">
        <v>225</v>
      </c>
      <c r="G58" s="26" t="s">
        <v>225</v>
      </c>
      <c r="H58" s="26"/>
      <c r="I58" s="27"/>
    </row>
    <row r="59" spans="1:9" ht="12.95" customHeight="1">
      <c r="A59" s="5"/>
      <c r="B59" s="28" t="s">
        <v>223</v>
      </c>
      <c r="C59" s="2"/>
      <c r="D59" s="2"/>
      <c r="E59" s="2"/>
      <c r="F59" s="26" t="s">
        <v>225</v>
      </c>
      <c r="G59" s="26" t="s">
        <v>225</v>
      </c>
      <c r="H59" s="26"/>
      <c r="I59" s="27"/>
    </row>
    <row r="60" spans="1:9" ht="12.95" customHeight="1">
      <c r="A60" s="5"/>
      <c r="B60" s="28" t="s">
        <v>226</v>
      </c>
      <c r="C60" s="29"/>
      <c r="D60" s="2"/>
      <c r="E60" s="29"/>
      <c r="F60" s="24">
        <v>61572.5432</v>
      </c>
      <c r="G60" s="25">
        <v>1.0004</v>
      </c>
      <c r="H60" s="26"/>
      <c r="I60" s="27"/>
    </row>
    <row r="61" spans="1:9" ht="12.95" customHeight="1">
      <c r="A61" s="5"/>
      <c r="B61" s="13" t="s">
        <v>240</v>
      </c>
      <c r="C61" s="14"/>
      <c r="D61" s="14"/>
      <c r="E61" s="14"/>
      <c r="F61" s="14"/>
      <c r="G61" s="14"/>
      <c r="H61" s="15"/>
      <c r="I61" s="16"/>
    </row>
    <row r="62" spans="1:9" ht="12.95" customHeight="1">
      <c r="A62" s="17" t="s">
        <v>241</v>
      </c>
      <c r="B62" s="18" t="s">
        <v>242</v>
      </c>
      <c r="C62" s="14"/>
      <c r="D62" s="14"/>
      <c r="E62" s="19"/>
      <c r="F62" s="20">
        <v>123.7467</v>
      </c>
      <c r="G62" s="21">
        <v>2E-3</v>
      </c>
      <c r="H62" s="22">
        <v>5.2436254811039563E-2</v>
      </c>
      <c r="I62" s="23"/>
    </row>
    <row r="63" spans="1:9" ht="12.95" customHeight="1">
      <c r="A63" s="5"/>
      <c r="B63" s="13" t="s">
        <v>223</v>
      </c>
      <c r="C63" s="14"/>
      <c r="D63" s="14"/>
      <c r="E63" s="14"/>
      <c r="F63" s="24">
        <v>123.7467</v>
      </c>
      <c r="G63" s="25">
        <v>2E-3</v>
      </c>
      <c r="H63" s="26"/>
      <c r="I63" s="27"/>
    </row>
    <row r="64" spans="1:9" ht="12.95" customHeight="1">
      <c r="A64" s="5"/>
      <c r="B64" s="28" t="s">
        <v>226</v>
      </c>
      <c r="C64" s="29"/>
      <c r="D64" s="2"/>
      <c r="E64" s="29"/>
      <c r="F64" s="24">
        <v>123.7467</v>
      </c>
      <c r="G64" s="25">
        <v>2E-3</v>
      </c>
      <c r="H64" s="26"/>
      <c r="I64" s="27"/>
    </row>
    <row r="65" spans="1:9" ht="12.95" customHeight="1">
      <c r="A65" s="5"/>
      <c r="B65" s="28" t="s">
        <v>243</v>
      </c>
      <c r="C65" s="14"/>
      <c r="D65" s="2"/>
      <c r="E65" s="14"/>
      <c r="F65" s="30">
        <v>-150.43989999999999</v>
      </c>
      <c r="G65" s="25">
        <v>-2.3999999999999998E-3</v>
      </c>
      <c r="H65" s="26"/>
      <c r="I65" s="27"/>
    </row>
    <row r="66" spans="1:9" ht="12.95" customHeight="1">
      <c r="A66" s="5"/>
      <c r="B66" s="31" t="s">
        <v>244</v>
      </c>
      <c r="C66" s="32"/>
      <c r="D66" s="32"/>
      <c r="E66" s="32"/>
      <c r="F66" s="33">
        <v>61545.85</v>
      </c>
      <c r="G66" s="34">
        <v>1</v>
      </c>
      <c r="H66" s="35"/>
      <c r="I66" s="36"/>
    </row>
    <row r="67" spans="1:9" ht="12.95" customHeight="1">
      <c r="A67" s="5"/>
      <c r="B67" s="7"/>
      <c r="C67" s="5"/>
      <c r="D67" s="5"/>
      <c r="E67" s="5"/>
      <c r="F67" s="5"/>
      <c r="G67" s="5"/>
      <c r="H67" s="5"/>
      <c r="I67" s="5"/>
    </row>
    <row r="68" spans="1:9" ht="12.95" customHeight="1">
      <c r="A68" s="5"/>
      <c r="B68" s="4" t="s">
        <v>246</v>
      </c>
      <c r="C68" s="5"/>
      <c r="D68" s="5"/>
      <c r="E68" s="5"/>
      <c r="F68" s="5"/>
      <c r="G68" s="5"/>
      <c r="H68" s="5"/>
      <c r="I68" s="5"/>
    </row>
    <row r="69" spans="1:9" ht="26.1" customHeight="1">
      <c r="A69" s="5"/>
      <c r="B69" s="275" t="s">
        <v>247</v>
      </c>
      <c r="C69" s="275"/>
      <c r="D69" s="275"/>
      <c r="E69" s="275"/>
      <c r="F69" s="275"/>
      <c r="G69" s="275"/>
      <c r="H69" s="275"/>
      <c r="I69" s="275"/>
    </row>
    <row r="70" spans="1:9" ht="12.95" customHeight="1">
      <c r="A70" s="5"/>
      <c r="B70" s="275" t="s">
        <v>248</v>
      </c>
      <c r="C70" s="275"/>
      <c r="D70" s="275"/>
      <c r="E70" s="275"/>
      <c r="F70" s="275"/>
      <c r="G70" s="275"/>
      <c r="H70" s="275"/>
      <c r="I70" s="275"/>
    </row>
    <row r="71" spans="1:9" ht="12.95" customHeight="1">
      <c r="A71" s="5"/>
      <c r="B71" s="275"/>
      <c r="C71" s="275"/>
      <c r="D71" s="275"/>
      <c r="E71" s="275"/>
      <c r="F71" s="275"/>
      <c r="G71" s="275"/>
      <c r="H71" s="275"/>
      <c r="I71" s="275"/>
    </row>
    <row r="72" spans="1:9" ht="12.95" customHeight="1">
      <c r="A72" s="5"/>
      <c r="B72" s="275"/>
      <c r="C72" s="275"/>
      <c r="D72" s="275"/>
      <c r="E72" s="275"/>
      <c r="F72" s="275"/>
      <c r="G72" s="275"/>
      <c r="H72" s="275"/>
      <c r="I72" s="275"/>
    </row>
    <row r="73" spans="1:9" s="67" customFormat="1" ht="12.95" customHeight="1">
      <c r="B73" s="69" t="s">
        <v>5499</v>
      </c>
      <c r="C73" s="70"/>
      <c r="D73" s="70"/>
      <c r="E73" s="70"/>
      <c r="F73" s="70"/>
      <c r="G73" s="70"/>
      <c r="H73" s="70"/>
      <c r="I73" s="71"/>
    </row>
    <row r="74" spans="1:9" s="67" customFormat="1" ht="12.95" customHeight="1">
      <c r="B74" s="72" t="s">
        <v>5500</v>
      </c>
      <c r="I74" s="73"/>
    </row>
    <row r="75" spans="1:9" s="67" customFormat="1" ht="12.95" customHeight="1">
      <c r="B75" s="72" t="s">
        <v>5520</v>
      </c>
      <c r="I75" s="73"/>
    </row>
    <row r="76" spans="1:9" s="67" customFormat="1" ht="12.95" customHeight="1">
      <c r="B76" s="72" t="s">
        <v>5521</v>
      </c>
      <c r="I76" s="73"/>
    </row>
    <row r="77" spans="1:9" s="67" customFormat="1" ht="12.95" customHeight="1">
      <c r="B77" s="74" t="s">
        <v>5502</v>
      </c>
      <c r="C77" s="75" t="s">
        <v>5503</v>
      </c>
      <c r="D77" s="75" t="s">
        <v>5737</v>
      </c>
      <c r="I77" s="73"/>
    </row>
    <row r="78" spans="1:9" s="67" customFormat="1" ht="12.95" customHeight="1">
      <c r="A78" s="76" t="s">
        <v>5508</v>
      </c>
      <c r="B78" s="77" t="s">
        <v>5509</v>
      </c>
      <c r="C78" s="78">
        <v>15.396699999999999</v>
      </c>
      <c r="D78" s="79">
        <v>18.109200000000001</v>
      </c>
      <c r="F78" s="157"/>
      <c r="G78" s="158"/>
      <c r="I78" s="73"/>
    </row>
    <row r="79" spans="1:9" s="67" customFormat="1" ht="12.95" customHeight="1">
      <c r="A79" s="76" t="s">
        <v>5516</v>
      </c>
      <c r="B79" s="77" t="s">
        <v>5522</v>
      </c>
      <c r="C79" s="78">
        <v>15.396800000000001</v>
      </c>
      <c r="D79" s="79">
        <v>18.109400000000001</v>
      </c>
      <c r="F79" s="157"/>
      <c r="G79" s="158"/>
      <c r="I79" s="73"/>
    </row>
    <row r="80" spans="1:9" s="67" customFormat="1" ht="12.95" customHeight="1">
      <c r="A80" s="76" t="s">
        <v>5514</v>
      </c>
      <c r="B80" s="77" t="s">
        <v>5515</v>
      </c>
      <c r="C80" s="78">
        <v>15.8626</v>
      </c>
      <c r="D80" s="79">
        <v>18.665500000000002</v>
      </c>
      <c r="F80" s="157"/>
      <c r="G80" s="158"/>
      <c r="I80" s="73"/>
    </row>
    <row r="81" spans="1:10" s="67" customFormat="1" ht="12.95" customHeight="1">
      <c r="A81" s="76" t="s">
        <v>5518</v>
      </c>
      <c r="B81" s="77" t="s">
        <v>5527</v>
      </c>
      <c r="C81" s="78">
        <v>15.862500000000001</v>
      </c>
      <c r="D81" s="79">
        <v>18.665400000000002</v>
      </c>
      <c r="F81" s="157"/>
      <c r="G81" s="158"/>
      <c r="I81" s="73"/>
    </row>
    <row r="82" spans="1:10" s="67" customFormat="1" ht="12.95" customHeight="1">
      <c r="B82" s="72"/>
      <c r="C82" s="89"/>
      <c r="D82" s="89"/>
      <c r="I82" s="73"/>
    </row>
    <row r="83" spans="1:10" s="67" customFormat="1" ht="12.95" customHeight="1">
      <c r="B83" s="72" t="s">
        <v>5775</v>
      </c>
      <c r="I83" s="73"/>
    </row>
    <row r="84" spans="1:10" s="67" customFormat="1" ht="12.95" customHeight="1">
      <c r="B84" s="72" t="s">
        <v>5738</v>
      </c>
      <c r="I84" s="73"/>
    </row>
    <row r="85" spans="1:10" s="67" customFormat="1" ht="12.95" customHeight="1">
      <c r="B85" s="72" t="s">
        <v>5754</v>
      </c>
      <c r="I85" s="73"/>
    </row>
    <row r="86" spans="1:10" s="67" customFormat="1" ht="12.95" customHeight="1">
      <c r="B86" s="214" t="s">
        <v>5642</v>
      </c>
      <c r="I86" s="73"/>
    </row>
    <row r="87" spans="1:10" s="67" customFormat="1" ht="12.95" customHeight="1">
      <c r="B87" s="72" t="s">
        <v>5740</v>
      </c>
      <c r="I87" s="73"/>
    </row>
    <row r="88" spans="1:10" s="67" customFormat="1" ht="12.95" customHeight="1">
      <c r="B88" s="80"/>
      <c r="C88" s="81"/>
      <c r="D88" s="81"/>
      <c r="E88" s="81"/>
      <c r="F88" s="81"/>
      <c r="G88" s="81"/>
      <c r="H88" s="81"/>
      <c r="I88" s="82"/>
    </row>
    <row r="89" spans="1:10" s="68" customFormat="1" ht="12.95" customHeight="1">
      <c r="A89" s="83"/>
      <c r="B89" s="278"/>
      <c r="C89" s="278"/>
      <c r="D89" s="278"/>
      <c r="E89" s="278"/>
      <c r="F89" s="278"/>
      <c r="G89" s="278"/>
      <c r="H89" s="278"/>
      <c r="I89" s="278"/>
      <c r="J89" s="83"/>
    </row>
    <row r="90" spans="1:10" ht="12.95" customHeight="1">
      <c r="A90" s="5"/>
      <c r="B90" s="5"/>
      <c r="C90" s="276" t="s">
        <v>4779</v>
      </c>
      <c r="D90" s="276"/>
      <c r="E90" s="276"/>
      <c r="F90" s="276"/>
      <c r="G90" s="5"/>
      <c r="H90" s="5"/>
      <c r="I90" s="5"/>
    </row>
    <row r="91" spans="1:10" ht="12.95" customHeight="1">
      <c r="A91" s="5"/>
      <c r="B91" s="37" t="s">
        <v>252</v>
      </c>
      <c r="C91" s="276" t="s">
        <v>253</v>
      </c>
      <c r="D91" s="276"/>
      <c r="E91" s="276"/>
      <c r="F91" s="276"/>
      <c r="G91" s="5"/>
      <c r="H91" s="5"/>
      <c r="I91" s="5"/>
    </row>
    <row r="92" spans="1:10" ht="135" customHeight="1">
      <c r="A92" s="5"/>
      <c r="B92" s="38"/>
      <c r="C92" s="277"/>
      <c r="D92" s="277"/>
      <c r="E92" s="5"/>
      <c r="F92" s="5"/>
      <c r="G92" s="5"/>
      <c r="H92" s="5"/>
      <c r="I92" s="5"/>
    </row>
  </sheetData>
  <mergeCells count="8">
    <mergeCell ref="B72:I72"/>
    <mergeCell ref="C90:F90"/>
    <mergeCell ref="C91:F91"/>
    <mergeCell ref="C92:D92"/>
    <mergeCell ref="B69:I69"/>
    <mergeCell ref="B70:I70"/>
    <mergeCell ref="B71:I71"/>
    <mergeCell ref="B89:I89"/>
  </mergeCells>
  <hyperlinks>
    <hyperlink ref="A1" location="AXISNIFTYSMALLCAP50INDEXFUND" display="AXISNS50" xr:uid="{00000000-0004-0000-4100-000000000000}"/>
    <hyperlink ref="B1" location="AXISNIFTYSMALLCAP50INDEXFUND" display="AXIS NIFTY SMALLCAP 50 INDEX FUND" xr:uid="{00000000-0004-0000-4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6">
    <outlinePr summaryBelow="0"/>
  </sheetPr>
  <dimension ref="A1:J96"/>
  <sheetViews>
    <sheetView topLeftCell="A38" workbookViewId="0">
      <selection activeCell="B38" sqref="B38"/>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131</v>
      </c>
      <c r="B1" s="4" t="s">
        <v>132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419</v>
      </c>
      <c r="B7" s="18" t="s">
        <v>420</v>
      </c>
      <c r="C7" s="14" t="s">
        <v>421</v>
      </c>
      <c r="D7" s="14" t="s">
        <v>422</v>
      </c>
      <c r="E7" s="19">
        <v>71586</v>
      </c>
      <c r="F7" s="20">
        <v>214.4359</v>
      </c>
      <c r="G7" s="21">
        <v>5.8900000000000001E-2</v>
      </c>
      <c r="H7" s="40"/>
      <c r="I7" s="23"/>
    </row>
    <row r="8" spans="1:9" ht="12.95" customHeight="1">
      <c r="A8" s="17" t="s">
        <v>383</v>
      </c>
      <c r="B8" s="18" t="s">
        <v>384</v>
      </c>
      <c r="C8" s="14" t="s">
        <v>385</v>
      </c>
      <c r="D8" s="14" t="s">
        <v>386</v>
      </c>
      <c r="E8" s="19">
        <v>99271</v>
      </c>
      <c r="F8" s="20">
        <v>209.8192</v>
      </c>
      <c r="G8" s="21">
        <v>5.7599999999999998E-2</v>
      </c>
      <c r="H8" s="40"/>
      <c r="I8" s="23"/>
    </row>
    <row r="9" spans="1:9" ht="12.95" customHeight="1">
      <c r="A9" s="17" t="s">
        <v>368</v>
      </c>
      <c r="B9" s="18" t="s">
        <v>369</v>
      </c>
      <c r="C9" s="14" t="s">
        <v>370</v>
      </c>
      <c r="D9" s="14" t="s">
        <v>371</v>
      </c>
      <c r="E9" s="19">
        <v>51799</v>
      </c>
      <c r="F9" s="20">
        <v>206.75569999999999</v>
      </c>
      <c r="G9" s="21">
        <v>5.6800000000000003E-2</v>
      </c>
      <c r="H9" s="40"/>
      <c r="I9" s="23"/>
    </row>
    <row r="10" spans="1:9" ht="12.95" customHeight="1">
      <c r="A10" s="17" t="s">
        <v>399</v>
      </c>
      <c r="B10" s="18" t="s">
        <v>400</v>
      </c>
      <c r="C10" s="14" t="s">
        <v>401</v>
      </c>
      <c r="D10" s="14" t="s">
        <v>371</v>
      </c>
      <c r="E10" s="19">
        <v>63243</v>
      </c>
      <c r="F10" s="20">
        <v>201.33410000000001</v>
      </c>
      <c r="G10" s="21">
        <v>5.5300000000000002E-2</v>
      </c>
      <c r="H10" s="40"/>
      <c r="I10" s="23"/>
    </row>
    <row r="11" spans="1:9" ht="12.95" customHeight="1">
      <c r="A11" s="17" t="s">
        <v>429</v>
      </c>
      <c r="B11" s="18" t="s">
        <v>430</v>
      </c>
      <c r="C11" s="14" t="s">
        <v>431</v>
      </c>
      <c r="D11" s="14" t="s">
        <v>432</v>
      </c>
      <c r="E11" s="19">
        <v>41746</v>
      </c>
      <c r="F11" s="20">
        <v>200.98609999999999</v>
      </c>
      <c r="G11" s="21">
        <v>5.5199999999999999E-2</v>
      </c>
      <c r="H11" s="40"/>
      <c r="I11" s="23"/>
    </row>
    <row r="12" spans="1:9" ht="12.95" customHeight="1">
      <c r="A12" s="17" t="s">
        <v>391</v>
      </c>
      <c r="B12" s="18" t="s">
        <v>392</v>
      </c>
      <c r="C12" s="14" t="s">
        <v>393</v>
      </c>
      <c r="D12" s="14" t="s">
        <v>394</v>
      </c>
      <c r="E12" s="19">
        <v>19232</v>
      </c>
      <c r="F12" s="20">
        <v>199.62819999999999</v>
      </c>
      <c r="G12" s="21">
        <v>5.4800000000000001E-2</v>
      </c>
      <c r="H12" s="40"/>
      <c r="I12" s="23"/>
    </row>
    <row r="13" spans="1:9" ht="12.95" customHeight="1">
      <c r="A13" s="17" t="s">
        <v>333</v>
      </c>
      <c r="B13" s="18" t="s">
        <v>334</v>
      </c>
      <c r="C13" s="14" t="s">
        <v>335</v>
      </c>
      <c r="D13" s="14" t="s">
        <v>317</v>
      </c>
      <c r="E13" s="19">
        <v>17376</v>
      </c>
      <c r="F13" s="20">
        <v>185.65389999999999</v>
      </c>
      <c r="G13" s="21">
        <v>5.0999999999999997E-2</v>
      </c>
      <c r="H13" s="40"/>
      <c r="I13" s="23"/>
    </row>
    <row r="14" spans="1:9" ht="12.95" customHeight="1">
      <c r="A14" s="17" t="s">
        <v>433</v>
      </c>
      <c r="B14" s="18" t="s">
        <v>434</v>
      </c>
      <c r="C14" s="14" t="s">
        <v>435</v>
      </c>
      <c r="D14" s="14" t="s">
        <v>405</v>
      </c>
      <c r="E14" s="19">
        <v>5957</v>
      </c>
      <c r="F14" s="20">
        <v>166.4684</v>
      </c>
      <c r="G14" s="21">
        <v>4.5699999999999998E-2</v>
      </c>
      <c r="H14" s="40"/>
      <c r="I14" s="23"/>
    </row>
    <row r="15" spans="1:9" ht="12.95" customHeight="1">
      <c r="A15" s="17" t="s">
        <v>502</v>
      </c>
      <c r="B15" s="18" t="s">
        <v>503</v>
      </c>
      <c r="C15" s="14" t="s">
        <v>504</v>
      </c>
      <c r="D15" s="14" t="s">
        <v>353</v>
      </c>
      <c r="E15" s="19">
        <v>46794</v>
      </c>
      <c r="F15" s="20">
        <v>159.82490000000001</v>
      </c>
      <c r="G15" s="21">
        <v>4.3900000000000002E-2</v>
      </c>
      <c r="H15" s="40"/>
      <c r="I15" s="23"/>
    </row>
    <row r="16" spans="1:9" ht="12.95" customHeight="1">
      <c r="A16" s="17" t="s">
        <v>536</v>
      </c>
      <c r="B16" s="18" t="s">
        <v>537</v>
      </c>
      <c r="C16" s="14" t="s">
        <v>538</v>
      </c>
      <c r="D16" s="14" t="s">
        <v>360</v>
      </c>
      <c r="E16" s="19">
        <v>26625</v>
      </c>
      <c r="F16" s="20">
        <v>119.3865</v>
      </c>
      <c r="G16" s="21">
        <v>3.2800000000000003E-2</v>
      </c>
      <c r="H16" s="40"/>
      <c r="I16" s="23"/>
    </row>
    <row r="17" spans="1:9" ht="12.95" customHeight="1">
      <c r="A17" s="17" t="s">
        <v>542</v>
      </c>
      <c r="B17" s="18" t="s">
        <v>543</v>
      </c>
      <c r="C17" s="14" t="s">
        <v>544</v>
      </c>
      <c r="D17" s="14" t="s">
        <v>321</v>
      </c>
      <c r="E17" s="19">
        <v>38316</v>
      </c>
      <c r="F17" s="20">
        <v>115.1204</v>
      </c>
      <c r="G17" s="21">
        <v>3.1600000000000003E-2</v>
      </c>
      <c r="H17" s="40"/>
      <c r="I17" s="23"/>
    </row>
    <row r="18" spans="1:9" ht="12.95" customHeight="1">
      <c r="A18" s="17" t="s">
        <v>578</v>
      </c>
      <c r="B18" s="18" t="s">
        <v>579</v>
      </c>
      <c r="C18" s="14" t="s">
        <v>580</v>
      </c>
      <c r="D18" s="14" t="s">
        <v>321</v>
      </c>
      <c r="E18" s="19">
        <v>80918</v>
      </c>
      <c r="F18" s="20">
        <v>115.10590000000001</v>
      </c>
      <c r="G18" s="21">
        <v>3.1600000000000003E-2</v>
      </c>
      <c r="H18" s="40"/>
      <c r="I18" s="23"/>
    </row>
    <row r="19" spans="1:9" ht="12.95" customHeight="1">
      <c r="A19" s="17" t="s">
        <v>713</v>
      </c>
      <c r="B19" s="18" t="s">
        <v>714</v>
      </c>
      <c r="C19" s="14" t="s">
        <v>715</v>
      </c>
      <c r="D19" s="14" t="s">
        <v>321</v>
      </c>
      <c r="E19" s="19">
        <v>21069</v>
      </c>
      <c r="F19" s="20">
        <v>78.913899999999998</v>
      </c>
      <c r="G19" s="21">
        <v>2.1700000000000001E-2</v>
      </c>
      <c r="H19" s="40"/>
      <c r="I19" s="23"/>
    </row>
    <row r="20" spans="1:9" ht="12.95" customHeight="1">
      <c r="A20" s="17" t="s">
        <v>605</v>
      </c>
      <c r="B20" s="18" t="s">
        <v>606</v>
      </c>
      <c r="C20" s="14" t="s">
        <v>607</v>
      </c>
      <c r="D20" s="14" t="s">
        <v>608</v>
      </c>
      <c r="E20" s="19">
        <v>27940</v>
      </c>
      <c r="F20" s="20">
        <v>75.871099999999998</v>
      </c>
      <c r="G20" s="21">
        <v>2.0799999999999999E-2</v>
      </c>
      <c r="H20" s="40"/>
      <c r="I20" s="23"/>
    </row>
    <row r="21" spans="1:9" ht="12.95" customHeight="1">
      <c r="A21" s="17" t="s">
        <v>716</v>
      </c>
      <c r="B21" s="18" t="s">
        <v>717</v>
      </c>
      <c r="C21" s="14" t="s">
        <v>718</v>
      </c>
      <c r="D21" s="14" t="s">
        <v>394</v>
      </c>
      <c r="E21" s="19">
        <v>17365</v>
      </c>
      <c r="F21" s="20">
        <v>69.338399999999993</v>
      </c>
      <c r="G21" s="21">
        <v>1.9E-2</v>
      </c>
      <c r="H21" s="40"/>
      <c r="I21" s="23"/>
    </row>
    <row r="22" spans="1:9" ht="12.95" customHeight="1">
      <c r="A22" s="17" t="s">
        <v>627</v>
      </c>
      <c r="B22" s="18" t="s">
        <v>628</v>
      </c>
      <c r="C22" s="14" t="s">
        <v>629</v>
      </c>
      <c r="D22" s="14" t="s">
        <v>360</v>
      </c>
      <c r="E22" s="19">
        <v>18860</v>
      </c>
      <c r="F22" s="20">
        <v>66.820999999999998</v>
      </c>
      <c r="G22" s="21">
        <v>1.84E-2</v>
      </c>
      <c r="H22" s="40"/>
      <c r="I22" s="23"/>
    </row>
    <row r="23" spans="1:9" ht="12.95" customHeight="1">
      <c r="A23" s="17" t="s">
        <v>968</v>
      </c>
      <c r="B23" s="18" t="s">
        <v>969</v>
      </c>
      <c r="C23" s="14" t="s">
        <v>970</v>
      </c>
      <c r="D23" s="14" t="s">
        <v>485</v>
      </c>
      <c r="E23" s="19">
        <v>9468</v>
      </c>
      <c r="F23" s="20">
        <v>66.375399999999999</v>
      </c>
      <c r="G23" s="21">
        <v>1.8200000000000001E-2</v>
      </c>
      <c r="H23" s="40"/>
      <c r="I23" s="23"/>
    </row>
    <row r="24" spans="1:9" ht="12.95" customHeight="1">
      <c r="A24" s="17" t="s">
        <v>630</v>
      </c>
      <c r="B24" s="18" t="s">
        <v>631</v>
      </c>
      <c r="C24" s="14" t="s">
        <v>632</v>
      </c>
      <c r="D24" s="14" t="s">
        <v>633</v>
      </c>
      <c r="E24" s="19">
        <v>40327</v>
      </c>
      <c r="F24" s="20">
        <v>65.825800000000001</v>
      </c>
      <c r="G24" s="21">
        <v>1.8100000000000002E-2</v>
      </c>
      <c r="H24" s="40"/>
      <c r="I24" s="23"/>
    </row>
    <row r="25" spans="1:9" ht="12.95" customHeight="1">
      <c r="A25" s="17" t="s">
        <v>593</v>
      </c>
      <c r="B25" s="18" t="s">
        <v>594</v>
      </c>
      <c r="C25" s="14" t="s">
        <v>595</v>
      </c>
      <c r="D25" s="14" t="s">
        <v>317</v>
      </c>
      <c r="E25" s="19">
        <v>24779</v>
      </c>
      <c r="F25" s="20">
        <v>65.282799999999995</v>
      </c>
      <c r="G25" s="21">
        <v>1.7899999999999999E-2</v>
      </c>
      <c r="H25" s="40"/>
      <c r="I25" s="23"/>
    </row>
    <row r="26" spans="1:9" ht="12.95" customHeight="1">
      <c r="A26" s="17" t="s">
        <v>545</v>
      </c>
      <c r="B26" s="18" t="s">
        <v>546</v>
      </c>
      <c r="C26" s="14" t="s">
        <v>547</v>
      </c>
      <c r="D26" s="14" t="s">
        <v>317</v>
      </c>
      <c r="E26" s="19">
        <v>6963</v>
      </c>
      <c r="F26" s="20">
        <v>63.784599999999998</v>
      </c>
      <c r="G26" s="21">
        <v>1.7500000000000002E-2</v>
      </c>
      <c r="H26" s="40"/>
      <c r="I26" s="23"/>
    </row>
    <row r="27" spans="1:9" ht="12.95" customHeight="1">
      <c r="A27" s="17" t="s">
        <v>816</v>
      </c>
      <c r="B27" s="18" t="s">
        <v>817</v>
      </c>
      <c r="C27" s="14" t="s">
        <v>818</v>
      </c>
      <c r="D27" s="14" t="s">
        <v>386</v>
      </c>
      <c r="E27" s="19">
        <v>34266</v>
      </c>
      <c r="F27" s="20">
        <v>63.261899999999997</v>
      </c>
      <c r="G27" s="21">
        <v>1.7399999999999999E-2</v>
      </c>
      <c r="H27" s="40"/>
      <c r="I27" s="23"/>
    </row>
    <row r="28" spans="1:9" ht="12.95" customHeight="1">
      <c r="A28" s="17" t="s">
        <v>758</v>
      </c>
      <c r="B28" s="18" t="s">
        <v>759</v>
      </c>
      <c r="C28" s="14" t="s">
        <v>760</v>
      </c>
      <c r="D28" s="14" t="s">
        <v>761</v>
      </c>
      <c r="E28" s="19">
        <v>68282</v>
      </c>
      <c r="F28" s="20">
        <v>61.706400000000002</v>
      </c>
      <c r="G28" s="21">
        <v>1.7000000000000001E-2</v>
      </c>
      <c r="H28" s="40"/>
      <c r="I28" s="23"/>
    </row>
    <row r="29" spans="1:9" ht="12.95" customHeight="1">
      <c r="A29" s="17" t="s">
        <v>618</v>
      </c>
      <c r="B29" s="18" t="s">
        <v>619</v>
      </c>
      <c r="C29" s="14" t="s">
        <v>620</v>
      </c>
      <c r="D29" s="14" t="s">
        <v>317</v>
      </c>
      <c r="E29" s="19">
        <v>41620</v>
      </c>
      <c r="F29" s="20">
        <v>56.0413</v>
      </c>
      <c r="G29" s="21">
        <v>1.54E-2</v>
      </c>
      <c r="H29" s="40"/>
      <c r="I29" s="23"/>
    </row>
    <row r="30" spans="1:9" ht="12.95" customHeight="1">
      <c r="A30" s="17" t="s">
        <v>509</v>
      </c>
      <c r="B30" s="18" t="s">
        <v>510</v>
      </c>
      <c r="C30" s="14" t="s">
        <v>511</v>
      </c>
      <c r="D30" s="14" t="s">
        <v>317</v>
      </c>
      <c r="E30" s="19">
        <v>17387</v>
      </c>
      <c r="F30" s="20">
        <v>49.892000000000003</v>
      </c>
      <c r="G30" s="21">
        <v>1.37E-2</v>
      </c>
      <c r="H30" s="40"/>
      <c r="I30" s="23"/>
    </row>
    <row r="31" spans="1:9" ht="12.95" customHeight="1">
      <c r="A31" s="17" t="s">
        <v>709</v>
      </c>
      <c r="B31" s="18" t="s">
        <v>710</v>
      </c>
      <c r="C31" s="14" t="s">
        <v>711</v>
      </c>
      <c r="D31" s="14" t="s">
        <v>712</v>
      </c>
      <c r="E31" s="19">
        <v>7535</v>
      </c>
      <c r="F31" s="20">
        <v>48.363399999999999</v>
      </c>
      <c r="G31" s="21">
        <v>1.3299999999999999E-2</v>
      </c>
      <c r="H31" s="40"/>
      <c r="I31" s="23"/>
    </row>
    <row r="32" spans="1:9" ht="12.95" customHeight="1">
      <c r="A32" s="17" t="s">
        <v>681</v>
      </c>
      <c r="B32" s="18" t="s">
        <v>682</v>
      </c>
      <c r="C32" s="14" t="s">
        <v>683</v>
      </c>
      <c r="D32" s="14" t="s">
        <v>317</v>
      </c>
      <c r="E32" s="19">
        <v>42553</v>
      </c>
      <c r="F32" s="20">
        <v>46.536000000000001</v>
      </c>
      <c r="G32" s="21">
        <v>1.2800000000000001E-2</v>
      </c>
      <c r="H32" s="40"/>
      <c r="I32" s="23"/>
    </row>
    <row r="33" spans="1:9" ht="12.95" customHeight="1">
      <c r="A33" s="17" t="s">
        <v>743</v>
      </c>
      <c r="B33" s="18" t="s">
        <v>744</v>
      </c>
      <c r="C33" s="14" t="s">
        <v>745</v>
      </c>
      <c r="D33" s="14" t="s">
        <v>317</v>
      </c>
      <c r="E33" s="19">
        <v>27296</v>
      </c>
      <c r="F33" s="20">
        <v>45.295000000000002</v>
      </c>
      <c r="G33" s="21">
        <v>1.24E-2</v>
      </c>
      <c r="H33" s="40"/>
      <c r="I33" s="23"/>
    </row>
    <row r="34" spans="1:9" ht="12.95" customHeight="1">
      <c r="A34" s="17" t="s">
        <v>1106</v>
      </c>
      <c r="B34" s="18" t="s">
        <v>1107</v>
      </c>
      <c r="C34" s="14" t="s">
        <v>1108</v>
      </c>
      <c r="D34" s="14" t="s">
        <v>1109</v>
      </c>
      <c r="E34" s="19">
        <v>20576</v>
      </c>
      <c r="F34" s="20">
        <v>44.417400000000001</v>
      </c>
      <c r="G34" s="21">
        <v>1.2200000000000001E-2</v>
      </c>
      <c r="H34" s="40"/>
      <c r="I34" s="23"/>
    </row>
    <row r="35" spans="1:9" ht="12.95" customHeight="1">
      <c r="A35" s="17" t="s">
        <v>1034</v>
      </c>
      <c r="B35" s="18" t="s">
        <v>1035</v>
      </c>
      <c r="C35" s="14" t="s">
        <v>1036</v>
      </c>
      <c r="D35" s="14" t="s">
        <v>449</v>
      </c>
      <c r="E35" s="19">
        <v>2392</v>
      </c>
      <c r="F35" s="20">
        <v>37.717100000000002</v>
      </c>
      <c r="G35" s="21">
        <v>1.04E-2</v>
      </c>
      <c r="H35" s="40"/>
      <c r="I35" s="23"/>
    </row>
    <row r="36" spans="1:9" ht="12.95" customHeight="1">
      <c r="A36" s="17" t="s">
        <v>810</v>
      </c>
      <c r="B36" s="18" t="s">
        <v>811</v>
      </c>
      <c r="C36" s="14" t="s">
        <v>812</v>
      </c>
      <c r="D36" s="14" t="s">
        <v>422</v>
      </c>
      <c r="E36" s="19">
        <v>7292</v>
      </c>
      <c r="F36" s="20">
        <v>35.789099999999998</v>
      </c>
      <c r="G36" s="21">
        <v>9.7999999999999997E-3</v>
      </c>
      <c r="H36" s="40"/>
      <c r="I36" s="23"/>
    </row>
    <row r="37" spans="1:9" ht="12.95" customHeight="1">
      <c r="A37" s="17" t="s">
        <v>908</v>
      </c>
      <c r="B37" s="18" t="s">
        <v>5448</v>
      </c>
      <c r="C37" s="14" t="s">
        <v>909</v>
      </c>
      <c r="D37" s="14" t="s">
        <v>910</v>
      </c>
      <c r="E37" s="19">
        <v>27784</v>
      </c>
      <c r="F37" s="20">
        <v>33.627000000000002</v>
      </c>
      <c r="G37" s="21">
        <v>9.1999999999999998E-3</v>
      </c>
      <c r="H37" s="40"/>
      <c r="I37" s="23"/>
    </row>
    <row r="38" spans="1:9" ht="12.95" customHeight="1">
      <c r="A38" s="17" t="s">
        <v>911</v>
      </c>
      <c r="B38" s="18" t="s">
        <v>5449</v>
      </c>
      <c r="C38" s="14" t="s">
        <v>912</v>
      </c>
      <c r="D38" s="14" t="s">
        <v>371</v>
      </c>
      <c r="E38" s="19">
        <v>27784</v>
      </c>
      <c r="F38" s="20">
        <v>33.627000000000002</v>
      </c>
      <c r="G38" s="21">
        <v>9.1999999999999998E-3</v>
      </c>
      <c r="H38" s="40"/>
      <c r="I38" s="23"/>
    </row>
    <row r="39" spans="1:9" ht="12.95" customHeight="1">
      <c r="A39" s="17" t="s">
        <v>913</v>
      </c>
      <c r="B39" s="18" t="s">
        <v>5450</v>
      </c>
      <c r="C39" s="14" t="s">
        <v>914</v>
      </c>
      <c r="D39" s="14" t="s">
        <v>910</v>
      </c>
      <c r="E39" s="19">
        <v>27784</v>
      </c>
      <c r="F39" s="20">
        <v>33.627000000000002</v>
      </c>
      <c r="G39" s="21">
        <v>9.1999999999999998E-3</v>
      </c>
      <c r="H39" s="40"/>
      <c r="I39" s="23"/>
    </row>
    <row r="40" spans="1:9" ht="12.95" customHeight="1">
      <c r="A40" s="17" t="s">
        <v>915</v>
      </c>
      <c r="B40" s="18" t="s">
        <v>5451</v>
      </c>
      <c r="C40" s="14" t="s">
        <v>916</v>
      </c>
      <c r="D40" s="14" t="s">
        <v>910</v>
      </c>
      <c r="E40" s="19">
        <v>27784</v>
      </c>
      <c r="F40" s="20">
        <v>33.627000000000002</v>
      </c>
      <c r="G40" s="21">
        <v>9.1999999999999998E-3</v>
      </c>
      <c r="H40" s="40"/>
      <c r="I40" s="23"/>
    </row>
    <row r="41" spans="1:9" ht="12.95" customHeight="1">
      <c r="A41" s="17" t="s">
        <v>905</v>
      </c>
      <c r="B41" s="18" t="s">
        <v>906</v>
      </c>
      <c r="C41" s="14" t="s">
        <v>907</v>
      </c>
      <c r="D41" s="14" t="s">
        <v>633</v>
      </c>
      <c r="E41" s="19">
        <v>10526</v>
      </c>
      <c r="F41" s="20">
        <v>29.131799999999998</v>
      </c>
      <c r="G41" s="21">
        <v>8.0000000000000002E-3</v>
      </c>
      <c r="H41" s="40"/>
      <c r="I41" s="23"/>
    </row>
    <row r="42" spans="1:9" ht="12.95" customHeight="1">
      <c r="A42" s="17" t="s">
        <v>771</v>
      </c>
      <c r="B42" s="18" t="s">
        <v>772</v>
      </c>
      <c r="C42" s="14" t="s">
        <v>773</v>
      </c>
      <c r="D42" s="14" t="s">
        <v>317</v>
      </c>
      <c r="E42" s="19">
        <v>3211</v>
      </c>
      <c r="F42" s="20">
        <v>27.352900000000002</v>
      </c>
      <c r="G42" s="21">
        <v>7.4999999999999997E-3</v>
      </c>
      <c r="H42" s="40"/>
      <c r="I42" s="23"/>
    </row>
    <row r="43" spans="1:9" ht="12.95" customHeight="1">
      <c r="A43" s="17" t="s">
        <v>789</v>
      </c>
      <c r="B43" s="18" t="s">
        <v>790</v>
      </c>
      <c r="C43" s="14" t="s">
        <v>791</v>
      </c>
      <c r="D43" s="14" t="s">
        <v>317</v>
      </c>
      <c r="E43" s="19">
        <v>9107</v>
      </c>
      <c r="F43" s="20">
        <v>26.728999999999999</v>
      </c>
      <c r="G43" s="21">
        <v>7.3000000000000001E-3</v>
      </c>
      <c r="H43" s="40"/>
      <c r="I43" s="23"/>
    </row>
    <row r="44" spans="1:9" ht="12.95" customHeight="1">
      <c r="A44" s="17" t="s">
        <v>1001</v>
      </c>
      <c r="B44" s="18" t="s">
        <v>1002</v>
      </c>
      <c r="C44" s="14" t="s">
        <v>1003</v>
      </c>
      <c r="D44" s="14" t="s">
        <v>360</v>
      </c>
      <c r="E44" s="19">
        <v>4236</v>
      </c>
      <c r="F44" s="20">
        <v>23.4971</v>
      </c>
      <c r="G44" s="21">
        <v>6.4999999999999997E-3</v>
      </c>
      <c r="H44" s="40"/>
      <c r="I44" s="23"/>
    </row>
    <row r="45" spans="1:9" ht="12.95" customHeight="1">
      <c r="A45" s="17" t="s">
        <v>992</v>
      </c>
      <c r="B45" s="18" t="s">
        <v>993</v>
      </c>
      <c r="C45" s="14" t="s">
        <v>994</v>
      </c>
      <c r="D45" s="14" t="s">
        <v>317</v>
      </c>
      <c r="E45" s="19">
        <v>16522</v>
      </c>
      <c r="F45" s="20">
        <v>23.109300000000001</v>
      </c>
      <c r="G45" s="21">
        <v>6.3E-3</v>
      </c>
      <c r="H45" s="40"/>
      <c r="I45" s="23"/>
    </row>
    <row r="46" spans="1:9" ht="12.95" customHeight="1">
      <c r="A46" s="17" t="s">
        <v>1164</v>
      </c>
      <c r="B46" s="18" t="s">
        <v>1165</v>
      </c>
      <c r="C46" s="14" t="s">
        <v>1166</v>
      </c>
      <c r="D46" s="14" t="s">
        <v>371</v>
      </c>
      <c r="E46" s="19">
        <v>12089</v>
      </c>
      <c r="F46" s="20">
        <v>22.670500000000001</v>
      </c>
      <c r="G46" s="21">
        <v>6.1999999999999998E-3</v>
      </c>
      <c r="H46" s="40"/>
      <c r="I46" s="23"/>
    </row>
    <row r="47" spans="1:9" ht="12.95" customHeight="1">
      <c r="A47" s="17" t="s">
        <v>1110</v>
      </c>
      <c r="B47" s="18" t="s">
        <v>1111</v>
      </c>
      <c r="C47" s="14" t="s">
        <v>1112</v>
      </c>
      <c r="D47" s="14" t="s">
        <v>656</v>
      </c>
      <c r="E47" s="19">
        <v>2796</v>
      </c>
      <c r="F47" s="20">
        <v>22.619599999999998</v>
      </c>
      <c r="G47" s="21">
        <v>6.1999999999999998E-3</v>
      </c>
      <c r="H47" s="40"/>
      <c r="I47" s="23"/>
    </row>
    <row r="48" spans="1:9" ht="12.95" customHeight="1">
      <c r="A48" s="17" t="s">
        <v>962</v>
      </c>
      <c r="B48" s="18" t="s">
        <v>963</v>
      </c>
      <c r="C48" s="14" t="s">
        <v>964</v>
      </c>
      <c r="D48" s="14" t="s">
        <v>317</v>
      </c>
      <c r="E48" s="19">
        <v>10300</v>
      </c>
      <c r="F48" s="20">
        <v>20.571200000000001</v>
      </c>
      <c r="G48" s="21">
        <v>5.7000000000000002E-3</v>
      </c>
      <c r="H48" s="40"/>
      <c r="I48" s="23"/>
    </row>
    <row r="49" spans="1:9" ht="12.95" customHeight="1">
      <c r="A49" s="17" t="s">
        <v>1353</v>
      </c>
      <c r="B49" s="18" t="s">
        <v>1354</v>
      </c>
      <c r="C49" s="14" t="s">
        <v>1355</v>
      </c>
      <c r="D49" s="14" t="s">
        <v>332</v>
      </c>
      <c r="E49" s="19">
        <v>92798</v>
      </c>
      <c r="F49" s="20">
        <v>19.988700000000001</v>
      </c>
      <c r="G49" s="21">
        <v>5.4999999999999997E-3</v>
      </c>
      <c r="H49" s="40"/>
      <c r="I49" s="23"/>
    </row>
    <row r="50" spans="1:9" ht="12.95" customHeight="1">
      <c r="A50" s="17" t="s">
        <v>1365</v>
      </c>
      <c r="B50" s="18" t="s">
        <v>1366</v>
      </c>
      <c r="C50" s="14" t="s">
        <v>1367</v>
      </c>
      <c r="D50" s="14" t="s">
        <v>1368</v>
      </c>
      <c r="E50" s="19">
        <v>20331</v>
      </c>
      <c r="F50" s="20">
        <v>18.245000000000001</v>
      </c>
      <c r="G50" s="21">
        <v>5.0000000000000001E-3</v>
      </c>
      <c r="H50" s="40"/>
      <c r="I50" s="23"/>
    </row>
    <row r="51" spans="1:9" ht="12.95" customHeight="1">
      <c r="A51" s="17" t="s">
        <v>920</v>
      </c>
      <c r="B51" s="18" t="s">
        <v>921</v>
      </c>
      <c r="C51" s="14" t="s">
        <v>922</v>
      </c>
      <c r="D51" s="14" t="s">
        <v>317</v>
      </c>
      <c r="E51" s="19">
        <v>5249</v>
      </c>
      <c r="F51" s="20">
        <v>17.665500000000002</v>
      </c>
      <c r="G51" s="21">
        <v>4.8999999999999998E-3</v>
      </c>
      <c r="H51" s="40"/>
      <c r="I51" s="23"/>
    </row>
    <row r="52" spans="1:9" ht="12.95" customHeight="1">
      <c r="A52" s="17" t="s">
        <v>1022</v>
      </c>
      <c r="B52" s="18" t="s">
        <v>1023</v>
      </c>
      <c r="C52" s="14" t="s">
        <v>1024</v>
      </c>
      <c r="D52" s="14" t="s">
        <v>317</v>
      </c>
      <c r="E52" s="19">
        <v>21356</v>
      </c>
      <c r="F52" s="20">
        <v>16.736699999999999</v>
      </c>
      <c r="G52" s="21">
        <v>4.5999999999999999E-3</v>
      </c>
      <c r="H52" s="40"/>
      <c r="I52" s="23"/>
    </row>
    <row r="53" spans="1:9" ht="12.95" customHeight="1">
      <c r="A53" s="17" t="s">
        <v>1362</v>
      </c>
      <c r="B53" s="18" t="s">
        <v>1363</v>
      </c>
      <c r="C53" s="14" t="s">
        <v>1364</v>
      </c>
      <c r="D53" s="14" t="s">
        <v>371</v>
      </c>
      <c r="E53" s="19">
        <v>57514</v>
      </c>
      <c r="F53" s="20">
        <v>16.454799999999999</v>
      </c>
      <c r="G53" s="21">
        <v>4.4999999999999997E-3</v>
      </c>
      <c r="H53" s="40"/>
      <c r="I53" s="23"/>
    </row>
    <row r="54" spans="1:9" ht="12.95" customHeight="1">
      <c r="A54" s="17" t="s">
        <v>1468</v>
      </c>
      <c r="B54" s="18" t="s">
        <v>1469</v>
      </c>
      <c r="C54" s="14" t="s">
        <v>1470</v>
      </c>
      <c r="D54" s="14" t="s">
        <v>332</v>
      </c>
      <c r="E54" s="19">
        <v>9891</v>
      </c>
      <c r="F54" s="20">
        <v>16.205400000000001</v>
      </c>
      <c r="G54" s="21">
        <v>4.4999999999999997E-3</v>
      </c>
      <c r="H54" s="40"/>
      <c r="I54" s="23"/>
    </row>
    <row r="55" spans="1:9" ht="12.95" customHeight="1">
      <c r="A55" s="17" t="s">
        <v>1037</v>
      </c>
      <c r="B55" s="18" t="s">
        <v>1038</v>
      </c>
      <c r="C55" s="14" t="s">
        <v>1039</v>
      </c>
      <c r="D55" s="14" t="s">
        <v>360</v>
      </c>
      <c r="E55" s="19">
        <v>982</v>
      </c>
      <c r="F55" s="20">
        <v>15.280900000000001</v>
      </c>
      <c r="G55" s="21">
        <v>4.1999999999999997E-3</v>
      </c>
      <c r="H55" s="40"/>
      <c r="I55" s="23"/>
    </row>
    <row r="56" spans="1:9" ht="12.95" customHeight="1">
      <c r="A56" s="17" t="s">
        <v>1477</v>
      </c>
      <c r="B56" s="18" t="s">
        <v>1478</v>
      </c>
      <c r="C56" s="14" t="s">
        <v>1479</v>
      </c>
      <c r="D56" s="14" t="s">
        <v>712</v>
      </c>
      <c r="E56" s="19">
        <v>2813</v>
      </c>
      <c r="F56" s="20">
        <v>12.3223</v>
      </c>
      <c r="G56" s="21">
        <v>3.3999999999999998E-3</v>
      </c>
      <c r="H56" s="40"/>
      <c r="I56" s="23"/>
    </row>
    <row r="57" spans="1:9" ht="12.95" customHeight="1">
      <c r="A57" s="17" t="s">
        <v>1019</v>
      </c>
      <c r="B57" s="18" t="s">
        <v>1020</v>
      </c>
      <c r="C57" s="14" t="s">
        <v>1021</v>
      </c>
      <c r="D57" s="14" t="s">
        <v>360</v>
      </c>
      <c r="E57" s="19">
        <v>3979</v>
      </c>
      <c r="F57" s="20">
        <v>11.712199999999999</v>
      </c>
      <c r="G57" s="21">
        <v>3.2000000000000002E-3</v>
      </c>
      <c r="H57" s="40"/>
      <c r="I57" s="23"/>
    </row>
    <row r="58" spans="1:9" ht="12.95" customHeight="1">
      <c r="A58" s="17" t="s">
        <v>1185</v>
      </c>
      <c r="B58" s="18" t="s">
        <v>1186</v>
      </c>
      <c r="C58" s="14" t="s">
        <v>1187</v>
      </c>
      <c r="D58" s="14" t="s">
        <v>360</v>
      </c>
      <c r="E58" s="19">
        <v>7359</v>
      </c>
      <c r="F58" s="20">
        <v>10.6418</v>
      </c>
      <c r="G58" s="21">
        <v>2.8999999999999998E-3</v>
      </c>
      <c r="H58" s="40"/>
      <c r="I58" s="23"/>
    </row>
    <row r="59" spans="1:9" ht="12.95" customHeight="1">
      <c r="A59" s="17" t="s">
        <v>4780</v>
      </c>
      <c r="B59" s="18" t="s">
        <v>4781</v>
      </c>
      <c r="C59" s="14" t="s">
        <v>4782</v>
      </c>
      <c r="D59" s="14" t="s">
        <v>371</v>
      </c>
      <c r="E59" s="19">
        <v>11427</v>
      </c>
      <c r="F59" s="20">
        <v>8.9885000000000002</v>
      </c>
      <c r="G59" s="21">
        <v>2.5000000000000001E-3</v>
      </c>
      <c r="H59" s="40"/>
      <c r="I59" s="23"/>
    </row>
    <row r="60" spans="1:9" ht="12.95" customHeight="1">
      <c r="A60" s="17" t="s">
        <v>1486</v>
      </c>
      <c r="B60" s="18" t="s">
        <v>1487</v>
      </c>
      <c r="C60" s="14" t="s">
        <v>1488</v>
      </c>
      <c r="D60" s="14" t="s">
        <v>633</v>
      </c>
      <c r="E60" s="19">
        <v>636</v>
      </c>
      <c r="F60" s="20">
        <v>7.2226999999999997</v>
      </c>
      <c r="G60" s="21">
        <v>2E-3</v>
      </c>
      <c r="H60" s="40"/>
      <c r="I60" s="23"/>
    </row>
    <row r="61" spans="1:9" ht="12.95" customHeight="1">
      <c r="A61" s="5"/>
      <c r="B61" s="13" t="s">
        <v>223</v>
      </c>
      <c r="C61" s="14"/>
      <c r="D61" s="14"/>
      <c r="E61" s="14"/>
      <c r="F61" s="24">
        <v>3637.4054999999998</v>
      </c>
      <c r="G61" s="25">
        <v>0.99929999999999997</v>
      </c>
      <c r="H61" s="26"/>
      <c r="I61" s="27"/>
    </row>
    <row r="62" spans="1:9" ht="12.95" customHeight="1">
      <c r="A62" s="5"/>
      <c r="B62" s="28" t="s">
        <v>1874</v>
      </c>
      <c r="C62" s="2"/>
      <c r="D62" s="2"/>
      <c r="E62" s="2"/>
      <c r="F62" s="26" t="s">
        <v>225</v>
      </c>
      <c r="G62" s="26" t="s">
        <v>225</v>
      </c>
      <c r="H62" s="26"/>
      <c r="I62" s="27"/>
    </row>
    <row r="63" spans="1:9" ht="12.95" customHeight="1">
      <c r="A63" s="5"/>
      <c r="B63" s="28" t="s">
        <v>223</v>
      </c>
      <c r="C63" s="2"/>
      <c r="D63" s="2"/>
      <c r="E63" s="2"/>
      <c r="F63" s="26" t="s">
        <v>225</v>
      </c>
      <c r="G63" s="26" t="s">
        <v>225</v>
      </c>
      <c r="H63" s="26"/>
      <c r="I63" s="27"/>
    </row>
    <row r="64" spans="1:9" ht="12.95" customHeight="1">
      <c r="A64" s="5"/>
      <c r="B64" s="28" t="s">
        <v>226</v>
      </c>
      <c r="C64" s="29"/>
      <c r="D64" s="2"/>
      <c r="E64" s="29"/>
      <c r="F64" s="24">
        <v>3637.4054999999998</v>
      </c>
      <c r="G64" s="25">
        <v>0.99929999999999997</v>
      </c>
      <c r="H64" s="26"/>
      <c r="I64" s="27"/>
    </row>
    <row r="65" spans="1:10" ht="12.95" customHeight="1">
      <c r="A65" s="5"/>
      <c r="B65" s="13" t="s">
        <v>240</v>
      </c>
      <c r="C65" s="14"/>
      <c r="D65" s="14"/>
      <c r="E65" s="14"/>
      <c r="F65" s="14"/>
      <c r="G65" s="14"/>
      <c r="H65" s="15"/>
      <c r="I65" s="16"/>
    </row>
    <row r="66" spans="1:10" ht="12.95" customHeight="1">
      <c r="A66" s="17" t="s">
        <v>241</v>
      </c>
      <c r="B66" s="18" t="s">
        <v>242</v>
      </c>
      <c r="C66" s="14"/>
      <c r="D66" s="14"/>
      <c r="E66" s="19"/>
      <c r="F66" s="20">
        <v>22.6203</v>
      </c>
      <c r="G66" s="21">
        <v>6.1999999999999998E-3</v>
      </c>
      <c r="H66" s="22">
        <v>5.2436029533650695E-2</v>
      </c>
      <c r="I66" s="23"/>
    </row>
    <row r="67" spans="1:10" ht="12.95" customHeight="1">
      <c r="A67" s="5"/>
      <c r="B67" s="13" t="s">
        <v>223</v>
      </c>
      <c r="C67" s="14"/>
      <c r="D67" s="14"/>
      <c r="E67" s="14"/>
      <c r="F67" s="24">
        <v>22.6203</v>
      </c>
      <c r="G67" s="25">
        <v>6.1999999999999998E-3</v>
      </c>
      <c r="H67" s="26"/>
      <c r="I67" s="27"/>
    </row>
    <row r="68" spans="1:10" ht="12.95" customHeight="1">
      <c r="A68" s="5"/>
      <c r="B68" s="28" t="s">
        <v>226</v>
      </c>
      <c r="C68" s="29"/>
      <c r="D68" s="2"/>
      <c r="E68" s="29"/>
      <c r="F68" s="24">
        <v>22.6203</v>
      </c>
      <c r="G68" s="25">
        <v>6.1999999999999998E-3</v>
      </c>
      <c r="H68" s="26"/>
      <c r="I68" s="27"/>
    </row>
    <row r="69" spans="1:10" ht="12.95" customHeight="1">
      <c r="A69" s="5"/>
      <c r="B69" s="28" t="s">
        <v>243</v>
      </c>
      <c r="C69" s="14"/>
      <c r="D69" s="2"/>
      <c r="E69" s="14"/>
      <c r="F69" s="30">
        <v>-20.125800000000002</v>
      </c>
      <c r="G69" s="25">
        <v>-5.4999999999999997E-3</v>
      </c>
      <c r="H69" s="26"/>
      <c r="I69" s="27"/>
    </row>
    <row r="70" spans="1:10" ht="12.95" customHeight="1">
      <c r="A70" s="5"/>
      <c r="B70" s="31" t="s">
        <v>244</v>
      </c>
      <c r="C70" s="32"/>
      <c r="D70" s="32"/>
      <c r="E70" s="32"/>
      <c r="F70" s="33">
        <v>3639.9</v>
      </c>
      <c r="G70" s="34">
        <v>1</v>
      </c>
      <c r="H70" s="35"/>
      <c r="I70" s="36"/>
    </row>
    <row r="71" spans="1:10" ht="12.95" customHeight="1">
      <c r="A71" s="5"/>
      <c r="B71" s="7"/>
      <c r="C71" s="5"/>
      <c r="D71" s="5"/>
      <c r="E71" s="5"/>
      <c r="F71" s="5"/>
      <c r="G71" s="5"/>
      <c r="H71" s="5"/>
      <c r="I71" s="5"/>
    </row>
    <row r="72" spans="1:10" ht="12.95" customHeight="1">
      <c r="A72" s="5"/>
      <c r="B72" s="4" t="s">
        <v>246</v>
      </c>
      <c r="C72" s="5"/>
      <c r="D72" s="5"/>
      <c r="E72" s="5"/>
      <c r="F72" s="5"/>
      <c r="G72" s="5"/>
      <c r="H72" s="5"/>
      <c r="I72" s="5"/>
    </row>
    <row r="73" spans="1:10" ht="26.1" customHeight="1">
      <c r="A73" s="5"/>
      <c r="B73" s="275" t="s">
        <v>247</v>
      </c>
      <c r="C73" s="275"/>
      <c r="D73" s="275"/>
      <c r="E73" s="275"/>
      <c r="F73" s="275"/>
      <c r="G73" s="275"/>
      <c r="H73" s="275"/>
      <c r="I73" s="275"/>
    </row>
    <row r="74" spans="1:10" ht="12.95" customHeight="1">
      <c r="A74" s="5"/>
      <c r="B74" s="275" t="s">
        <v>248</v>
      </c>
      <c r="C74" s="275"/>
      <c r="D74" s="275"/>
      <c r="E74" s="275"/>
      <c r="F74" s="275"/>
      <c r="G74" s="275"/>
      <c r="H74" s="275"/>
      <c r="I74" s="275"/>
    </row>
    <row r="75" spans="1:10" ht="12.95" customHeight="1">
      <c r="A75" s="5"/>
      <c r="B75" s="275"/>
      <c r="C75" s="275"/>
      <c r="D75" s="275"/>
      <c r="E75" s="275"/>
      <c r="F75" s="275"/>
      <c r="G75" s="275"/>
      <c r="H75" s="275"/>
      <c r="I75" s="275"/>
    </row>
    <row r="76" spans="1:10" ht="12.95" customHeight="1">
      <c r="A76" s="5"/>
      <c r="B76" s="290"/>
      <c r="C76" s="290"/>
      <c r="D76" s="290"/>
      <c r="E76" s="290"/>
      <c r="F76" s="5"/>
      <c r="G76" s="5"/>
      <c r="H76" s="5"/>
      <c r="I76" s="5"/>
    </row>
    <row r="77" spans="1:10" ht="12.95" customHeight="1">
      <c r="A77" s="5"/>
      <c r="B77" s="275"/>
      <c r="C77" s="275"/>
      <c r="D77" s="275"/>
      <c r="E77" s="275"/>
      <c r="F77" s="275"/>
      <c r="G77" s="275"/>
      <c r="H77" s="275"/>
      <c r="I77" s="275"/>
    </row>
    <row r="78" spans="1:10" ht="12.95" customHeight="1">
      <c r="A78" s="48"/>
      <c r="B78" s="96" t="s">
        <v>5499</v>
      </c>
      <c r="C78" s="97"/>
      <c r="D78" s="97"/>
      <c r="E78" s="97"/>
      <c r="F78" s="97"/>
      <c r="G78" s="97"/>
      <c r="H78" s="97"/>
      <c r="I78" s="98"/>
      <c r="J78" s="48"/>
    </row>
    <row r="79" spans="1:10" ht="12.95" customHeight="1">
      <c r="A79" s="48"/>
      <c r="B79" s="106" t="s">
        <v>5500</v>
      </c>
      <c r="C79" s="93"/>
      <c r="D79" s="93"/>
      <c r="E79" s="93"/>
      <c r="F79" s="93"/>
      <c r="G79" s="93"/>
      <c r="H79" s="93"/>
      <c r="I79" s="102"/>
      <c r="J79" s="48"/>
    </row>
    <row r="80" spans="1:10" ht="12.95" customHeight="1">
      <c r="A80" s="48"/>
      <c r="B80" s="106" t="s">
        <v>5520</v>
      </c>
      <c r="C80" s="93"/>
      <c r="D80" s="93"/>
      <c r="E80" s="93"/>
      <c r="F80" s="93"/>
      <c r="G80" s="93"/>
      <c r="H80" s="93"/>
      <c r="I80" s="102"/>
      <c r="J80" s="48"/>
    </row>
    <row r="81" spans="1:10" ht="12.95" customHeight="1">
      <c r="A81" s="48"/>
      <c r="B81" s="106" t="s">
        <v>5521</v>
      </c>
      <c r="C81" s="93"/>
      <c r="D81" s="93"/>
      <c r="E81" s="93"/>
      <c r="F81" s="93"/>
      <c r="G81" s="93"/>
      <c r="H81" s="93"/>
      <c r="I81" s="102"/>
      <c r="J81" s="48"/>
    </row>
    <row r="82" spans="1:10" ht="12.95" customHeight="1">
      <c r="A82" s="48"/>
      <c r="B82" s="159" t="s">
        <v>5601</v>
      </c>
      <c r="C82" s="160" t="s">
        <v>5503</v>
      </c>
      <c r="D82" s="126" t="s">
        <v>5737</v>
      </c>
      <c r="E82" s="93"/>
      <c r="F82" s="93"/>
      <c r="G82" s="93"/>
      <c r="H82" s="93"/>
      <c r="I82" s="102"/>
      <c r="J82" s="48"/>
    </row>
    <row r="83" spans="1:10" ht="12.95" customHeight="1">
      <c r="A83" s="76" t="s">
        <v>5602</v>
      </c>
      <c r="B83" s="99" t="s">
        <v>132</v>
      </c>
      <c r="C83" s="161">
        <v>30.506900000000002</v>
      </c>
      <c r="D83" s="79">
        <v>33.799999999999997</v>
      </c>
      <c r="E83" s="93"/>
      <c r="F83" s="157"/>
      <c r="G83" s="158"/>
      <c r="H83" s="93"/>
      <c r="I83" s="102"/>
    </row>
    <row r="84" spans="1:10" ht="12.95" customHeight="1">
      <c r="A84" s="76"/>
      <c r="B84" s="106"/>
      <c r="C84" s="108"/>
      <c r="D84" s="108"/>
      <c r="E84" s="93"/>
      <c r="F84" s="157"/>
      <c r="G84" s="158"/>
      <c r="H84" s="93"/>
      <c r="I84" s="102"/>
    </row>
    <row r="85" spans="1:10" ht="12.95" customHeight="1">
      <c r="A85" s="76"/>
      <c r="B85" s="106" t="s">
        <v>5741</v>
      </c>
      <c r="C85" s="93"/>
      <c r="D85" s="93"/>
      <c r="E85" s="93"/>
      <c r="F85" s="157"/>
      <c r="G85" s="158"/>
      <c r="H85" s="93"/>
      <c r="I85" s="102"/>
    </row>
    <row r="86" spans="1:10" ht="12.95" customHeight="1">
      <c r="B86" s="106" t="s">
        <v>5735</v>
      </c>
      <c r="C86" s="93"/>
      <c r="D86" s="93"/>
      <c r="E86" s="93"/>
      <c r="F86" s="93"/>
      <c r="G86" s="93"/>
      <c r="H86" s="93"/>
      <c r="I86" s="102"/>
    </row>
    <row r="87" spans="1:10" ht="12.95" customHeight="1">
      <c r="B87" s="202" t="s">
        <v>5865</v>
      </c>
      <c r="C87" s="93"/>
      <c r="D87" s="93"/>
      <c r="E87" s="93"/>
      <c r="F87" s="93"/>
      <c r="G87" s="93"/>
      <c r="H87" s="93"/>
      <c r="I87" s="102"/>
    </row>
    <row r="88" spans="1:10" ht="12.95" customHeight="1">
      <c r="B88" s="106" t="s">
        <v>5736</v>
      </c>
      <c r="C88" s="93"/>
      <c r="D88" s="93"/>
      <c r="E88" s="93"/>
      <c r="F88" s="93"/>
      <c r="G88" s="93"/>
      <c r="H88" s="93"/>
      <c r="I88" s="102"/>
    </row>
    <row r="89" spans="1:10" ht="12.95" customHeight="1">
      <c r="B89" s="106" t="s">
        <v>5793</v>
      </c>
      <c r="C89" s="93"/>
      <c r="D89" s="93"/>
      <c r="E89" s="93"/>
      <c r="F89" s="93"/>
      <c r="G89" s="93"/>
      <c r="H89" s="93"/>
      <c r="I89" s="102"/>
    </row>
    <row r="90" spans="1:10" ht="12.95" customHeight="1">
      <c r="B90" s="117"/>
      <c r="C90" s="118"/>
      <c r="D90" s="118"/>
      <c r="E90" s="118"/>
      <c r="F90" s="118"/>
      <c r="G90" s="118"/>
      <c r="H90" s="118"/>
      <c r="I90" s="119"/>
    </row>
    <row r="91" spans="1:10" ht="12.95" customHeight="1">
      <c r="B91" s="279"/>
      <c r="C91" s="279"/>
      <c r="D91" s="279"/>
      <c r="E91" s="279"/>
      <c r="F91" s="279"/>
      <c r="G91" s="279"/>
      <c r="H91" s="279"/>
      <c r="I91" s="279"/>
    </row>
    <row r="92" spans="1:10" ht="12.95" customHeight="1">
      <c r="B92" s="311"/>
      <c r="C92" s="311"/>
      <c r="D92" s="311"/>
      <c r="E92" s="311"/>
      <c r="F92" s="88"/>
      <c r="G92" s="88"/>
      <c r="H92" s="88"/>
      <c r="I92" s="88"/>
    </row>
    <row r="93" spans="1:10" ht="12.95" customHeight="1">
      <c r="B93" s="279"/>
      <c r="C93" s="279"/>
      <c r="D93" s="279"/>
      <c r="E93" s="279"/>
      <c r="F93" s="279"/>
      <c r="G93" s="279"/>
      <c r="H93" s="279"/>
      <c r="I93" s="279"/>
    </row>
    <row r="94" spans="1:10" ht="12.95" customHeight="1">
      <c r="A94" s="5"/>
      <c r="B94" s="5"/>
      <c r="C94" s="276" t="s">
        <v>4783</v>
      </c>
      <c r="D94" s="276"/>
      <c r="E94" s="276"/>
      <c r="F94" s="276"/>
      <c r="G94" s="5"/>
      <c r="H94" s="5"/>
      <c r="I94" s="5"/>
    </row>
    <row r="95" spans="1:10" ht="12.95" customHeight="1">
      <c r="A95" s="5"/>
      <c r="B95" s="37" t="s">
        <v>252</v>
      </c>
      <c r="C95" s="276" t="s">
        <v>253</v>
      </c>
      <c r="D95" s="276"/>
      <c r="E95" s="276"/>
      <c r="F95" s="276"/>
      <c r="G95" s="5"/>
      <c r="H95" s="5"/>
      <c r="I95" s="5"/>
    </row>
    <row r="96" spans="1:10" ht="135" customHeight="1">
      <c r="A96" s="5"/>
      <c r="B96" s="38"/>
      <c r="C96" s="277"/>
      <c r="D96" s="277"/>
      <c r="E96" s="5"/>
      <c r="F96" s="5"/>
      <c r="G96" s="5"/>
      <c r="H96" s="5"/>
      <c r="I96" s="5"/>
    </row>
  </sheetData>
  <mergeCells count="11">
    <mergeCell ref="C94:F94"/>
    <mergeCell ref="C95:F95"/>
    <mergeCell ref="C96:D96"/>
    <mergeCell ref="B91:I91"/>
    <mergeCell ref="B92:E92"/>
    <mergeCell ref="B93:I93"/>
    <mergeCell ref="B73:I73"/>
    <mergeCell ref="B74:I74"/>
    <mergeCell ref="B75:I75"/>
    <mergeCell ref="B76:E76"/>
    <mergeCell ref="B77:I77"/>
  </mergeCells>
  <hyperlinks>
    <hyperlink ref="A1" location="AxisNifty500Value50ETF" display="AXISNTF" xr:uid="{00000000-0004-0000-4200-000000000000}"/>
    <hyperlink ref="B1" location="AxisNifty500Value50ETF" display="Axis Nifty500 Value 50 ETF" xr:uid="{00000000-0004-0000-4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7">
    <outlinePr summaryBelow="0"/>
  </sheetPr>
  <dimension ref="A1:J87"/>
  <sheetViews>
    <sheetView topLeftCell="A63" workbookViewId="0">
      <selection activeCell="G62" sqref="G62"/>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133</v>
      </c>
      <c r="B1" s="4" t="s">
        <v>134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227</v>
      </c>
      <c r="C5" s="14"/>
      <c r="D5" s="14"/>
      <c r="E5" s="14"/>
      <c r="F5" s="14"/>
      <c r="G5" s="14"/>
      <c r="H5" s="15"/>
      <c r="I5" s="16"/>
    </row>
    <row r="6" spans="1:9" ht="12.95" customHeight="1">
      <c r="A6" s="5"/>
      <c r="B6" s="13" t="s">
        <v>1914</v>
      </c>
      <c r="C6" s="14"/>
      <c r="D6" s="14"/>
      <c r="E6" s="14"/>
      <c r="F6" s="5"/>
      <c r="G6" s="15"/>
      <c r="H6" s="15"/>
      <c r="I6" s="16"/>
    </row>
    <row r="7" spans="1:9" ht="12.95" customHeight="1">
      <c r="A7" s="17" t="s">
        <v>4784</v>
      </c>
      <c r="B7" s="18" t="s">
        <v>4785</v>
      </c>
      <c r="C7" s="14" t="s">
        <v>4786</v>
      </c>
      <c r="D7" s="14" t="s">
        <v>1918</v>
      </c>
      <c r="E7" s="19">
        <v>19500000</v>
      </c>
      <c r="F7" s="20">
        <v>19464.2955</v>
      </c>
      <c r="G7" s="21">
        <v>1.7100000000000001E-2</v>
      </c>
      <c r="H7" s="22">
        <v>5.1499999999999997E-2</v>
      </c>
      <c r="I7" s="23"/>
    </row>
    <row r="8" spans="1:9" ht="12.95" customHeight="1">
      <c r="A8" s="17" t="s">
        <v>4402</v>
      </c>
      <c r="B8" s="18" t="s">
        <v>4403</v>
      </c>
      <c r="C8" s="14" t="s">
        <v>4404</v>
      </c>
      <c r="D8" s="14" t="s">
        <v>1918</v>
      </c>
      <c r="E8" s="19">
        <v>15000000</v>
      </c>
      <c r="F8" s="20">
        <v>14944.32</v>
      </c>
      <c r="G8" s="21">
        <v>1.3100000000000001E-2</v>
      </c>
      <c r="H8" s="22">
        <v>5.0369999999999998E-2</v>
      </c>
      <c r="I8" s="23"/>
    </row>
    <row r="9" spans="1:9" ht="12.95" customHeight="1">
      <c r="A9" s="17" t="s">
        <v>4787</v>
      </c>
      <c r="B9" s="18" t="s">
        <v>4788</v>
      </c>
      <c r="C9" s="14" t="s">
        <v>4789</v>
      </c>
      <c r="D9" s="14" t="s">
        <v>1918</v>
      </c>
      <c r="E9" s="19">
        <v>10500000</v>
      </c>
      <c r="F9" s="20">
        <v>10469.277</v>
      </c>
      <c r="G9" s="21">
        <v>9.1999999999999998E-3</v>
      </c>
      <c r="H9" s="22">
        <v>5.0999999999999997E-2</v>
      </c>
      <c r="I9" s="23"/>
    </row>
    <row r="10" spans="1:9" ht="12.95" customHeight="1">
      <c r="A10" s="17" t="s">
        <v>4408</v>
      </c>
      <c r="B10" s="18" t="s">
        <v>4409</v>
      </c>
      <c r="C10" s="14" t="s">
        <v>4410</v>
      </c>
      <c r="D10" s="14" t="s">
        <v>1918</v>
      </c>
      <c r="E10" s="19">
        <v>7500000</v>
      </c>
      <c r="F10" s="20">
        <v>7493.7075000000004</v>
      </c>
      <c r="G10" s="21">
        <v>6.6E-3</v>
      </c>
      <c r="H10" s="22">
        <v>5.1111999999999998E-2</v>
      </c>
      <c r="I10" s="23"/>
    </row>
    <row r="11" spans="1:9" ht="12.95" customHeight="1">
      <c r="A11" s="17" t="s">
        <v>4790</v>
      </c>
      <c r="B11" s="18" t="s">
        <v>4791</v>
      </c>
      <c r="C11" s="14" t="s">
        <v>4792</v>
      </c>
      <c r="D11" s="14" t="s">
        <v>1918</v>
      </c>
      <c r="E11" s="19">
        <v>5000000</v>
      </c>
      <c r="F11" s="20">
        <v>4986.0649999999996</v>
      </c>
      <c r="G11" s="21">
        <v>4.4000000000000003E-3</v>
      </c>
      <c r="H11" s="22">
        <v>5.0999999999999997E-2</v>
      </c>
      <c r="I11" s="23"/>
    </row>
    <row r="12" spans="1:9" ht="12.95" customHeight="1">
      <c r="A12" s="17" t="s">
        <v>4748</v>
      </c>
      <c r="B12" s="18" t="s">
        <v>4749</v>
      </c>
      <c r="C12" s="14" t="s">
        <v>4750</v>
      </c>
      <c r="D12" s="14" t="s">
        <v>1918</v>
      </c>
      <c r="E12" s="19">
        <v>2500000</v>
      </c>
      <c r="F12" s="20">
        <v>2493.0324999999998</v>
      </c>
      <c r="G12" s="21">
        <v>2.2000000000000001E-3</v>
      </c>
      <c r="H12" s="22">
        <v>5.0999999999999997E-2</v>
      </c>
      <c r="I12" s="23"/>
    </row>
    <row r="13" spans="1:9" ht="12.95" customHeight="1">
      <c r="A13" s="17" t="s">
        <v>4793</v>
      </c>
      <c r="B13" s="18" t="s">
        <v>4794</v>
      </c>
      <c r="C13" s="14" t="s">
        <v>4795</v>
      </c>
      <c r="D13" s="14" t="s">
        <v>1918</v>
      </c>
      <c r="E13" s="19">
        <v>500000</v>
      </c>
      <c r="F13" s="20">
        <v>498.14400000000001</v>
      </c>
      <c r="G13" s="21">
        <v>4.0000000000000002E-4</v>
      </c>
      <c r="H13" s="22">
        <v>5.0369999999999998E-2</v>
      </c>
      <c r="I13" s="23"/>
    </row>
    <row r="14" spans="1:9" ht="12.95" customHeight="1">
      <c r="A14" s="5"/>
      <c r="B14" s="13" t="s">
        <v>223</v>
      </c>
      <c r="C14" s="14"/>
      <c r="D14" s="14"/>
      <c r="E14" s="14"/>
      <c r="F14" s="24">
        <v>60348.841500000002</v>
      </c>
      <c r="G14" s="25">
        <v>5.2999999999999999E-2</v>
      </c>
      <c r="H14" s="26"/>
      <c r="I14" s="27"/>
    </row>
    <row r="15" spans="1:9" ht="12.95" customHeight="1">
      <c r="A15" s="5"/>
      <c r="B15" s="28" t="s">
        <v>226</v>
      </c>
      <c r="C15" s="29"/>
      <c r="D15" s="2"/>
      <c r="E15" s="29"/>
      <c r="F15" s="24">
        <v>60348.841500000002</v>
      </c>
      <c r="G15" s="25">
        <v>5.2999999999999999E-2</v>
      </c>
      <c r="H15" s="26"/>
      <c r="I15" s="27"/>
    </row>
    <row r="16" spans="1:9" ht="12.95" customHeight="1">
      <c r="A16" s="5"/>
      <c r="B16" s="13" t="s">
        <v>240</v>
      </c>
      <c r="C16" s="14"/>
      <c r="D16" s="14"/>
      <c r="E16" s="14"/>
      <c r="F16" s="14"/>
      <c r="G16" s="14"/>
      <c r="H16" s="15"/>
      <c r="I16" s="16"/>
    </row>
    <row r="17" spans="1:9" ht="12.95" customHeight="1">
      <c r="A17" s="17" t="s">
        <v>4796</v>
      </c>
      <c r="B17" s="18" t="s">
        <v>242</v>
      </c>
      <c r="C17" s="14"/>
      <c r="D17" s="14"/>
      <c r="E17" s="19"/>
      <c r="F17" s="20">
        <v>462635.34039999999</v>
      </c>
      <c r="G17" s="21">
        <v>0.40670000000000001</v>
      </c>
      <c r="H17" s="22">
        <v>5.3499999999999999E-2</v>
      </c>
      <c r="I17" s="23"/>
    </row>
    <row r="18" spans="1:9" ht="12.95" customHeight="1">
      <c r="A18" s="17" t="s">
        <v>4797</v>
      </c>
      <c r="B18" s="18" t="s">
        <v>242</v>
      </c>
      <c r="C18" s="14"/>
      <c r="D18" s="14"/>
      <c r="E18" s="19"/>
      <c r="F18" s="20">
        <v>306909.56199999998</v>
      </c>
      <c r="G18" s="21">
        <v>0.26979999999999998</v>
      </c>
      <c r="H18" s="22">
        <v>5.2999999999999999E-2</v>
      </c>
      <c r="I18" s="23"/>
    </row>
    <row r="19" spans="1:9" ht="12.95" customHeight="1">
      <c r="A19" s="17" t="s">
        <v>4798</v>
      </c>
      <c r="B19" s="18" t="s">
        <v>242</v>
      </c>
      <c r="C19" s="14"/>
      <c r="D19" s="14"/>
      <c r="E19" s="19"/>
      <c r="F19" s="20">
        <v>191097.85209999999</v>
      </c>
      <c r="G19" s="21">
        <v>0.16800000000000001</v>
      </c>
      <c r="H19" s="22">
        <v>5.3600000000000002E-2</v>
      </c>
      <c r="I19" s="23"/>
    </row>
    <row r="20" spans="1:9" ht="12.95" customHeight="1">
      <c r="A20" s="17" t="s">
        <v>4799</v>
      </c>
      <c r="B20" s="18" t="s">
        <v>242</v>
      </c>
      <c r="C20" s="14"/>
      <c r="D20" s="14"/>
      <c r="E20" s="19"/>
      <c r="F20" s="20">
        <v>49999.591899999999</v>
      </c>
      <c r="G20" s="21">
        <v>4.3999999999999997E-2</v>
      </c>
      <c r="H20" s="22">
        <v>5.3400000000000003E-2</v>
      </c>
      <c r="I20" s="23"/>
    </row>
    <row r="21" spans="1:9" ht="12.95" customHeight="1">
      <c r="A21" s="17" t="s">
        <v>4800</v>
      </c>
      <c r="B21" s="18" t="s">
        <v>242</v>
      </c>
      <c r="C21" s="14"/>
      <c r="D21" s="14"/>
      <c r="E21" s="19"/>
      <c r="F21" s="20">
        <v>49999.591899999999</v>
      </c>
      <c r="G21" s="21">
        <v>4.3999999999999997E-2</v>
      </c>
      <c r="H21" s="22">
        <v>5.3999999999999999E-2</v>
      </c>
      <c r="I21" s="23"/>
    </row>
    <row r="22" spans="1:9" ht="12.95" customHeight="1">
      <c r="A22" s="17" t="s">
        <v>241</v>
      </c>
      <c r="B22" s="18" t="s">
        <v>242</v>
      </c>
      <c r="C22" s="14"/>
      <c r="D22" s="14"/>
      <c r="E22" s="19"/>
      <c r="F22" s="20">
        <v>15001.3747</v>
      </c>
      <c r="G22" s="21">
        <v>1.32E-2</v>
      </c>
      <c r="H22" s="22">
        <v>5.2436307172811149E-2</v>
      </c>
      <c r="I22" s="23"/>
    </row>
    <row r="23" spans="1:9" ht="12.95" customHeight="1">
      <c r="A23" s="5"/>
      <c r="B23" s="13" t="s">
        <v>223</v>
      </c>
      <c r="C23" s="14"/>
      <c r="D23" s="14"/>
      <c r="E23" s="14"/>
      <c r="F23" s="24">
        <v>1075643.3130000001</v>
      </c>
      <c r="G23" s="25">
        <v>0.94550000000000001</v>
      </c>
      <c r="H23" s="26"/>
      <c r="I23" s="27"/>
    </row>
    <row r="24" spans="1:9" ht="12.95" customHeight="1">
      <c r="A24" s="5"/>
      <c r="B24" s="28" t="s">
        <v>226</v>
      </c>
      <c r="C24" s="29"/>
      <c r="D24" s="2"/>
      <c r="E24" s="29"/>
      <c r="F24" s="24">
        <v>1075643.3130000001</v>
      </c>
      <c r="G24" s="25">
        <v>0.94550000000000001</v>
      </c>
      <c r="H24" s="26"/>
      <c r="I24" s="27"/>
    </row>
    <row r="25" spans="1:9" ht="12.95" customHeight="1">
      <c r="A25" s="5"/>
      <c r="B25" s="28" t="s">
        <v>243</v>
      </c>
      <c r="C25" s="14"/>
      <c r="D25" s="2"/>
      <c r="E25" s="14"/>
      <c r="F25" s="30">
        <v>1592.9155000000001</v>
      </c>
      <c r="G25" s="25">
        <v>1.5E-3</v>
      </c>
      <c r="H25" s="26"/>
      <c r="I25" s="27"/>
    </row>
    <row r="26" spans="1:9" ht="12.95" customHeight="1">
      <c r="A26" s="5"/>
      <c r="B26" s="31" t="s">
        <v>244</v>
      </c>
      <c r="C26" s="32"/>
      <c r="D26" s="32"/>
      <c r="E26" s="32"/>
      <c r="F26" s="33">
        <v>1137585.07</v>
      </c>
      <c r="G26" s="34">
        <v>1</v>
      </c>
      <c r="H26" s="35"/>
      <c r="I26" s="36"/>
    </row>
    <row r="27" spans="1:9" ht="12.95" customHeight="1">
      <c r="A27" s="5"/>
      <c r="B27" s="7"/>
      <c r="C27" s="5"/>
      <c r="D27" s="5"/>
      <c r="E27" s="5"/>
      <c r="F27" s="5"/>
      <c r="G27" s="5"/>
      <c r="H27" s="5"/>
      <c r="I27" s="5"/>
    </row>
    <row r="28" spans="1:9" ht="12.95" customHeight="1">
      <c r="A28" s="5"/>
      <c r="B28" s="4" t="s">
        <v>246</v>
      </c>
      <c r="C28" s="5"/>
      <c r="D28" s="5"/>
      <c r="E28" s="5"/>
      <c r="F28" s="5"/>
      <c r="G28" s="5"/>
      <c r="H28" s="5"/>
      <c r="I28" s="5"/>
    </row>
    <row r="29" spans="1:9" ht="26.1" customHeight="1">
      <c r="A29" s="5"/>
      <c r="B29" s="275" t="s">
        <v>247</v>
      </c>
      <c r="C29" s="275"/>
      <c r="D29" s="275"/>
      <c r="E29" s="275"/>
      <c r="F29" s="275"/>
      <c r="G29" s="275"/>
      <c r="H29" s="275"/>
      <c r="I29" s="275"/>
    </row>
    <row r="30" spans="1:9" ht="12.95" customHeight="1">
      <c r="A30" s="5"/>
      <c r="B30" s="275" t="s">
        <v>248</v>
      </c>
      <c r="C30" s="275"/>
      <c r="D30" s="275"/>
      <c r="E30" s="275"/>
      <c r="F30" s="275"/>
      <c r="G30" s="275"/>
      <c r="H30" s="275"/>
      <c r="I30" s="275"/>
    </row>
    <row r="31" spans="1:9" ht="12.95" customHeight="1">
      <c r="A31" s="5"/>
      <c r="B31" s="275"/>
      <c r="C31" s="275"/>
      <c r="D31" s="275"/>
      <c r="E31" s="275"/>
      <c r="F31" s="275"/>
      <c r="G31" s="275"/>
      <c r="H31" s="275"/>
      <c r="I31" s="275"/>
    </row>
    <row r="32" spans="1:9" ht="12.95" customHeight="1">
      <c r="A32" s="5"/>
      <c r="B32" s="275"/>
      <c r="C32" s="275"/>
      <c r="D32" s="275"/>
      <c r="E32" s="275"/>
      <c r="F32" s="275"/>
      <c r="G32" s="275"/>
      <c r="H32" s="275"/>
      <c r="I32" s="275"/>
    </row>
    <row r="33" spans="1:9" s="93" customFormat="1" ht="12.95" customHeight="1">
      <c r="B33" s="96" t="s">
        <v>5499</v>
      </c>
      <c r="C33" s="97"/>
      <c r="D33" s="97"/>
      <c r="E33" s="97"/>
      <c r="F33" s="97"/>
      <c r="G33" s="97"/>
      <c r="H33" s="97"/>
      <c r="I33" s="98"/>
    </row>
    <row r="34" spans="1:9" s="93" customFormat="1" ht="12.95" customHeight="1">
      <c r="B34" s="106" t="s">
        <v>5500</v>
      </c>
      <c r="I34" s="102"/>
    </row>
    <row r="35" spans="1:9" s="93" customFormat="1" ht="12.95" customHeight="1">
      <c r="B35" s="106" t="s">
        <v>5501</v>
      </c>
      <c r="I35" s="102"/>
    </row>
    <row r="36" spans="1:9" s="93" customFormat="1" ht="12.95" customHeight="1">
      <c r="B36" s="159" t="s">
        <v>5502</v>
      </c>
      <c r="C36" s="160" t="s">
        <v>5503</v>
      </c>
      <c r="D36" s="126" t="s">
        <v>5737</v>
      </c>
      <c r="I36" s="102"/>
    </row>
    <row r="37" spans="1:9" s="93" customFormat="1" ht="12.95" customHeight="1">
      <c r="A37" s="76" t="s">
        <v>5508</v>
      </c>
      <c r="B37" s="99" t="s">
        <v>5509</v>
      </c>
      <c r="C37" s="162">
        <v>1420.4589000000001</v>
      </c>
      <c r="D37" s="79">
        <v>1426.3331000000001</v>
      </c>
      <c r="F37" s="157"/>
      <c r="G37" s="158"/>
      <c r="I37" s="102"/>
    </row>
    <row r="38" spans="1:9" s="93" customFormat="1" ht="12.95" customHeight="1">
      <c r="A38" s="76" t="s">
        <v>5672</v>
      </c>
      <c r="B38" s="99" t="s">
        <v>5561</v>
      </c>
      <c r="C38" s="162">
        <v>1000.5032</v>
      </c>
      <c r="D38" s="79">
        <v>1000.5032</v>
      </c>
      <c r="F38" s="157"/>
      <c r="G38" s="158"/>
      <c r="I38" s="102"/>
    </row>
    <row r="39" spans="1:9" s="93" customFormat="1" ht="12.95" customHeight="1">
      <c r="A39" s="76" t="s">
        <v>5562</v>
      </c>
      <c r="B39" s="99" t="s">
        <v>5563</v>
      </c>
      <c r="C39" s="162">
        <v>1000.8624</v>
      </c>
      <c r="D39" s="79">
        <v>1001.0819</v>
      </c>
      <c r="F39" s="157"/>
      <c r="G39" s="158"/>
      <c r="I39" s="102"/>
    </row>
    <row r="40" spans="1:9" s="93" customFormat="1" ht="12.95" customHeight="1">
      <c r="A40" s="76" t="s">
        <v>5523</v>
      </c>
      <c r="B40" s="99" t="s">
        <v>5524</v>
      </c>
      <c r="C40" s="162">
        <v>1001.8342</v>
      </c>
      <c r="D40" s="79">
        <v>1001.2522</v>
      </c>
      <c r="F40" s="157"/>
      <c r="G40" s="158"/>
      <c r="I40" s="102"/>
    </row>
    <row r="41" spans="1:9" s="93" customFormat="1" ht="12.95" customHeight="1">
      <c r="A41" s="76" t="s">
        <v>5514</v>
      </c>
      <c r="B41" s="99" t="s">
        <v>5515</v>
      </c>
      <c r="C41" s="162">
        <v>1425.7348999999999</v>
      </c>
      <c r="D41" s="79">
        <v>1431.6782000000001</v>
      </c>
      <c r="F41" s="157"/>
      <c r="G41" s="158"/>
      <c r="I41" s="102"/>
    </row>
    <row r="42" spans="1:9" s="93" customFormat="1" ht="12.95" customHeight="1">
      <c r="A42" s="76" t="s">
        <v>5617</v>
      </c>
      <c r="B42" s="99" t="s">
        <v>5564</v>
      </c>
      <c r="C42" s="162">
        <v>1000.5073</v>
      </c>
      <c r="D42" s="79">
        <v>1000.5073</v>
      </c>
      <c r="F42" s="157"/>
      <c r="G42" s="158"/>
      <c r="I42" s="102"/>
    </row>
    <row r="43" spans="1:9" s="93" customFormat="1" ht="12.95" customHeight="1">
      <c r="A43" s="76" t="s">
        <v>5565</v>
      </c>
      <c r="B43" s="99" t="s">
        <v>5566</v>
      </c>
      <c r="C43" s="162">
        <v>1000.8995</v>
      </c>
      <c r="D43" s="79">
        <v>1001.1156999999999</v>
      </c>
      <c r="F43" s="157"/>
      <c r="G43" s="158"/>
      <c r="I43" s="102"/>
    </row>
    <row r="44" spans="1:9" s="93" customFormat="1" ht="12.95" customHeight="1">
      <c r="A44" s="76" t="s">
        <v>5528</v>
      </c>
      <c r="B44" s="99" t="s">
        <v>5529</v>
      </c>
      <c r="C44" s="162">
        <v>1001.8476000000001</v>
      </c>
      <c r="D44" s="79">
        <v>1001.2609</v>
      </c>
      <c r="F44" s="157"/>
      <c r="G44" s="158"/>
      <c r="I44" s="102"/>
    </row>
    <row r="45" spans="1:9" s="93" customFormat="1" ht="12.95" customHeight="1">
      <c r="B45" s="106"/>
      <c r="C45" s="108"/>
      <c r="D45" s="108"/>
      <c r="I45" s="102"/>
    </row>
    <row r="46" spans="1:9" s="93" customFormat="1" ht="12.95" customHeight="1">
      <c r="B46" s="106" t="s">
        <v>5776</v>
      </c>
      <c r="I46" s="102"/>
    </row>
    <row r="47" spans="1:9" s="93" customFormat="1" ht="12.95" customHeight="1">
      <c r="B47" s="159" t="s">
        <v>5502</v>
      </c>
      <c r="C47" s="126" t="s">
        <v>5532</v>
      </c>
      <c r="I47" s="102"/>
    </row>
    <row r="48" spans="1:9" s="93" customFormat="1" ht="12.95" customHeight="1">
      <c r="B48" s="99" t="s">
        <v>5563</v>
      </c>
      <c r="C48" s="78">
        <v>4.0879950599999999</v>
      </c>
      <c r="I48" s="102"/>
    </row>
    <row r="49" spans="2:9" s="93" customFormat="1" ht="12.95" customHeight="1">
      <c r="B49" s="99" t="s">
        <v>5524</v>
      </c>
      <c r="C49" s="78">
        <v>4.7262383699999999</v>
      </c>
      <c r="I49" s="102"/>
    </row>
    <row r="50" spans="2:9" s="93" customFormat="1" ht="12.95" customHeight="1">
      <c r="B50" s="99" t="s">
        <v>5561</v>
      </c>
      <c r="C50" s="78">
        <v>4.1256879699999995</v>
      </c>
      <c r="I50" s="102"/>
    </row>
    <row r="51" spans="2:9" s="93" customFormat="1" ht="12.95" customHeight="1">
      <c r="B51" s="99" t="s">
        <v>5566</v>
      </c>
      <c r="C51" s="78">
        <v>3.9552923999999998</v>
      </c>
      <c r="I51" s="102"/>
    </row>
    <row r="52" spans="2:9" s="93" customFormat="1" ht="12.95" customHeight="1">
      <c r="B52" s="99" t="s">
        <v>5529</v>
      </c>
      <c r="C52" s="78">
        <v>4.7749571299999998</v>
      </c>
      <c r="I52" s="102"/>
    </row>
    <row r="53" spans="2:9" s="93" customFormat="1" ht="12.95" customHeight="1">
      <c r="B53" s="99" t="s">
        <v>5564</v>
      </c>
      <c r="C53" s="78">
        <v>4.0768417299999999</v>
      </c>
      <c r="I53" s="102"/>
    </row>
    <row r="54" spans="2:9" s="93" customFormat="1" ht="12.95" customHeight="1">
      <c r="B54" s="312" t="s">
        <v>5533</v>
      </c>
      <c r="C54" s="313"/>
      <c r="D54" s="313"/>
      <c r="I54" s="102"/>
    </row>
    <row r="55" spans="2:9" s="93" customFormat="1" ht="12.95" customHeight="1">
      <c r="B55" s="106" t="s">
        <v>5534</v>
      </c>
      <c r="I55" s="102"/>
    </row>
    <row r="56" spans="2:9" s="93" customFormat="1" ht="12.95" customHeight="1">
      <c r="B56" s="106"/>
      <c r="I56" s="102"/>
    </row>
    <row r="57" spans="2:9" s="93" customFormat="1" ht="12.95" customHeight="1">
      <c r="B57" s="106" t="s">
        <v>5741</v>
      </c>
      <c r="I57" s="102"/>
    </row>
    <row r="58" spans="2:9" s="93" customFormat="1" ht="12.95" customHeight="1">
      <c r="B58" s="106" t="s">
        <v>5735</v>
      </c>
      <c r="I58" s="102"/>
    </row>
    <row r="59" spans="2:9" s="93" customFormat="1" ht="12.95" customHeight="1">
      <c r="B59" s="106" t="s">
        <v>5851</v>
      </c>
      <c r="I59" s="102"/>
    </row>
    <row r="60" spans="2:9" s="93" customFormat="1" ht="12.95" customHeight="1">
      <c r="B60" s="208" t="s">
        <v>5832</v>
      </c>
      <c r="C60" s="209"/>
      <c r="D60" s="209"/>
      <c r="E60" s="209"/>
      <c r="F60" s="209"/>
      <c r="I60" s="102"/>
    </row>
    <row r="61" spans="2:9" s="93" customFormat="1" ht="12.95" customHeight="1">
      <c r="B61" s="210" t="s">
        <v>5596</v>
      </c>
      <c r="C61" s="210" t="s">
        <v>5597</v>
      </c>
      <c r="D61" s="210" t="s">
        <v>5598</v>
      </c>
      <c r="E61" s="210" t="s">
        <v>5579</v>
      </c>
      <c r="F61" s="210" t="s">
        <v>5599</v>
      </c>
      <c r="I61" s="102"/>
    </row>
    <row r="62" spans="2:9" s="93" customFormat="1" ht="12.95" customHeight="1">
      <c r="B62" s="111" t="s">
        <v>5673</v>
      </c>
      <c r="C62" s="127">
        <v>2308.889142</v>
      </c>
      <c r="D62" s="128">
        <v>46119</v>
      </c>
      <c r="E62" s="128">
        <v>46120</v>
      </c>
      <c r="F62" s="211">
        <v>1.7498299285273896E-3</v>
      </c>
      <c r="G62" s="130"/>
      <c r="I62" s="102"/>
    </row>
    <row r="63" spans="2:9" s="93" customFormat="1" ht="12.95" customHeight="1">
      <c r="B63" s="111" t="s">
        <v>5673</v>
      </c>
      <c r="C63" s="127">
        <v>3700.6960560000002</v>
      </c>
      <c r="D63" s="128">
        <v>46136</v>
      </c>
      <c r="E63" s="128">
        <v>46139</v>
      </c>
      <c r="F63" s="211">
        <v>2.92017249092423E-3</v>
      </c>
      <c r="G63" s="130"/>
      <c r="I63" s="102"/>
    </row>
    <row r="64" spans="2:9" s="93" customFormat="1" ht="12.95" customHeight="1">
      <c r="B64" s="111" t="s">
        <v>5674</v>
      </c>
      <c r="C64" s="127">
        <v>5585.4141170000003</v>
      </c>
      <c r="D64" s="128">
        <v>46119</v>
      </c>
      <c r="E64" s="128">
        <v>46120</v>
      </c>
      <c r="F64" s="211">
        <v>4.2329987210559562E-3</v>
      </c>
      <c r="G64" s="130"/>
      <c r="I64" s="102"/>
    </row>
    <row r="65" spans="2:9" s="93" customFormat="1" ht="12.95" customHeight="1">
      <c r="B65" s="111" t="s">
        <v>5674</v>
      </c>
      <c r="C65" s="127">
        <v>9068.2489100000003</v>
      </c>
      <c r="D65" s="128">
        <v>46121</v>
      </c>
      <c r="E65" s="128">
        <v>46122</v>
      </c>
      <c r="F65" s="211">
        <v>6.5370484732315054E-3</v>
      </c>
      <c r="G65" s="130"/>
      <c r="I65" s="102"/>
    </row>
    <row r="66" spans="2:9" s="93" customFormat="1" ht="12.95" customHeight="1">
      <c r="B66" s="111" t="s">
        <v>5674</v>
      </c>
      <c r="C66" s="127">
        <v>6760.2259679999997</v>
      </c>
      <c r="D66" s="128">
        <v>46125</v>
      </c>
      <c r="E66" s="128">
        <v>46127</v>
      </c>
      <c r="F66" s="211">
        <v>4.9322702153987586E-3</v>
      </c>
      <c r="G66" s="130"/>
      <c r="I66" s="102"/>
    </row>
    <row r="67" spans="2:9" s="93" customFormat="1" ht="12.95" customHeight="1">
      <c r="B67" s="111" t="s">
        <v>5674</v>
      </c>
      <c r="C67" s="127">
        <v>6775.2629589999997</v>
      </c>
      <c r="D67" s="128">
        <v>46128</v>
      </c>
      <c r="E67" s="128">
        <v>46129</v>
      </c>
      <c r="F67" s="211">
        <v>4.9318887923330314E-3</v>
      </c>
      <c r="G67" s="130"/>
      <c r="I67" s="102"/>
    </row>
    <row r="68" spans="2:9" s="93" customFormat="1" ht="12.95" customHeight="1">
      <c r="B68" s="111" t="s">
        <v>5674</v>
      </c>
      <c r="C68" s="127">
        <v>6769.9130100000002</v>
      </c>
      <c r="D68" s="128">
        <v>46132</v>
      </c>
      <c r="E68" s="128">
        <v>46133</v>
      </c>
      <c r="F68" s="211">
        <v>4.7167622689387768E-3</v>
      </c>
      <c r="G68" s="130"/>
      <c r="I68" s="102"/>
    </row>
    <row r="69" spans="2:9" s="93" customFormat="1" ht="12.95" customHeight="1">
      <c r="B69" s="111" t="s">
        <v>5674</v>
      </c>
      <c r="C69" s="127">
        <v>6783.5291379999999</v>
      </c>
      <c r="D69" s="128">
        <v>46134</v>
      </c>
      <c r="E69" s="128">
        <v>46135</v>
      </c>
      <c r="F69" s="211">
        <v>5.1557172001970037E-3</v>
      </c>
      <c r="G69" s="130"/>
      <c r="I69" s="102"/>
    </row>
    <row r="70" spans="2:9" s="93" customFormat="1" ht="12.95" customHeight="1">
      <c r="B70" s="111" t="s">
        <v>5674</v>
      </c>
      <c r="C70" s="127">
        <v>6775.4475400000001</v>
      </c>
      <c r="D70" s="128">
        <v>46136</v>
      </c>
      <c r="E70" s="128">
        <v>46139</v>
      </c>
      <c r="F70" s="211">
        <v>5.3464200303425967E-3</v>
      </c>
      <c r="G70" s="130"/>
      <c r="I70" s="102"/>
    </row>
    <row r="71" spans="2:9" s="93" customFormat="1" ht="12.95" customHeight="1">
      <c r="B71" s="111" t="s">
        <v>5674</v>
      </c>
      <c r="C71" s="127">
        <v>4843.5678699999999</v>
      </c>
      <c r="D71" s="128">
        <v>46140</v>
      </c>
      <c r="E71" s="128">
        <v>46141</v>
      </c>
      <c r="F71" s="211">
        <v>3.3224142952801663E-3</v>
      </c>
      <c r="G71" s="130"/>
      <c r="I71" s="102"/>
    </row>
    <row r="72" spans="2:9" s="93" customFormat="1" ht="12.95" customHeight="1">
      <c r="B72" s="111" t="s">
        <v>5600</v>
      </c>
      <c r="C72" s="127">
        <v>46368.081513000005</v>
      </c>
      <c r="D72" s="128">
        <v>46120</v>
      </c>
      <c r="E72" s="128">
        <v>46121</v>
      </c>
      <c r="F72" s="211">
        <v>3.2964493467888031E-2</v>
      </c>
      <c r="G72" s="130"/>
      <c r="I72" s="102"/>
    </row>
    <row r="73" spans="2:9" s="93" customFormat="1" ht="12.95" customHeight="1">
      <c r="B73" s="111" t="s">
        <v>5600</v>
      </c>
      <c r="C73" s="127">
        <v>68279.768642999989</v>
      </c>
      <c r="D73" s="128">
        <v>46127</v>
      </c>
      <c r="E73" s="128">
        <v>46128</v>
      </c>
      <c r="F73" s="211">
        <v>5.0731633675472683E-2</v>
      </c>
      <c r="G73" s="130"/>
      <c r="I73" s="102"/>
    </row>
    <row r="74" spans="2:9" s="93" customFormat="1" ht="12.95" customHeight="1">
      <c r="B74" s="111" t="s">
        <v>5600</v>
      </c>
      <c r="C74" s="127">
        <v>53492.294263000003</v>
      </c>
      <c r="D74" s="128">
        <v>46128</v>
      </c>
      <c r="E74" s="128">
        <v>46129</v>
      </c>
      <c r="F74" s="211">
        <v>3.8938421748107126E-2</v>
      </c>
      <c r="G74" s="130"/>
      <c r="I74" s="102"/>
    </row>
    <row r="75" spans="2:9" s="93" customFormat="1" ht="12.95" customHeight="1">
      <c r="B75" s="111" t="s">
        <v>5600</v>
      </c>
      <c r="C75" s="127">
        <v>55491.871737000001</v>
      </c>
      <c r="D75" s="128">
        <v>46133</v>
      </c>
      <c r="E75" s="128">
        <v>46134</v>
      </c>
      <c r="F75" s="211">
        <v>4.1058977159522718E-2</v>
      </c>
      <c r="G75" s="130"/>
      <c r="I75" s="102"/>
    </row>
    <row r="76" spans="2:9" s="93" customFormat="1" ht="12.95" customHeight="1">
      <c r="B76" s="111" t="s">
        <v>5600</v>
      </c>
      <c r="C76" s="127">
        <v>109703.90641199997</v>
      </c>
      <c r="D76" s="128">
        <v>46134</v>
      </c>
      <c r="E76" s="128">
        <v>46135</v>
      </c>
      <c r="F76" s="211">
        <v>8.3378770211033279E-2</v>
      </c>
      <c r="G76" s="130"/>
      <c r="I76" s="102"/>
    </row>
    <row r="77" spans="2:9" s="93" customFormat="1" ht="12.95" customHeight="1">
      <c r="B77" s="111" t="s">
        <v>5600</v>
      </c>
      <c r="C77" s="127">
        <v>108374.011833</v>
      </c>
      <c r="D77" s="128">
        <v>46135</v>
      </c>
      <c r="E77" s="128">
        <v>46136</v>
      </c>
      <c r="F77" s="211">
        <v>8.0431617917328377E-2</v>
      </c>
      <c r="G77" s="130"/>
      <c r="I77" s="102"/>
    </row>
    <row r="78" spans="2:9" s="93" customFormat="1" ht="12.95" customHeight="1">
      <c r="B78" s="111" t="s">
        <v>5600</v>
      </c>
      <c r="C78" s="127">
        <v>66871.042401999992</v>
      </c>
      <c r="D78" s="128">
        <v>46136</v>
      </c>
      <c r="E78" s="128">
        <v>46139</v>
      </c>
      <c r="F78" s="211">
        <v>5.2767094488926095E-2</v>
      </c>
      <c r="G78" s="130"/>
      <c r="I78" s="102"/>
    </row>
    <row r="79" spans="2:9" s="93" customFormat="1" ht="12.95" customHeight="1">
      <c r="B79" s="111" t="s">
        <v>5600</v>
      </c>
      <c r="C79" s="127">
        <v>118982.86548599998</v>
      </c>
      <c r="D79" s="128">
        <v>46139</v>
      </c>
      <c r="E79" s="128">
        <v>46140</v>
      </c>
      <c r="F79" s="211">
        <v>8.3837973166282123E-2</v>
      </c>
      <c r="G79" s="130"/>
      <c r="I79" s="102"/>
    </row>
    <row r="80" spans="2:9" s="93" customFormat="1" ht="12.95" customHeight="1">
      <c r="B80" s="111" t="s">
        <v>5600</v>
      </c>
      <c r="C80" s="127">
        <v>108524.52343900001</v>
      </c>
      <c r="D80" s="128">
        <v>46140</v>
      </c>
      <c r="E80" s="128">
        <v>46141</v>
      </c>
      <c r="F80" s="211">
        <v>7.4441700362134308E-2</v>
      </c>
      <c r="G80" s="130"/>
      <c r="I80" s="102"/>
    </row>
    <row r="81" spans="1:10" s="93" customFormat="1" ht="12.95" customHeight="1">
      <c r="B81" s="111" t="s">
        <v>5600</v>
      </c>
      <c r="C81" s="127">
        <v>54182.319874000008</v>
      </c>
      <c r="D81" s="128">
        <v>46141</v>
      </c>
      <c r="E81" s="128">
        <v>46142</v>
      </c>
      <c r="F81" s="211">
        <v>3.6426894495342435E-2</v>
      </c>
      <c r="G81" s="130"/>
      <c r="I81" s="102"/>
    </row>
    <row r="82" spans="1:10" s="93" customFormat="1" ht="12.95" customHeight="1">
      <c r="B82" s="111" t="s">
        <v>5654</v>
      </c>
      <c r="C82" s="127">
        <v>75196.705570000006</v>
      </c>
      <c r="D82" s="128">
        <v>46114</v>
      </c>
      <c r="E82" s="128">
        <v>46118</v>
      </c>
      <c r="F82" s="211">
        <v>6.3979567280597643E-2</v>
      </c>
      <c r="G82" s="130"/>
      <c r="I82" s="102"/>
    </row>
    <row r="83" spans="1:10" s="93" customFormat="1" ht="12.95" customHeight="1">
      <c r="B83" s="111"/>
      <c r="C83" s="127"/>
      <c r="D83" s="128"/>
      <c r="E83" s="128"/>
      <c r="F83" s="129"/>
      <c r="G83" s="163"/>
      <c r="H83" s="130"/>
      <c r="I83" s="102"/>
    </row>
    <row r="84" spans="1:10" ht="12.95" customHeight="1">
      <c r="A84" s="48"/>
      <c r="B84" s="279"/>
      <c r="C84" s="279"/>
      <c r="D84" s="279"/>
      <c r="E84" s="279"/>
      <c r="F84" s="279"/>
      <c r="G84" s="279"/>
      <c r="H84" s="279"/>
      <c r="I84" s="279"/>
      <c r="J84" s="48"/>
    </row>
    <row r="85" spans="1:10" ht="12.95" customHeight="1">
      <c r="A85" s="5"/>
      <c r="B85" s="5"/>
      <c r="C85" s="276" t="s">
        <v>4801</v>
      </c>
      <c r="D85" s="276"/>
      <c r="E85" s="276"/>
      <c r="F85" s="276"/>
      <c r="G85" s="5"/>
      <c r="H85" s="5"/>
      <c r="I85" s="5"/>
    </row>
    <row r="86" spans="1:10" ht="12.95" customHeight="1">
      <c r="A86" s="5"/>
      <c r="B86" s="37" t="s">
        <v>252</v>
      </c>
      <c r="C86" s="276" t="s">
        <v>253</v>
      </c>
      <c r="D86" s="276"/>
      <c r="E86" s="276"/>
      <c r="F86" s="276"/>
      <c r="G86" s="5"/>
      <c r="H86" s="5"/>
      <c r="I86" s="5"/>
    </row>
    <row r="87" spans="1:10" ht="135" customHeight="1">
      <c r="A87" s="5"/>
      <c r="B87" s="38"/>
      <c r="C87" s="277"/>
      <c r="D87" s="277"/>
      <c r="E87" s="5"/>
      <c r="F87" s="5"/>
      <c r="G87" s="5"/>
      <c r="H87" s="5"/>
      <c r="I87" s="5"/>
    </row>
  </sheetData>
  <mergeCells count="9">
    <mergeCell ref="B32:I32"/>
    <mergeCell ref="C85:F85"/>
    <mergeCell ref="C86:F86"/>
    <mergeCell ref="C87:D87"/>
    <mergeCell ref="B29:I29"/>
    <mergeCell ref="B30:I30"/>
    <mergeCell ref="B31:I31"/>
    <mergeCell ref="B54:D54"/>
    <mergeCell ref="B84:I84"/>
  </mergeCells>
  <hyperlinks>
    <hyperlink ref="A1" location="AxisOvernightFund" display="AXISONF" xr:uid="{00000000-0004-0000-4300-000000000000}"/>
    <hyperlink ref="B1" location="AxisOvernightFund" display="Axis Overnight Fund" xr:uid="{00000000-0004-0000-4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1">
    <outlinePr summaryBelow="0"/>
  </sheetPr>
  <dimension ref="A1:J91"/>
  <sheetViews>
    <sheetView workbookViewId="0">
      <selection activeCell="B1" sqref="B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135</v>
      </c>
      <c r="B1" s="4" t="s">
        <v>136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395</v>
      </c>
      <c r="B7" s="18" t="s">
        <v>396</v>
      </c>
      <c r="C7" s="14" t="s">
        <v>397</v>
      </c>
      <c r="D7" s="14" t="s">
        <v>398</v>
      </c>
      <c r="E7" s="19">
        <v>11263</v>
      </c>
      <c r="F7" s="20">
        <v>410.02949999999998</v>
      </c>
      <c r="G7" s="21">
        <v>5.2600000000000001E-2</v>
      </c>
      <c r="H7" s="40"/>
      <c r="I7" s="23"/>
    </row>
    <row r="8" spans="1:9" ht="12.95" customHeight="1">
      <c r="A8" s="17" t="s">
        <v>387</v>
      </c>
      <c r="B8" s="18" t="s">
        <v>388</v>
      </c>
      <c r="C8" s="14" t="s">
        <v>389</v>
      </c>
      <c r="D8" s="14" t="s">
        <v>390</v>
      </c>
      <c r="E8" s="19">
        <v>84360</v>
      </c>
      <c r="F8" s="20">
        <v>363.84469999999999</v>
      </c>
      <c r="G8" s="21">
        <v>4.6699999999999998E-2</v>
      </c>
      <c r="H8" s="40"/>
      <c r="I8" s="23"/>
    </row>
    <row r="9" spans="1:9" ht="12.95" customHeight="1">
      <c r="A9" s="17" t="s">
        <v>429</v>
      </c>
      <c r="B9" s="18" t="s">
        <v>430</v>
      </c>
      <c r="C9" s="14" t="s">
        <v>431</v>
      </c>
      <c r="D9" s="14" t="s">
        <v>432</v>
      </c>
      <c r="E9" s="19">
        <v>67276</v>
      </c>
      <c r="F9" s="20">
        <v>323.90030000000002</v>
      </c>
      <c r="G9" s="21">
        <v>4.1599999999999998E-2</v>
      </c>
      <c r="H9" s="40"/>
      <c r="I9" s="23"/>
    </row>
    <row r="10" spans="1:9" ht="12.95" customHeight="1">
      <c r="A10" s="17" t="s">
        <v>523</v>
      </c>
      <c r="B10" s="18" t="s">
        <v>524</v>
      </c>
      <c r="C10" s="14" t="s">
        <v>525</v>
      </c>
      <c r="D10" s="14" t="s">
        <v>439</v>
      </c>
      <c r="E10" s="19">
        <v>5260</v>
      </c>
      <c r="F10" s="20">
        <v>301.18759999999997</v>
      </c>
      <c r="G10" s="21">
        <v>3.8699999999999998E-2</v>
      </c>
      <c r="H10" s="40"/>
      <c r="I10" s="23"/>
    </row>
    <row r="11" spans="1:9" ht="12.95" customHeight="1">
      <c r="A11" s="17" t="s">
        <v>354</v>
      </c>
      <c r="B11" s="18" t="s">
        <v>355</v>
      </c>
      <c r="C11" s="14" t="s">
        <v>356</v>
      </c>
      <c r="D11" s="14" t="s">
        <v>339</v>
      </c>
      <c r="E11" s="19">
        <v>11569</v>
      </c>
      <c r="F11" s="20">
        <v>286.20549999999997</v>
      </c>
      <c r="G11" s="21">
        <v>3.6700000000000003E-2</v>
      </c>
      <c r="H11" s="40"/>
      <c r="I11" s="23"/>
    </row>
    <row r="12" spans="1:9" ht="12.95" customHeight="1">
      <c r="A12" s="17" t="s">
        <v>423</v>
      </c>
      <c r="B12" s="18" t="s">
        <v>424</v>
      </c>
      <c r="C12" s="14" t="s">
        <v>425</v>
      </c>
      <c r="D12" s="14" t="s">
        <v>353</v>
      </c>
      <c r="E12" s="19">
        <v>2841</v>
      </c>
      <c r="F12" s="20">
        <v>283.92950000000002</v>
      </c>
      <c r="G12" s="21">
        <v>3.6400000000000002E-2</v>
      </c>
      <c r="H12" s="40"/>
      <c r="I12" s="23"/>
    </row>
    <row r="13" spans="1:9" ht="12.95" customHeight="1">
      <c r="A13" s="17" t="s">
        <v>526</v>
      </c>
      <c r="B13" s="18" t="s">
        <v>527</v>
      </c>
      <c r="C13" s="14" t="s">
        <v>528</v>
      </c>
      <c r="D13" s="14" t="s">
        <v>529</v>
      </c>
      <c r="E13" s="19">
        <v>507011</v>
      </c>
      <c r="F13" s="20">
        <v>281.79669999999999</v>
      </c>
      <c r="G13" s="21">
        <v>3.6200000000000003E-2</v>
      </c>
      <c r="H13" s="40"/>
      <c r="I13" s="23"/>
    </row>
    <row r="14" spans="1:9" ht="12.95" customHeight="1">
      <c r="A14" s="17" t="s">
        <v>792</v>
      </c>
      <c r="B14" s="18" t="s">
        <v>793</v>
      </c>
      <c r="C14" s="14" t="s">
        <v>794</v>
      </c>
      <c r="D14" s="14" t="s">
        <v>640</v>
      </c>
      <c r="E14" s="19">
        <v>12977</v>
      </c>
      <c r="F14" s="20">
        <v>272.02390000000003</v>
      </c>
      <c r="G14" s="21">
        <v>3.49E-2</v>
      </c>
      <c r="H14" s="40"/>
      <c r="I14" s="23"/>
    </row>
    <row r="15" spans="1:9" ht="12.95" customHeight="1">
      <c r="A15" s="17" t="s">
        <v>568</v>
      </c>
      <c r="B15" s="18" t="s">
        <v>569</v>
      </c>
      <c r="C15" s="14" t="s">
        <v>570</v>
      </c>
      <c r="D15" s="14" t="s">
        <v>529</v>
      </c>
      <c r="E15" s="19">
        <v>5428</v>
      </c>
      <c r="F15" s="20">
        <v>242.42529999999999</v>
      </c>
      <c r="G15" s="21">
        <v>3.1099999999999999E-2</v>
      </c>
      <c r="H15" s="40"/>
      <c r="I15" s="23"/>
    </row>
    <row r="16" spans="1:9" ht="12.95" customHeight="1">
      <c r="A16" s="17" t="s">
        <v>571</v>
      </c>
      <c r="B16" s="18" t="s">
        <v>572</v>
      </c>
      <c r="C16" s="14" t="s">
        <v>573</v>
      </c>
      <c r="D16" s="14" t="s">
        <v>398</v>
      </c>
      <c r="E16" s="19">
        <v>8579</v>
      </c>
      <c r="F16" s="20">
        <v>232.714</v>
      </c>
      <c r="G16" s="21">
        <v>2.9899999999999999E-2</v>
      </c>
      <c r="H16" s="40"/>
      <c r="I16" s="23"/>
    </row>
    <row r="17" spans="1:9" ht="12.95" customHeight="1">
      <c r="A17" s="17" t="s">
        <v>565</v>
      </c>
      <c r="B17" s="18" t="s">
        <v>566</v>
      </c>
      <c r="C17" s="14" t="s">
        <v>567</v>
      </c>
      <c r="D17" s="14" t="s">
        <v>529</v>
      </c>
      <c r="E17" s="19">
        <v>28388</v>
      </c>
      <c r="F17" s="20">
        <v>230.8938</v>
      </c>
      <c r="G17" s="21">
        <v>2.9600000000000001E-2</v>
      </c>
      <c r="H17" s="40"/>
      <c r="I17" s="23"/>
    </row>
    <row r="18" spans="1:9" ht="12.95" customHeight="1">
      <c r="A18" s="17" t="s">
        <v>615</v>
      </c>
      <c r="B18" s="18" t="s">
        <v>616</v>
      </c>
      <c r="C18" s="14" t="s">
        <v>617</v>
      </c>
      <c r="D18" s="14" t="s">
        <v>375</v>
      </c>
      <c r="E18" s="19">
        <v>2041</v>
      </c>
      <c r="F18" s="20">
        <v>227.9083</v>
      </c>
      <c r="G18" s="21">
        <v>2.93E-2</v>
      </c>
      <c r="H18" s="40"/>
      <c r="I18" s="23"/>
    </row>
    <row r="19" spans="1:9" ht="12.95" customHeight="1">
      <c r="A19" s="17" t="s">
        <v>663</v>
      </c>
      <c r="B19" s="18" t="s">
        <v>664</v>
      </c>
      <c r="C19" s="14" t="s">
        <v>665</v>
      </c>
      <c r="D19" s="14" t="s">
        <v>492</v>
      </c>
      <c r="E19" s="19">
        <v>27330</v>
      </c>
      <c r="F19" s="20">
        <v>211.8075</v>
      </c>
      <c r="G19" s="21">
        <v>2.7199999999999998E-2</v>
      </c>
      <c r="H19" s="40"/>
      <c r="I19" s="23"/>
    </row>
    <row r="20" spans="1:9" ht="12.95" customHeight="1">
      <c r="A20" s="17" t="s">
        <v>678</v>
      </c>
      <c r="B20" s="18" t="s">
        <v>679</v>
      </c>
      <c r="C20" s="14" t="s">
        <v>680</v>
      </c>
      <c r="D20" s="14" t="s">
        <v>529</v>
      </c>
      <c r="E20" s="19">
        <v>2856</v>
      </c>
      <c r="F20" s="20">
        <v>206.4888</v>
      </c>
      <c r="G20" s="21">
        <v>2.6499999999999999E-2</v>
      </c>
      <c r="H20" s="40"/>
      <c r="I20" s="23"/>
    </row>
    <row r="21" spans="1:9" ht="12.95" customHeight="1">
      <c r="A21" s="17" t="s">
        <v>688</v>
      </c>
      <c r="B21" s="18" t="s">
        <v>689</v>
      </c>
      <c r="C21" s="14" t="s">
        <v>690</v>
      </c>
      <c r="D21" s="14" t="s">
        <v>656</v>
      </c>
      <c r="E21" s="19">
        <v>1291</v>
      </c>
      <c r="F21" s="20">
        <v>199.3175</v>
      </c>
      <c r="G21" s="21">
        <v>2.5600000000000001E-2</v>
      </c>
      <c r="H21" s="40"/>
      <c r="I21" s="23"/>
    </row>
    <row r="22" spans="1:9" ht="12.95" customHeight="1">
      <c r="A22" s="17" t="s">
        <v>716</v>
      </c>
      <c r="B22" s="18" t="s">
        <v>717</v>
      </c>
      <c r="C22" s="14" t="s">
        <v>718</v>
      </c>
      <c r="D22" s="14" t="s">
        <v>394</v>
      </c>
      <c r="E22" s="19">
        <v>49801</v>
      </c>
      <c r="F22" s="20">
        <v>198.8554</v>
      </c>
      <c r="G22" s="21">
        <v>2.5499999999999998E-2</v>
      </c>
      <c r="H22" s="40"/>
      <c r="I22" s="23"/>
    </row>
    <row r="23" spans="1:9" ht="12.95" customHeight="1">
      <c r="A23" s="17" t="s">
        <v>870</v>
      </c>
      <c r="B23" s="18" t="s">
        <v>871</v>
      </c>
      <c r="C23" s="14" t="s">
        <v>872</v>
      </c>
      <c r="D23" s="14" t="s">
        <v>873</v>
      </c>
      <c r="E23" s="19">
        <v>479</v>
      </c>
      <c r="F23" s="20">
        <v>176.2002</v>
      </c>
      <c r="G23" s="21">
        <v>2.2599999999999999E-2</v>
      </c>
      <c r="H23" s="40"/>
      <c r="I23" s="23"/>
    </row>
    <row r="24" spans="1:9" ht="12.95" customHeight="1">
      <c r="A24" s="17" t="s">
        <v>1043</v>
      </c>
      <c r="B24" s="18" t="s">
        <v>1044</v>
      </c>
      <c r="C24" s="14" t="s">
        <v>1045</v>
      </c>
      <c r="D24" s="14" t="s">
        <v>398</v>
      </c>
      <c r="E24" s="19">
        <v>4718</v>
      </c>
      <c r="F24" s="20">
        <v>169.92349999999999</v>
      </c>
      <c r="G24" s="21">
        <v>2.18E-2</v>
      </c>
      <c r="H24" s="40"/>
      <c r="I24" s="23"/>
    </row>
    <row r="25" spans="1:9" ht="12.95" customHeight="1">
      <c r="A25" s="17" t="s">
        <v>965</v>
      </c>
      <c r="B25" s="18" t="s">
        <v>966</v>
      </c>
      <c r="C25" s="14" t="s">
        <v>967</v>
      </c>
      <c r="D25" s="14" t="s">
        <v>398</v>
      </c>
      <c r="E25" s="19">
        <v>22803</v>
      </c>
      <c r="F25" s="20">
        <v>168.423</v>
      </c>
      <c r="G25" s="21">
        <v>2.1600000000000001E-2</v>
      </c>
      <c r="H25" s="40"/>
      <c r="I25" s="23"/>
    </row>
    <row r="26" spans="1:9" ht="12.95" customHeight="1">
      <c r="A26" s="17" t="s">
        <v>584</v>
      </c>
      <c r="B26" s="18" t="s">
        <v>585</v>
      </c>
      <c r="C26" s="14" t="s">
        <v>586</v>
      </c>
      <c r="D26" s="14" t="s">
        <v>339</v>
      </c>
      <c r="E26" s="19">
        <v>3299</v>
      </c>
      <c r="F26" s="20">
        <v>158.352</v>
      </c>
      <c r="G26" s="21">
        <v>2.0299999999999999E-2</v>
      </c>
      <c r="H26" s="40"/>
      <c r="I26" s="23"/>
    </row>
    <row r="27" spans="1:9" ht="12.95" customHeight="1">
      <c r="A27" s="17" t="s">
        <v>874</v>
      </c>
      <c r="B27" s="18" t="s">
        <v>875</v>
      </c>
      <c r="C27" s="14" t="s">
        <v>876</v>
      </c>
      <c r="D27" s="14" t="s">
        <v>339</v>
      </c>
      <c r="E27" s="19">
        <v>1566</v>
      </c>
      <c r="F27" s="20">
        <v>152.31700000000001</v>
      </c>
      <c r="G27" s="21">
        <v>1.9599999999999999E-2</v>
      </c>
      <c r="H27" s="40"/>
      <c r="I27" s="23"/>
    </row>
    <row r="28" spans="1:9" ht="12.95" customHeight="1">
      <c r="A28" s="17" t="s">
        <v>758</v>
      </c>
      <c r="B28" s="18" t="s">
        <v>759</v>
      </c>
      <c r="C28" s="14" t="s">
        <v>760</v>
      </c>
      <c r="D28" s="14" t="s">
        <v>761</v>
      </c>
      <c r="E28" s="19">
        <v>162769</v>
      </c>
      <c r="F28" s="20">
        <v>147.0943</v>
      </c>
      <c r="G28" s="21">
        <v>1.89E-2</v>
      </c>
      <c r="H28" s="40"/>
      <c r="I28" s="23"/>
    </row>
    <row r="29" spans="1:9" ht="12.95" customHeight="1">
      <c r="A29" s="17" t="s">
        <v>956</v>
      </c>
      <c r="B29" s="18" t="s">
        <v>957</v>
      </c>
      <c r="C29" s="14" t="s">
        <v>958</v>
      </c>
      <c r="D29" s="14" t="s">
        <v>398</v>
      </c>
      <c r="E29" s="19">
        <v>13637</v>
      </c>
      <c r="F29" s="20">
        <v>137.7269</v>
      </c>
      <c r="G29" s="21">
        <v>1.77E-2</v>
      </c>
      <c r="H29" s="40"/>
      <c r="I29" s="23"/>
    </row>
    <row r="30" spans="1:9" ht="12.95" customHeight="1">
      <c r="A30" s="17" t="s">
        <v>901</v>
      </c>
      <c r="B30" s="18" t="s">
        <v>902</v>
      </c>
      <c r="C30" s="14" t="s">
        <v>903</v>
      </c>
      <c r="D30" s="14" t="s">
        <v>904</v>
      </c>
      <c r="E30" s="19">
        <v>4920</v>
      </c>
      <c r="F30" s="20">
        <v>134.4734</v>
      </c>
      <c r="G30" s="21">
        <v>1.7299999999999999E-2</v>
      </c>
      <c r="H30" s="40"/>
      <c r="I30" s="23"/>
    </row>
    <row r="31" spans="1:9" ht="12.95" customHeight="1">
      <c r="A31" s="17" t="s">
        <v>929</v>
      </c>
      <c r="B31" s="18" t="s">
        <v>930</v>
      </c>
      <c r="C31" s="14" t="s">
        <v>931</v>
      </c>
      <c r="D31" s="14" t="s">
        <v>398</v>
      </c>
      <c r="E31" s="19">
        <v>43341</v>
      </c>
      <c r="F31" s="20">
        <v>133.798</v>
      </c>
      <c r="G31" s="21">
        <v>1.72E-2</v>
      </c>
      <c r="H31" s="40"/>
      <c r="I31" s="23"/>
    </row>
    <row r="32" spans="1:9" ht="12.95" customHeight="1">
      <c r="A32" s="17" t="s">
        <v>880</v>
      </c>
      <c r="B32" s="18" t="s">
        <v>881</v>
      </c>
      <c r="C32" s="14" t="s">
        <v>882</v>
      </c>
      <c r="D32" s="14" t="s">
        <v>398</v>
      </c>
      <c r="E32" s="19">
        <v>10431</v>
      </c>
      <c r="F32" s="20">
        <v>132.6823</v>
      </c>
      <c r="G32" s="21">
        <v>1.7000000000000001E-2</v>
      </c>
      <c r="H32" s="40"/>
      <c r="I32" s="23"/>
    </row>
    <row r="33" spans="1:9" ht="12.95" customHeight="1">
      <c r="A33" s="17" t="s">
        <v>669</v>
      </c>
      <c r="B33" s="18" t="s">
        <v>670</v>
      </c>
      <c r="C33" s="14" t="s">
        <v>671</v>
      </c>
      <c r="D33" s="14" t="s">
        <v>339</v>
      </c>
      <c r="E33" s="19">
        <v>3006</v>
      </c>
      <c r="F33" s="20">
        <v>128.3442</v>
      </c>
      <c r="G33" s="21">
        <v>1.6500000000000001E-2</v>
      </c>
      <c r="H33" s="40"/>
      <c r="I33" s="23"/>
    </row>
    <row r="34" spans="1:9" ht="12.95" customHeight="1">
      <c r="A34" s="17" t="s">
        <v>1276</v>
      </c>
      <c r="B34" s="18" t="s">
        <v>1277</v>
      </c>
      <c r="C34" s="14" t="s">
        <v>1278</v>
      </c>
      <c r="D34" s="14" t="s">
        <v>367</v>
      </c>
      <c r="E34" s="19">
        <v>5004</v>
      </c>
      <c r="F34" s="20">
        <v>116.9135</v>
      </c>
      <c r="G34" s="21">
        <v>1.4999999999999999E-2</v>
      </c>
      <c r="H34" s="40"/>
      <c r="I34" s="23"/>
    </row>
    <row r="35" spans="1:9" ht="12.95" customHeight="1">
      <c r="A35" s="17" t="s">
        <v>1016</v>
      </c>
      <c r="B35" s="18" t="s">
        <v>1017</v>
      </c>
      <c r="C35" s="14" t="s">
        <v>1018</v>
      </c>
      <c r="D35" s="14" t="s">
        <v>564</v>
      </c>
      <c r="E35" s="19">
        <v>20908</v>
      </c>
      <c r="F35" s="20">
        <v>112.8091</v>
      </c>
      <c r="G35" s="21">
        <v>1.4500000000000001E-2</v>
      </c>
      <c r="H35" s="40"/>
      <c r="I35" s="23"/>
    </row>
    <row r="36" spans="1:9" ht="12.95" customHeight="1">
      <c r="A36" s="17" t="s">
        <v>1261</v>
      </c>
      <c r="B36" s="18" t="s">
        <v>1262</v>
      </c>
      <c r="C36" s="14" t="s">
        <v>1263</v>
      </c>
      <c r="D36" s="14" t="s">
        <v>398</v>
      </c>
      <c r="E36" s="19">
        <v>87067</v>
      </c>
      <c r="F36" s="20">
        <v>108.9992</v>
      </c>
      <c r="G36" s="21">
        <v>1.4E-2</v>
      </c>
      <c r="H36" s="40"/>
      <c r="I36" s="23"/>
    </row>
    <row r="37" spans="1:9" ht="12.95" customHeight="1">
      <c r="A37" s="17" t="s">
        <v>1329</v>
      </c>
      <c r="B37" s="18" t="s">
        <v>1330</v>
      </c>
      <c r="C37" s="14" t="s">
        <v>1331</v>
      </c>
      <c r="D37" s="14" t="s">
        <v>321</v>
      </c>
      <c r="E37" s="19">
        <v>54979</v>
      </c>
      <c r="F37" s="20">
        <v>101.6122</v>
      </c>
      <c r="G37" s="21">
        <v>1.2999999999999999E-2</v>
      </c>
      <c r="H37" s="40"/>
      <c r="I37" s="23"/>
    </row>
    <row r="38" spans="1:9" ht="12.95" customHeight="1">
      <c r="A38" s="17" t="s">
        <v>1285</v>
      </c>
      <c r="B38" s="18" t="s">
        <v>1286</v>
      </c>
      <c r="C38" s="14" t="s">
        <v>1287</v>
      </c>
      <c r="D38" s="14" t="s">
        <v>353</v>
      </c>
      <c r="E38" s="19">
        <v>472</v>
      </c>
      <c r="F38" s="20">
        <v>93.946899999999999</v>
      </c>
      <c r="G38" s="21">
        <v>1.21E-2</v>
      </c>
      <c r="H38" s="40"/>
      <c r="I38" s="23"/>
    </row>
    <row r="39" spans="1:9" ht="12.95" customHeight="1">
      <c r="A39" s="17" t="s">
        <v>1264</v>
      </c>
      <c r="B39" s="18" t="s">
        <v>1265</v>
      </c>
      <c r="C39" s="14" t="s">
        <v>1266</v>
      </c>
      <c r="D39" s="14" t="s">
        <v>367</v>
      </c>
      <c r="E39" s="19">
        <v>8546</v>
      </c>
      <c r="F39" s="20">
        <v>93.642799999999994</v>
      </c>
      <c r="G39" s="21">
        <v>1.2E-2</v>
      </c>
      <c r="H39" s="40"/>
      <c r="I39" s="23"/>
    </row>
    <row r="40" spans="1:9" ht="12.95" customHeight="1">
      <c r="A40" s="17" t="s">
        <v>1236</v>
      </c>
      <c r="B40" s="18" t="s">
        <v>1237</v>
      </c>
      <c r="C40" s="14" t="s">
        <v>1238</v>
      </c>
      <c r="D40" s="14" t="s">
        <v>577</v>
      </c>
      <c r="E40" s="19">
        <v>230961</v>
      </c>
      <c r="F40" s="20">
        <v>93.631600000000006</v>
      </c>
      <c r="G40" s="21">
        <v>1.2E-2</v>
      </c>
      <c r="H40" s="40"/>
      <c r="I40" s="23"/>
    </row>
    <row r="41" spans="1:9" ht="12.95" customHeight="1">
      <c r="A41" s="17" t="s">
        <v>1073</v>
      </c>
      <c r="B41" s="18" t="s">
        <v>1074</v>
      </c>
      <c r="C41" s="14" t="s">
        <v>1075</v>
      </c>
      <c r="D41" s="14" t="s">
        <v>339</v>
      </c>
      <c r="E41" s="19">
        <v>2251</v>
      </c>
      <c r="F41" s="20">
        <v>92.963999999999999</v>
      </c>
      <c r="G41" s="21">
        <v>1.1900000000000001E-2</v>
      </c>
      <c r="H41" s="40"/>
      <c r="I41" s="23"/>
    </row>
    <row r="42" spans="1:9" ht="12.95" customHeight="1">
      <c r="A42" s="17" t="s">
        <v>1122</v>
      </c>
      <c r="B42" s="18" t="s">
        <v>1123</v>
      </c>
      <c r="C42" s="14" t="s">
        <v>1124</v>
      </c>
      <c r="D42" s="14" t="s">
        <v>398</v>
      </c>
      <c r="E42" s="19">
        <v>10977</v>
      </c>
      <c r="F42" s="20">
        <v>87.843400000000003</v>
      </c>
      <c r="G42" s="21">
        <v>1.1299999999999999E-2</v>
      </c>
      <c r="H42" s="40"/>
      <c r="I42" s="23"/>
    </row>
    <row r="43" spans="1:9" ht="12.95" customHeight="1">
      <c r="A43" s="17" t="s">
        <v>1350</v>
      </c>
      <c r="B43" s="18" t="s">
        <v>1351</v>
      </c>
      <c r="C43" s="14" t="s">
        <v>1352</v>
      </c>
      <c r="D43" s="14" t="s">
        <v>390</v>
      </c>
      <c r="E43" s="19">
        <v>2974</v>
      </c>
      <c r="F43" s="20">
        <v>87.162000000000006</v>
      </c>
      <c r="G43" s="21">
        <v>1.12E-2</v>
      </c>
      <c r="H43" s="40"/>
      <c r="I43" s="23"/>
    </row>
    <row r="44" spans="1:9" ht="12.95" customHeight="1">
      <c r="A44" s="17" t="s">
        <v>1489</v>
      </c>
      <c r="B44" s="18" t="s">
        <v>1490</v>
      </c>
      <c r="C44" s="14" t="s">
        <v>1491</v>
      </c>
      <c r="D44" s="14" t="s">
        <v>640</v>
      </c>
      <c r="E44" s="19">
        <v>1070</v>
      </c>
      <c r="F44" s="20">
        <v>85.102500000000006</v>
      </c>
      <c r="G44" s="21">
        <v>1.09E-2</v>
      </c>
      <c r="H44" s="40"/>
      <c r="I44" s="23"/>
    </row>
    <row r="45" spans="1:9" ht="12.95" customHeight="1">
      <c r="A45" s="17" t="s">
        <v>1411</v>
      </c>
      <c r="B45" s="18" t="s">
        <v>1412</v>
      </c>
      <c r="C45" s="14" t="s">
        <v>1413</v>
      </c>
      <c r="D45" s="14" t="s">
        <v>398</v>
      </c>
      <c r="E45" s="19">
        <v>8315</v>
      </c>
      <c r="F45" s="20">
        <v>84.413899999999998</v>
      </c>
      <c r="G45" s="21">
        <v>1.0800000000000001E-2</v>
      </c>
      <c r="H45" s="40"/>
      <c r="I45" s="23"/>
    </row>
    <row r="46" spans="1:9" ht="12.95" customHeight="1">
      <c r="A46" s="17" t="s">
        <v>1341</v>
      </c>
      <c r="B46" s="18" t="s">
        <v>1342</v>
      </c>
      <c r="C46" s="14" t="s">
        <v>1343</v>
      </c>
      <c r="D46" s="14" t="s">
        <v>640</v>
      </c>
      <c r="E46" s="19">
        <v>18674</v>
      </c>
      <c r="F46" s="20">
        <v>83.005899999999997</v>
      </c>
      <c r="G46" s="21">
        <v>1.0699999999999999E-2</v>
      </c>
      <c r="H46" s="40"/>
      <c r="I46" s="23"/>
    </row>
    <row r="47" spans="1:9" ht="12.95" customHeight="1">
      <c r="A47" s="17" t="s">
        <v>1474</v>
      </c>
      <c r="B47" s="18" t="s">
        <v>1475</v>
      </c>
      <c r="C47" s="14" t="s">
        <v>1476</v>
      </c>
      <c r="D47" s="14" t="s">
        <v>529</v>
      </c>
      <c r="E47" s="19">
        <v>14163</v>
      </c>
      <c r="F47" s="20">
        <v>81.189400000000006</v>
      </c>
      <c r="G47" s="21">
        <v>1.04E-2</v>
      </c>
      <c r="H47" s="40"/>
      <c r="I47" s="23"/>
    </row>
    <row r="48" spans="1:9" ht="12.95" customHeight="1">
      <c r="A48" s="17" t="s">
        <v>1390</v>
      </c>
      <c r="B48" s="18" t="s">
        <v>1391</v>
      </c>
      <c r="C48" s="14" t="s">
        <v>1392</v>
      </c>
      <c r="D48" s="14" t="s">
        <v>390</v>
      </c>
      <c r="E48" s="19">
        <v>4620</v>
      </c>
      <c r="F48" s="20">
        <v>77.204800000000006</v>
      </c>
      <c r="G48" s="21">
        <v>9.9000000000000008E-3</v>
      </c>
      <c r="H48" s="40"/>
      <c r="I48" s="23"/>
    </row>
    <row r="49" spans="1:9" ht="12.95" customHeight="1">
      <c r="A49" s="17" t="s">
        <v>1125</v>
      </c>
      <c r="B49" s="18" t="s">
        <v>1126</v>
      </c>
      <c r="C49" s="14" t="s">
        <v>1127</v>
      </c>
      <c r="D49" s="14" t="s">
        <v>339</v>
      </c>
      <c r="E49" s="19">
        <v>10018</v>
      </c>
      <c r="F49" s="20">
        <v>76.041600000000003</v>
      </c>
      <c r="G49" s="21">
        <v>9.7999999999999997E-3</v>
      </c>
      <c r="H49" s="40"/>
      <c r="I49" s="23"/>
    </row>
    <row r="50" spans="1:9" ht="12.95" customHeight="1">
      <c r="A50" s="17" t="s">
        <v>1495</v>
      </c>
      <c r="B50" s="18" t="s">
        <v>1496</v>
      </c>
      <c r="C50" s="14" t="s">
        <v>1497</v>
      </c>
      <c r="D50" s="14" t="s">
        <v>379</v>
      </c>
      <c r="E50" s="19">
        <v>3456</v>
      </c>
      <c r="F50" s="20">
        <v>72.700400000000002</v>
      </c>
      <c r="G50" s="21">
        <v>9.2999999999999992E-3</v>
      </c>
      <c r="H50" s="40"/>
      <c r="I50" s="23"/>
    </row>
    <row r="51" spans="1:9" ht="12.95" customHeight="1">
      <c r="A51" s="17" t="s">
        <v>1254</v>
      </c>
      <c r="B51" s="18" t="s">
        <v>1255</v>
      </c>
      <c r="C51" s="14" t="s">
        <v>1256</v>
      </c>
      <c r="D51" s="14" t="s">
        <v>1257</v>
      </c>
      <c r="E51" s="19">
        <v>1920</v>
      </c>
      <c r="F51" s="20">
        <v>69.625</v>
      </c>
      <c r="G51" s="21">
        <v>8.8999999999999999E-3</v>
      </c>
      <c r="H51" s="40"/>
      <c r="I51" s="23"/>
    </row>
    <row r="52" spans="1:9" ht="12.95" customHeight="1">
      <c r="A52" s="17" t="s">
        <v>4802</v>
      </c>
      <c r="B52" s="18" t="s">
        <v>4803</v>
      </c>
      <c r="C52" s="14" t="s">
        <v>4804</v>
      </c>
      <c r="D52" s="14" t="s">
        <v>367</v>
      </c>
      <c r="E52" s="19">
        <v>743</v>
      </c>
      <c r="F52" s="20">
        <v>61.022599999999997</v>
      </c>
      <c r="G52" s="21">
        <v>7.7999999999999996E-3</v>
      </c>
      <c r="H52" s="40"/>
      <c r="I52" s="23"/>
    </row>
    <row r="53" spans="1:9" ht="12.95" customHeight="1">
      <c r="A53" s="17" t="s">
        <v>1750</v>
      </c>
      <c r="B53" s="18" t="s">
        <v>1751</v>
      </c>
      <c r="C53" s="14" t="s">
        <v>1752</v>
      </c>
      <c r="D53" s="14" t="s">
        <v>462</v>
      </c>
      <c r="E53" s="19">
        <v>5907</v>
      </c>
      <c r="F53" s="20">
        <v>52.433500000000002</v>
      </c>
      <c r="G53" s="21">
        <v>6.7000000000000002E-3</v>
      </c>
      <c r="H53" s="40"/>
      <c r="I53" s="23"/>
    </row>
    <row r="54" spans="1:9" ht="12.95" customHeight="1">
      <c r="A54" s="17" t="s">
        <v>1781</v>
      </c>
      <c r="B54" s="18" t="s">
        <v>1782</v>
      </c>
      <c r="C54" s="14" t="s">
        <v>1783</v>
      </c>
      <c r="D54" s="14" t="s">
        <v>564</v>
      </c>
      <c r="E54" s="19">
        <v>17368</v>
      </c>
      <c r="F54" s="20">
        <v>48.3369</v>
      </c>
      <c r="G54" s="21">
        <v>6.1999999999999998E-3</v>
      </c>
      <c r="H54" s="40"/>
      <c r="I54" s="23"/>
    </row>
    <row r="55" spans="1:9" ht="12.95" customHeight="1">
      <c r="A55" s="17" t="s">
        <v>1549</v>
      </c>
      <c r="B55" s="18" t="s">
        <v>1550</v>
      </c>
      <c r="C55" s="14" t="s">
        <v>1551</v>
      </c>
      <c r="D55" s="14" t="s">
        <v>1109</v>
      </c>
      <c r="E55" s="19">
        <v>3357</v>
      </c>
      <c r="F55" s="20">
        <v>47.971499999999999</v>
      </c>
      <c r="G55" s="21">
        <v>6.1999999999999998E-3</v>
      </c>
      <c r="H55" s="40"/>
      <c r="I55" s="23"/>
    </row>
    <row r="56" spans="1:9" ht="12.95" customHeight="1">
      <c r="A56" s="17" t="s">
        <v>1656</v>
      </c>
      <c r="B56" s="18" t="s">
        <v>1657</v>
      </c>
      <c r="C56" s="14" t="s">
        <v>1658</v>
      </c>
      <c r="D56" s="14" t="s">
        <v>339</v>
      </c>
      <c r="E56" s="19">
        <v>18231</v>
      </c>
      <c r="F56" s="20">
        <v>46.494500000000002</v>
      </c>
      <c r="G56" s="21">
        <v>6.0000000000000001E-3</v>
      </c>
      <c r="H56" s="40"/>
      <c r="I56" s="23"/>
    </row>
    <row r="57" spans="1:9" ht="12.95" customHeight="1">
      <c r="A57" s="5"/>
      <c r="B57" s="13" t="s">
        <v>223</v>
      </c>
      <c r="C57" s="14"/>
      <c r="D57" s="14"/>
      <c r="E57" s="14"/>
      <c r="F57" s="24">
        <v>7787.7302</v>
      </c>
      <c r="G57" s="25">
        <v>0.99980000000000002</v>
      </c>
      <c r="H57" s="26"/>
      <c r="I57" s="27"/>
    </row>
    <row r="58" spans="1:9" ht="12.95" customHeight="1">
      <c r="A58" s="5"/>
      <c r="B58" s="28" t="s">
        <v>1874</v>
      </c>
      <c r="C58" s="2"/>
      <c r="D58" s="2"/>
      <c r="E58" s="2"/>
      <c r="F58" s="26" t="s">
        <v>225</v>
      </c>
      <c r="G58" s="26" t="s">
        <v>225</v>
      </c>
      <c r="H58" s="26"/>
      <c r="I58" s="27"/>
    </row>
    <row r="59" spans="1:9" ht="12.95" customHeight="1">
      <c r="A59" s="5"/>
      <c r="B59" s="28" t="s">
        <v>223</v>
      </c>
      <c r="C59" s="2"/>
      <c r="D59" s="2"/>
      <c r="E59" s="2"/>
      <c r="F59" s="26" t="s">
        <v>225</v>
      </c>
      <c r="G59" s="26" t="s">
        <v>225</v>
      </c>
      <c r="H59" s="26"/>
      <c r="I59" s="27"/>
    </row>
    <row r="60" spans="1:9" ht="12.95" customHeight="1">
      <c r="A60" s="5"/>
      <c r="B60" s="28" t="s">
        <v>226</v>
      </c>
      <c r="C60" s="29"/>
      <c r="D60" s="2"/>
      <c r="E60" s="29"/>
      <c r="F60" s="24">
        <v>7787.7302</v>
      </c>
      <c r="G60" s="25">
        <v>0.99980000000000002</v>
      </c>
      <c r="H60" s="26"/>
      <c r="I60" s="27"/>
    </row>
    <row r="61" spans="1:9" ht="12.95" customHeight="1">
      <c r="A61" s="5"/>
      <c r="B61" s="13" t="s">
        <v>240</v>
      </c>
      <c r="C61" s="14"/>
      <c r="D61" s="14"/>
      <c r="E61" s="14"/>
      <c r="F61" s="14"/>
      <c r="G61" s="14"/>
      <c r="H61" s="15"/>
      <c r="I61" s="16"/>
    </row>
    <row r="62" spans="1:9" ht="12.95" customHeight="1">
      <c r="A62" s="17" t="s">
        <v>241</v>
      </c>
      <c r="B62" s="18" t="s">
        <v>242</v>
      </c>
      <c r="C62" s="14"/>
      <c r="D62" s="14"/>
      <c r="E62" s="19"/>
      <c r="F62" s="20">
        <v>15.6732</v>
      </c>
      <c r="G62" s="21">
        <v>2E-3</v>
      </c>
      <c r="H62" s="22">
        <v>5.2436247504745855E-2</v>
      </c>
      <c r="I62" s="23"/>
    </row>
    <row r="63" spans="1:9" ht="12.95" customHeight="1">
      <c r="A63" s="5"/>
      <c r="B63" s="13" t="s">
        <v>223</v>
      </c>
      <c r="C63" s="14"/>
      <c r="D63" s="14"/>
      <c r="E63" s="14"/>
      <c r="F63" s="24">
        <v>15.6732</v>
      </c>
      <c r="G63" s="25">
        <v>2E-3</v>
      </c>
      <c r="H63" s="26"/>
      <c r="I63" s="27"/>
    </row>
    <row r="64" spans="1:9" ht="12.95" customHeight="1">
      <c r="A64" s="5"/>
      <c r="B64" s="28" t="s">
        <v>226</v>
      </c>
      <c r="C64" s="29"/>
      <c r="D64" s="2"/>
      <c r="E64" s="29"/>
      <c r="F64" s="24">
        <v>15.6732</v>
      </c>
      <c r="G64" s="25">
        <v>2E-3</v>
      </c>
      <c r="H64" s="26"/>
      <c r="I64" s="27"/>
    </row>
    <row r="65" spans="1:9" ht="12.95" customHeight="1">
      <c r="A65" s="5"/>
      <c r="B65" s="28" t="s">
        <v>243</v>
      </c>
      <c r="C65" s="14"/>
      <c r="D65" s="2"/>
      <c r="E65" s="14"/>
      <c r="F65" s="30">
        <v>-13.763400000000001</v>
      </c>
      <c r="G65" s="25">
        <v>-1.8E-3</v>
      </c>
      <c r="H65" s="26"/>
      <c r="I65" s="27"/>
    </row>
    <row r="66" spans="1:9" ht="12.95" customHeight="1">
      <c r="A66" s="5"/>
      <c r="B66" s="31" t="s">
        <v>244</v>
      </c>
      <c r="C66" s="32"/>
      <c r="D66" s="32"/>
      <c r="E66" s="32"/>
      <c r="F66" s="33">
        <v>7789.64</v>
      </c>
      <c r="G66" s="34">
        <v>1</v>
      </c>
      <c r="H66" s="35"/>
      <c r="I66" s="36"/>
    </row>
    <row r="67" spans="1:9" ht="12.95" customHeight="1">
      <c r="A67" s="5"/>
      <c r="B67" s="7"/>
      <c r="C67" s="5"/>
      <c r="D67" s="5"/>
      <c r="E67" s="5"/>
      <c r="F67" s="5"/>
      <c r="G67" s="5"/>
      <c r="H67" s="5"/>
      <c r="I67" s="5"/>
    </row>
    <row r="68" spans="1:9" ht="12.95" customHeight="1">
      <c r="A68" s="5"/>
      <c r="B68" s="4" t="s">
        <v>246</v>
      </c>
      <c r="C68" s="5"/>
      <c r="D68" s="5"/>
      <c r="E68" s="5"/>
      <c r="F68" s="5"/>
      <c r="G68" s="5"/>
      <c r="H68" s="5"/>
      <c r="I68" s="5"/>
    </row>
    <row r="69" spans="1:9" ht="26.1" customHeight="1">
      <c r="A69" s="5"/>
      <c r="B69" s="275" t="s">
        <v>247</v>
      </c>
      <c r="C69" s="275"/>
      <c r="D69" s="275"/>
      <c r="E69" s="275"/>
      <c r="F69" s="275"/>
      <c r="G69" s="275"/>
      <c r="H69" s="275"/>
      <c r="I69" s="275"/>
    </row>
    <row r="70" spans="1:9" ht="12.95" customHeight="1">
      <c r="A70" s="5"/>
      <c r="B70" s="275" t="s">
        <v>248</v>
      </c>
      <c r="C70" s="275"/>
      <c r="D70" s="275"/>
      <c r="E70" s="275"/>
      <c r="F70" s="275"/>
      <c r="G70" s="275"/>
      <c r="H70" s="275"/>
      <c r="I70" s="275"/>
    </row>
    <row r="71" spans="1:9" ht="12.95" customHeight="1">
      <c r="A71" s="5"/>
      <c r="B71" s="275"/>
      <c r="C71" s="275"/>
      <c r="D71" s="275"/>
      <c r="E71" s="275"/>
      <c r="F71" s="275"/>
      <c r="G71" s="275"/>
      <c r="H71" s="275"/>
      <c r="I71" s="275"/>
    </row>
    <row r="72" spans="1:9" ht="12.95" customHeight="1">
      <c r="A72" s="5"/>
      <c r="B72" s="275"/>
      <c r="C72" s="275"/>
      <c r="D72" s="275"/>
      <c r="E72" s="275"/>
      <c r="F72" s="275"/>
      <c r="G72" s="275"/>
      <c r="H72" s="275"/>
      <c r="I72" s="275"/>
    </row>
    <row r="73" spans="1:9" s="93" customFormat="1" ht="12.95" customHeight="1">
      <c r="B73" s="96" t="s">
        <v>5499</v>
      </c>
      <c r="C73" s="97"/>
      <c r="D73" s="97"/>
      <c r="E73" s="97"/>
      <c r="F73" s="97"/>
      <c r="G73" s="97"/>
      <c r="H73" s="97"/>
      <c r="I73" s="98"/>
    </row>
    <row r="74" spans="1:9" s="93" customFormat="1" ht="12.95" customHeight="1">
      <c r="B74" s="106" t="s">
        <v>5500</v>
      </c>
      <c r="I74" s="102"/>
    </row>
    <row r="75" spans="1:9" s="93" customFormat="1" ht="12.95" customHeight="1">
      <c r="B75" s="106" t="s">
        <v>5520</v>
      </c>
      <c r="I75" s="102"/>
    </row>
    <row r="76" spans="1:9" s="93" customFormat="1" ht="12.95" customHeight="1">
      <c r="B76" s="106" t="s">
        <v>5521</v>
      </c>
      <c r="I76" s="102"/>
    </row>
    <row r="77" spans="1:9" s="93" customFormat="1" ht="12.95" customHeight="1">
      <c r="B77" s="159" t="s">
        <v>5502</v>
      </c>
      <c r="C77" s="126" t="s">
        <v>5503</v>
      </c>
      <c r="D77" s="126" t="s">
        <v>5737</v>
      </c>
      <c r="I77" s="102"/>
    </row>
    <row r="78" spans="1:9" s="93" customFormat="1" ht="12.95" customHeight="1">
      <c r="A78" s="76" t="s">
        <v>5508</v>
      </c>
      <c r="B78" s="99" t="s">
        <v>5509</v>
      </c>
      <c r="C78" s="164">
        <v>8.5946999999999996</v>
      </c>
      <c r="D78" s="94">
        <v>9.9770000000000003</v>
      </c>
      <c r="F78" s="157"/>
      <c r="G78" s="158"/>
      <c r="I78" s="102"/>
    </row>
    <row r="79" spans="1:9" s="93" customFormat="1" ht="12.95" customHeight="1">
      <c r="A79" s="76" t="s">
        <v>5514</v>
      </c>
      <c r="B79" s="99" t="s">
        <v>5515</v>
      </c>
      <c r="C79" s="164">
        <v>8.6378000000000004</v>
      </c>
      <c r="D79" s="94">
        <v>10.0288</v>
      </c>
      <c r="F79" s="157"/>
      <c r="G79" s="158"/>
      <c r="I79" s="102"/>
    </row>
    <row r="80" spans="1:9" s="93" customFormat="1" ht="12.95" customHeight="1">
      <c r="B80" s="106"/>
      <c r="C80" s="108"/>
      <c r="D80" s="108"/>
      <c r="F80" s="157"/>
      <c r="G80" s="158"/>
      <c r="I80" s="102"/>
    </row>
    <row r="81" spans="1:10" s="93" customFormat="1" ht="12.95" customHeight="1">
      <c r="B81" s="106" t="s">
        <v>5775</v>
      </c>
      <c r="I81" s="102"/>
    </row>
    <row r="82" spans="1:10" s="93" customFormat="1" ht="12.95" customHeight="1">
      <c r="B82" s="106" t="s">
        <v>5738</v>
      </c>
      <c r="I82" s="102"/>
    </row>
    <row r="83" spans="1:10" s="93" customFormat="1" ht="12.95" customHeight="1">
      <c r="B83" s="106" t="s">
        <v>5754</v>
      </c>
      <c r="I83" s="102"/>
    </row>
    <row r="84" spans="1:10" s="93" customFormat="1" ht="12.95" customHeight="1">
      <c r="B84" s="202" t="s">
        <v>5642</v>
      </c>
      <c r="I84" s="102"/>
    </row>
    <row r="85" spans="1:10" s="93" customFormat="1" ht="12.95" customHeight="1">
      <c r="B85" s="106" t="s">
        <v>5740</v>
      </c>
      <c r="I85" s="102"/>
    </row>
    <row r="86" spans="1:10" s="93" customFormat="1" ht="12.95" customHeight="1">
      <c r="B86" s="72"/>
      <c r="I86" s="102"/>
    </row>
    <row r="87" spans="1:10" s="93" customFormat="1" ht="12.95" customHeight="1">
      <c r="B87" s="117"/>
      <c r="C87" s="118"/>
      <c r="D87" s="118"/>
      <c r="E87" s="118"/>
      <c r="F87" s="118"/>
      <c r="G87" s="118"/>
      <c r="H87" s="118"/>
      <c r="I87" s="119"/>
    </row>
    <row r="88" spans="1:10" ht="12.95" customHeight="1">
      <c r="A88" s="48"/>
      <c r="B88" s="279"/>
      <c r="C88" s="279"/>
      <c r="D88" s="279"/>
      <c r="E88" s="279"/>
      <c r="F88" s="279"/>
      <c r="G88" s="279"/>
      <c r="H88" s="279"/>
      <c r="I88" s="279"/>
      <c r="J88" s="48"/>
    </row>
    <row r="89" spans="1:10" ht="12.95" customHeight="1">
      <c r="A89" s="5"/>
      <c r="B89" s="5"/>
      <c r="C89" s="276" t="s">
        <v>4805</v>
      </c>
      <c r="D89" s="276"/>
      <c r="E89" s="276"/>
      <c r="F89" s="276"/>
      <c r="G89" s="5"/>
      <c r="H89" s="5"/>
      <c r="I89" s="5"/>
    </row>
    <row r="90" spans="1:10" ht="12.95" customHeight="1">
      <c r="A90" s="5"/>
      <c r="B90" s="37" t="s">
        <v>252</v>
      </c>
      <c r="C90" s="276" t="s">
        <v>253</v>
      </c>
      <c r="D90" s="276"/>
      <c r="E90" s="276"/>
      <c r="F90" s="276"/>
      <c r="G90" s="5"/>
      <c r="H90" s="5"/>
      <c r="I90" s="5"/>
    </row>
    <row r="91" spans="1:10" ht="135" customHeight="1">
      <c r="A91" s="5"/>
      <c r="B91" s="38"/>
      <c r="C91" s="277"/>
      <c r="D91" s="277"/>
      <c r="E91" s="5"/>
      <c r="F91" s="5"/>
      <c r="G91" s="5"/>
      <c r="H91" s="5"/>
      <c r="I91" s="5"/>
    </row>
  </sheetData>
  <mergeCells count="8">
    <mergeCell ref="B72:I72"/>
    <mergeCell ref="C89:F89"/>
    <mergeCell ref="C90:F90"/>
    <mergeCell ref="C91:D91"/>
    <mergeCell ref="B69:I69"/>
    <mergeCell ref="B70:I70"/>
    <mergeCell ref="B71:I71"/>
    <mergeCell ref="B88:I88"/>
  </mergeCells>
  <hyperlinks>
    <hyperlink ref="A1" location="AxisNifty500Quality50IndexFund" display="AXISQIF" xr:uid="{00000000-0004-0000-4400-000000000000}"/>
    <hyperlink ref="B1" location="AxisNifty500Quality50IndexFund" display="Axis Nifty500 Quality 50 Index Fund" xr:uid="{00000000-0004-0000-4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Below="0"/>
  </sheetPr>
  <dimension ref="A1:J191"/>
  <sheetViews>
    <sheetView workbookViewId="0"/>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13</v>
      </c>
      <c r="B1" s="4" t="s">
        <v>14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329</v>
      </c>
      <c r="B7" s="18" t="s">
        <v>330</v>
      </c>
      <c r="C7" s="14" t="s">
        <v>331</v>
      </c>
      <c r="D7" s="14" t="s">
        <v>332</v>
      </c>
      <c r="E7" s="19">
        <v>205760</v>
      </c>
      <c r="F7" s="20">
        <v>8259.2063999999991</v>
      </c>
      <c r="G7" s="21">
        <v>0.04</v>
      </c>
      <c r="H7" s="40"/>
      <c r="I7" s="23"/>
    </row>
    <row r="8" spans="1:9" ht="12.95" customHeight="1">
      <c r="A8" s="17" t="s">
        <v>340</v>
      </c>
      <c r="B8" s="18" t="s">
        <v>341</v>
      </c>
      <c r="C8" s="14" t="s">
        <v>342</v>
      </c>
      <c r="D8" s="14" t="s">
        <v>317</v>
      </c>
      <c r="E8" s="19">
        <v>565542</v>
      </c>
      <c r="F8" s="20">
        <v>7172.7691999999997</v>
      </c>
      <c r="G8" s="21">
        <v>3.4700000000000002E-2</v>
      </c>
      <c r="H8" s="40"/>
      <c r="I8" s="23"/>
    </row>
    <row r="9" spans="1:9" ht="12.95" customHeight="1">
      <c r="A9" s="17" t="s">
        <v>322</v>
      </c>
      <c r="B9" s="18" t="s">
        <v>323</v>
      </c>
      <c r="C9" s="14" t="s">
        <v>324</v>
      </c>
      <c r="D9" s="14" t="s">
        <v>317</v>
      </c>
      <c r="E9" s="19">
        <v>554096</v>
      </c>
      <c r="F9" s="20">
        <v>7000.4489000000003</v>
      </c>
      <c r="G9" s="21">
        <v>3.39E-2</v>
      </c>
      <c r="H9" s="40"/>
      <c r="I9" s="23"/>
    </row>
    <row r="10" spans="1:9" ht="12.95" customHeight="1">
      <c r="A10" s="17" t="s">
        <v>314</v>
      </c>
      <c r="B10" s="18" t="s">
        <v>315</v>
      </c>
      <c r="C10" s="14" t="s">
        <v>316</v>
      </c>
      <c r="D10" s="14" t="s">
        <v>317</v>
      </c>
      <c r="E10" s="19">
        <v>852010</v>
      </c>
      <c r="F10" s="20">
        <v>6574.9611999999997</v>
      </c>
      <c r="G10" s="21">
        <v>3.1800000000000002E-2</v>
      </c>
      <c r="H10" s="40"/>
      <c r="I10" s="23"/>
    </row>
    <row r="11" spans="1:9" ht="12.95" customHeight="1">
      <c r="A11" s="17" t="s">
        <v>402</v>
      </c>
      <c r="B11" s="18" t="s">
        <v>403</v>
      </c>
      <c r="C11" s="14" t="s">
        <v>404</v>
      </c>
      <c r="D11" s="14" t="s">
        <v>405</v>
      </c>
      <c r="E11" s="19">
        <v>49183</v>
      </c>
      <c r="F11" s="20">
        <v>5698.3424000000005</v>
      </c>
      <c r="G11" s="21">
        <v>2.76E-2</v>
      </c>
      <c r="H11" s="40"/>
      <c r="I11" s="23"/>
    </row>
    <row r="12" spans="1:9" ht="12.95" customHeight="1">
      <c r="A12" s="17" t="s">
        <v>347</v>
      </c>
      <c r="B12" s="18" t="s">
        <v>348</v>
      </c>
      <c r="C12" s="14" t="s">
        <v>349</v>
      </c>
      <c r="D12" s="14" t="s">
        <v>317</v>
      </c>
      <c r="E12" s="19">
        <v>1405049</v>
      </c>
      <c r="F12" s="20">
        <v>5385.5528000000004</v>
      </c>
      <c r="G12" s="21">
        <v>2.6100000000000002E-2</v>
      </c>
      <c r="H12" s="40"/>
      <c r="I12" s="23"/>
    </row>
    <row r="13" spans="1:9" ht="12.95" customHeight="1">
      <c r="A13" s="17" t="s">
        <v>350</v>
      </c>
      <c r="B13" s="18" t="s">
        <v>351</v>
      </c>
      <c r="C13" s="14" t="s">
        <v>352</v>
      </c>
      <c r="D13" s="14" t="s">
        <v>353</v>
      </c>
      <c r="E13" s="19">
        <v>169482</v>
      </c>
      <c r="F13" s="20">
        <v>5249.7049999999999</v>
      </c>
      <c r="G13" s="21">
        <v>2.5399999999999999E-2</v>
      </c>
      <c r="H13" s="40"/>
      <c r="I13" s="23"/>
    </row>
    <row r="14" spans="1:9" ht="12.95" customHeight="1">
      <c r="A14" s="17" t="s">
        <v>318</v>
      </c>
      <c r="B14" s="18" t="s">
        <v>319</v>
      </c>
      <c r="C14" s="14" t="s">
        <v>320</v>
      </c>
      <c r="D14" s="14" t="s">
        <v>321</v>
      </c>
      <c r="E14" s="19">
        <v>353445</v>
      </c>
      <c r="F14" s="20">
        <v>5057.0910999999996</v>
      </c>
      <c r="G14" s="21">
        <v>2.4500000000000001E-2</v>
      </c>
      <c r="H14" s="40"/>
      <c r="I14" s="23"/>
    </row>
    <row r="15" spans="1:9" ht="12.95" customHeight="1">
      <c r="A15" s="17" t="s">
        <v>325</v>
      </c>
      <c r="B15" s="18" t="s">
        <v>326</v>
      </c>
      <c r="C15" s="14" t="s">
        <v>327</v>
      </c>
      <c r="D15" s="14" t="s">
        <v>328</v>
      </c>
      <c r="E15" s="19">
        <v>264664</v>
      </c>
      <c r="F15" s="20">
        <v>4993.6804000000002</v>
      </c>
      <c r="G15" s="21">
        <v>2.4199999999999999E-2</v>
      </c>
      <c r="H15" s="40"/>
      <c r="I15" s="23"/>
    </row>
    <row r="16" spans="1:9" ht="12.95" customHeight="1">
      <c r="A16" s="17" t="s">
        <v>368</v>
      </c>
      <c r="B16" s="18" t="s">
        <v>369</v>
      </c>
      <c r="C16" s="14" t="s">
        <v>370</v>
      </c>
      <c r="D16" s="14" t="s">
        <v>371</v>
      </c>
      <c r="E16" s="19">
        <v>1162083</v>
      </c>
      <c r="F16" s="20">
        <v>4638.4543000000003</v>
      </c>
      <c r="G16" s="21">
        <v>2.2499999999999999E-2</v>
      </c>
      <c r="H16" s="40"/>
      <c r="I16" s="23"/>
    </row>
    <row r="17" spans="1:9" ht="12.95" customHeight="1">
      <c r="A17" s="17" t="s">
        <v>545</v>
      </c>
      <c r="B17" s="18" t="s">
        <v>546</v>
      </c>
      <c r="C17" s="14" t="s">
        <v>547</v>
      </c>
      <c r="D17" s="14" t="s">
        <v>317</v>
      </c>
      <c r="E17" s="19">
        <v>500032</v>
      </c>
      <c r="F17" s="20">
        <v>4580.5430999999999</v>
      </c>
      <c r="G17" s="21">
        <v>2.2200000000000001E-2</v>
      </c>
      <c r="H17" s="40"/>
      <c r="I17" s="23"/>
    </row>
    <row r="18" spans="1:9" ht="12.95" customHeight="1">
      <c r="A18" s="17" t="s">
        <v>1895</v>
      </c>
      <c r="B18" s="18" t="s">
        <v>1896</v>
      </c>
      <c r="C18" s="14" t="s">
        <v>1897</v>
      </c>
      <c r="D18" s="14" t="s">
        <v>656</v>
      </c>
      <c r="E18" s="19">
        <v>353903</v>
      </c>
      <c r="F18" s="20">
        <v>4147.0353999999998</v>
      </c>
      <c r="G18" s="21">
        <v>2.01E-2</v>
      </c>
      <c r="H18" s="40"/>
      <c r="I18" s="23"/>
    </row>
    <row r="19" spans="1:9" ht="12.95" customHeight="1">
      <c r="A19" s="17" t="s">
        <v>395</v>
      </c>
      <c r="B19" s="18" t="s">
        <v>396</v>
      </c>
      <c r="C19" s="14" t="s">
        <v>397</v>
      </c>
      <c r="D19" s="14" t="s">
        <v>398</v>
      </c>
      <c r="E19" s="19">
        <v>112715</v>
      </c>
      <c r="F19" s="20">
        <v>4103.3896000000004</v>
      </c>
      <c r="G19" s="21">
        <v>1.9900000000000001E-2</v>
      </c>
      <c r="H19" s="40"/>
      <c r="I19" s="23"/>
    </row>
    <row r="20" spans="1:9" ht="12.95" customHeight="1">
      <c r="A20" s="17" t="s">
        <v>361</v>
      </c>
      <c r="B20" s="18" t="s">
        <v>362</v>
      </c>
      <c r="C20" s="14" t="s">
        <v>363</v>
      </c>
      <c r="D20" s="14" t="s">
        <v>346</v>
      </c>
      <c r="E20" s="19">
        <v>169188</v>
      </c>
      <c r="F20" s="20">
        <v>3808.2527</v>
      </c>
      <c r="G20" s="21">
        <v>1.84E-2</v>
      </c>
      <c r="H20" s="40"/>
      <c r="I20" s="23"/>
    </row>
    <row r="21" spans="1:9" ht="12.95" customHeight="1">
      <c r="A21" s="17" t="s">
        <v>505</v>
      </c>
      <c r="B21" s="18" t="s">
        <v>506</v>
      </c>
      <c r="C21" s="14" t="s">
        <v>507</v>
      </c>
      <c r="D21" s="14" t="s">
        <v>508</v>
      </c>
      <c r="E21" s="19">
        <v>70038</v>
      </c>
      <c r="F21" s="20">
        <v>3688.4812000000002</v>
      </c>
      <c r="G21" s="21">
        <v>1.7899999999999999E-2</v>
      </c>
      <c r="H21" s="40"/>
      <c r="I21" s="23"/>
    </row>
    <row r="22" spans="1:9" ht="12.95" customHeight="1">
      <c r="A22" s="17" t="s">
        <v>612</v>
      </c>
      <c r="B22" s="18" t="s">
        <v>613</v>
      </c>
      <c r="C22" s="14" t="s">
        <v>614</v>
      </c>
      <c r="D22" s="14" t="s">
        <v>557</v>
      </c>
      <c r="E22" s="19">
        <v>324705</v>
      </c>
      <c r="F22" s="20">
        <v>3558.1174000000001</v>
      </c>
      <c r="G22" s="21">
        <v>1.72E-2</v>
      </c>
      <c r="H22" s="40"/>
      <c r="I22" s="23"/>
    </row>
    <row r="23" spans="1:9" ht="12.95" customHeight="1">
      <c r="A23" s="17" t="s">
        <v>621</v>
      </c>
      <c r="B23" s="18" t="s">
        <v>622</v>
      </c>
      <c r="C23" s="14" t="s">
        <v>623</v>
      </c>
      <c r="D23" s="14" t="s">
        <v>386</v>
      </c>
      <c r="E23" s="19">
        <v>280912</v>
      </c>
      <c r="F23" s="20">
        <v>3435.8346999999999</v>
      </c>
      <c r="G23" s="21">
        <v>1.66E-2</v>
      </c>
      <c r="H23" s="40"/>
      <c r="I23" s="23"/>
    </row>
    <row r="24" spans="1:9" ht="12.95" customHeight="1">
      <c r="A24" s="17" t="s">
        <v>1227</v>
      </c>
      <c r="B24" s="18" t="s">
        <v>1228</v>
      </c>
      <c r="C24" s="14" t="s">
        <v>1229</v>
      </c>
      <c r="D24" s="14" t="s">
        <v>656</v>
      </c>
      <c r="E24" s="19">
        <v>630525</v>
      </c>
      <c r="F24" s="20">
        <v>3199.9144000000001</v>
      </c>
      <c r="G24" s="21">
        <v>1.55E-2</v>
      </c>
      <c r="H24" s="40"/>
      <c r="I24" s="23"/>
    </row>
    <row r="25" spans="1:9" ht="12.95" customHeight="1">
      <c r="A25" s="17" t="s">
        <v>587</v>
      </c>
      <c r="B25" s="18" t="s">
        <v>588</v>
      </c>
      <c r="C25" s="14" t="s">
        <v>589</v>
      </c>
      <c r="D25" s="14" t="s">
        <v>529</v>
      </c>
      <c r="E25" s="19">
        <v>864538</v>
      </c>
      <c r="F25" s="20">
        <v>3046.7184000000002</v>
      </c>
      <c r="G25" s="21">
        <v>1.4800000000000001E-2</v>
      </c>
      <c r="H25" s="40"/>
      <c r="I25" s="23"/>
    </row>
    <row r="26" spans="1:9" ht="12.95" customHeight="1">
      <c r="A26" s="17" t="s">
        <v>828</v>
      </c>
      <c r="B26" s="18" t="s">
        <v>829</v>
      </c>
      <c r="C26" s="14" t="s">
        <v>830</v>
      </c>
      <c r="D26" s="14" t="s">
        <v>379</v>
      </c>
      <c r="E26" s="19">
        <v>2431431</v>
      </c>
      <c r="F26" s="20">
        <v>2973.3969999999999</v>
      </c>
      <c r="G26" s="21">
        <v>1.44E-2</v>
      </c>
      <c r="H26" s="40"/>
      <c r="I26" s="23"/>
    </row>
    <row r="27" spans="1:9" ht="12.95" customHeight="1">
      <c r="A27" s="17" t="s">
        <v>1273</v>
      </c>
      <c r="B27" s="18" t="s">
        <v>1274</v>
      </c>
      <c r="C27" s="14" t="s">
        <v>1275</v>
      </c>
      <c r="D27" s="14" t="s">
        <v>508</v>
      </c>
      <c r="E27" s="19">
        <v>18318</v>
      </c>
      <c r="F27" s="20">
        <v>2943.3362000000002</v>
      </c>
      <c r="G27" s="21">
        <v>1.43E-2</v>
      </c>
      <c r="H27" s="40"/>
      <c r="I27" s="23"/>
    </row>
    <row r="28" spans="1:9" ht="12.95" customHeight="1">
      <c r="A28" s="17" t="s">
        <v>1447</v>
      </c>
      <c r="B28" s="18" t="s">
        <v>1448</v>
      </c>
      <c r="C28" s="14" t="s">
        <v>1449</v>
      </c>
      <c r="D28" s="14" t="s">
        <v>360</v>
      </c>
      <c r="E28" s="19">
        <v>220809</v>
      </c>
      <c r="F28" s="20">
        <v>2870.7377999999999</v>
      </c>
      <c r="G28" s="21">
        <v>1.3899999999999999E-2</v>
      </c>
      <c r="H28" s="40"/>
      <c r="I28" s="23"/>
    </row>
    <row r="29" spans="1:9" ht="12.95" customHeight="1">
      <c r="A29" s="17" t="s">
        <v>840</v>
      </c>
      <c r="B29" s="18" t="s">
        <v>841</v>
      </c>
      <c r="C29" s="14" t="s">
        <v>842</v>
      </c>
      <c r="D29" s="14" t="s">
        <v>367</v>
      </c>
      <c r="E29" s="19">
        <v>125812</v>
      </c>
      <c r="F29" s="20">
        <v>2826.6181999999999</v>
      </c>
      <c r="G29" s="21">
        <v>1.37E-2</v>
      </c>
      <c r="H29" s="40"/>
      <c r="I29" s="23"/>
    </row>
    <row r="30" spans="1:9" ht="12.95" customHeight="1">
      <c r="A30" s="17" t="s">
        <v>688</v>
      </c>
      <c r="B30" s="18" t="s">
        <v>689</v>
      </c>
      <c r="C30" s="14" t="s">
        <v>690</v>
      </c>
      <c r="D30" s="14" t="s">
        <v>656</v>
      </c>
      <c r="E30" s="19">
        <v>17966</v>
      </c>
      <c r="F30" s="20">
        <v>2773.7707</v>
      </c>
      <c r="G30" s="21">
        <v>1.34E-2</v>
      </c>
      <c r="H30" s="40"/>
      <c r="I30" s="23"/>
    </row>
    <row r="31" spans="1:9" ht="12.95" customHeight="1">
      <c r="A31" s="17" t="s">
        <v>565</v>
      </c>
      <c r="B31" s="18" t="s">
        <v>566</v>
      </c>
      <c r="C31" s="14" t="s">
        <v>567</v>
      </c>
      <c r="D31" s="14" t="s">
        <v>529</v>
      </c>
      <c r="E31" s="19">
        <v>338960</v>
      </c>
      <c r="F31" s="20">
        <v>2756.9312</v>
      </c>
      <c r="G31" s="21">
        <v>1.34E-2</v>
      </c>
      <c r="H31" s="40"/>
      <c r="I31" s="23"/>
    </row>
    <row r="32" spans="1:9" ht="12.95" customHeight="1">
      <c r="A32" s="17" t="s">
        <v>1498</v>
      </c>
      <c r="B32" s="18" t="s">
        <v>1499</v>
      </c>
      <c r="C32" s="14" t="s">
        <v>1500</v>
      </c>
      <c r="D32" s="14" t="s">
        <v>904</v>
      </c>
      <c r="E32" s="19">
        <v>363600</v>
      </c>
      <c r="F32" s="20">
        <v>2726.8182000000002</v>
      </c>
      <c r="G32" s="21">
        <v>1.32E-2</v>
      </c>
      <c r="H32" s="40"/>
      <c r="I32" s="23"/>
    </row>
    <row r="33" spans="1:9" ht="12.95" customHeight="1">
      <c r="A33" s="17" t="s">
        <v>822</v>
      </c>
      <c r="B33" s="18" t="s">
        <v>823</v>
      </c>
      <c r="C33" s="14" t="s">
        <v>824</v>
      </c>
      <c r="D33" s="14" t="s">
        <v>449</v>
      </c>
      <c r="E33" s="19">
        <v>579958</v>
      </c>
      <c r="F33" s="20">
        <v>2708.6938</v>
      </c>
      <c r="G33" s="21">
        <v>1.3100000000000001E-2</v>
      </c>
      <c r="H33" s="40"/>
      <c r="I33" s="23"/>
    </row>
    <row r="34" spans="1:9" ht="12.95" customHeight="1">
      <c r="A34" s="17" t="s">
        <v>376</v>
      </c>
      <c r="B34" s="18" t="s">
        <v>377</v>
      </c>
      <c r="C34" s="14" t="s">
        <v>378</v>
      </c>
      <c r="D34" s="14" t="s">
        <v>379</v>
      </c>
      <c r="E34" s="19">
        <v>1074275</v>
      </c>
      <c r="F34" s="20">
        <v>2653.7815000000001</v>
      </c>
      <c r="G34" s="21">
        <v>1.29E-2</v>
      </c>
      <c r="H34" s="40"/>
      <c r="I34" s="23"/>
    </row>
    <row r="35" spans="1:9" ht="12.95" customHeight="1">
      <c r="A35" s="17" t="s">
        <v>419</v>
      </c>
      <c r="B35" s="18" t="s">
        <v>420</v>
      </c>
      <c r="C35" s="14" t="s">
        <v>421</v>
      </c>
      <c r="D35" s="14" t="s">
        <v>422</v>
      </c>
      <c r="E35" s="19">
        <v>857115</v>
      </c>
      <c r="F35" s="20">
        <v>2567.4879999999998</v>
      </c>
      <c r="G35" s="21">
        <v>1.24E-2</v>
      </c>
      <c r="H35" s="40"/>
      <c r="I35" s="23"/>
    </row>
    <row r="36" spans="1:9" ht="12.95" customHeight="1">
      <c r="A36" s="17" t="s">
        <v>1683</v>
      </c>
      <c r="B36" s="18" t="s">
        <v>1684</v>
      </c>
      <c r="C36" s="14" t="s">
        <v>1685</v>
      </c>
      <c r="D36" s="14" t="s">
        <v>367</v>
      </c>
      <c r="E36" s="19">
        <v>327342</v>
      </c>
      <c r="F36" s="20">
        <v>2488.1264999999999</v>
      </c>
      <c r="G36" s="21">
        <v>1.2E-2</v>
      </c>
      <c r="H36" s="40"/>
      <c r="I36" s="23"/>
    </row>
    <row r="37" spans="1:9" ht="12.95" customHeight="1">
      <c r="A37" s="17" t="s">
        <v>798</v>
      </c>
      <c r="B37" s="18" t="s">
        <v>799</v>
      </c>
      <c r="C37" s="14" t="s">
        <v>800</v>
      </c>
      <c r="D37" s="14" t="s">
        <v>577</v>
      </c>
      <c r="E37" s="19">
        <v>405344</v>
      </c>
      <c r="F37" s="20">
        <v>2461.4513999999999</v>
      </c>
      <c r="G37" s="21">
        <v>1.1900000000000001E-2</v>
      </c>
      <c r="H37" s="40"/>
      <c r="I37" s="23"/>
    </row>
    <row r="38" spans="1:9" ht="12.95" customHeight="1">
      <c r="A38" s="17" t="s">
        <v>496</v>
      </c>
      <c r="B38" s="18" t="s">
        <v>497</v>
      </c>
      <c r="C38" s="14" t="s">
        <v>498</v>
      </c>
      <c r="D38" s="14" t="s">
        <v>485</v>
      </c>
      <c r="E38" s="19">
        <v>236443</v>
      </c>
      <c r="F38" s="20">
        <v>2347.9971999999998</v>
      </c>
      <c r="G38" s="21">
        <v>1.14E-2</v>
      </c>
      <c r="H38" s="40"/>
      <c r="I38" s="23"/>
    </row>
    <row r="39" spans="1:9" ht="12.95" customHeight="1">
      <c r="A39" s="17" t="s">
        <v>568</v>
      </c>
      <c r="B39" s="18" t="s">
        <v>569</v>
      </c>
      <c r="C39" s="14" t="s">
        <v>570</v>
      </c>
      <c r="D39" s="14" t="s">
        <v>529</v>
      </c>
      <c r="E39" s="19">
        <v>52383</v>
      </c>
      <c r="F39" s="20">
        <v>2339.5295000000001</v>
      </c>
      <c r="G39" s="21">
        <v>1.1299999999999999E-2</v>
      </c>
      <c r="H39" s="40"/>
      <c r="I39" s="23"/>
    </row>
    <row r="40" spans="1:9" ht="12.95" customHeight="1">
      <c r="A40" s="17" t="s">
        <v>343</v>
      </c>
      <c r="B40" s="18" t="s">
        <v>344</v>
      </c>
      <c r="C40" s="14" t="s">
        <v>345</v>
      </c>
      <c r="D40" s="14" t="s">
        <v>346</v>
      </c>
      <c r="E40" s="19">
        <v>697326</v>
      </c>
      <c r="F40" s="20">
        <v>2195.8796000000002</v>
      </c>
      <c r="G40" s="21">
        <v>1.06E-2</v>
      </c>
      <c r="H40" s="40"/>
      <c r="I40" s="23"/>
    </row>
    <row r="41" spans="1:9" ht="12.95" customHeight="1">
      <c r="A41" s="17" t="s">
        <v>831</v>
      </c>
      <c r="B41" s="18" t="s">
        <v>832</v>
      </c>
      <c r="C41" s="14" t="s">
        <v>833</v>
      </c>
      <c r="D41" s="14" t="s">
        <v>353</v>
      </c>
      <c r="E41" s="19">
        <v>119495</v>
      </c>
      <c r="F41" s="20">
        <v>2171.9411</v>
      </c>
      <c r="G41" s="21">
        <v>1.0500000000000001E-2</v>
      </c>
      <c r="H41" s="40"/>
      <c r="I41" s="23"/>
    </row>
    <row r="42" spans="1:9" ht="12.95" customHeight="1">
      <c r="A42" s="17" t="s">
        <v>920</v>
      </c>
      <c r="B42" s="18" t="s">
        <v>921</v>
      </c>
      <c r="C42" s="14" t="s">
        <v>922</v>
      </c>
      <c r="D42" s="14" t="s">
        <v>317</v>
      </c>
      <c r="E42" s="19">
        <v>628772</v>
      </c>
      <c r="F42" s="20">
        <v>2116.1322</v>
      </c>
      <c r="G42" s="21">
        <v>1.0200000000000001E-2</v>
      </c>
      <c r="H42" s="40"/>
      <c r="I42" s="23"/>
    </row>
    <row r="43" spans="1:9" ht="12.95" customHeight="1">
      <c r="A43" s="17" t="s">
        <v>571</v>
      </c>
      <c r="B43" s="18" t="s">
        <v>572</v>
      </c>
      <c r="C43" s="14" t="s">
        <v>573</v>
      </c>
      <c r="D43" s="14" t="s">
        <v>398</v>
      </c>
      <c r="E43" s="19">
        <v>76888</v>
      </c>
      <c r="F43" s="20">
        <v>2085.6639</v>
      </c>
      <c r="G43" s="21">
        <v>1.01E-2</v>
      </c>
      <c r="H43" s="40"/>
      <c r="I43" s="23"/>
    </row>
    <row r="44" spans="1:9" ht="12.95" customHeight="1">
      <c r="A44" s="17" t="s">
        <v>1853</v>
      </c>
      <c r="B44" s="18" t="s">
        <v>1854</v>
      </c>
      <c r="C44" s="14" t="s">
        <v>1855</v>
      </c>
      <c r="D44" s="14" t="s">
        <v>508</v>
      </c>
      <c r="E44" s="19">
        <v>503678</v>
      </c>
      <c r="F44" s="20">
        <v>2034.3553999999999</v>
      </c>
      <c r="G44" s="21">
        <v>9.9000000000000008E-3</v>
      </c>
      <c r="H44" s="40"/>
      <c r="I44" s="23"/>
    </row>
    <row r="45" spans="1:9" ht="12.95" customHeight="1">
      <c r="A45" s="17" t="s">
        <v>935</v>
      </c>
      <c r="B45" s="18" t="s">
        <v>936</v>
      </c>
      <c r="C45" s="14" t="s">
        <v>937</v>
      </c>
      <c r="D45" s="14" t="s">
        <v>360</v>
      </c>
      <c r="E45" s="19">
        <v>193422</v>
      </c>
      <c r="F45" s="20">
        <v>2022.5171</v>
      </c>
      <c r="G45" s="21">
        <v>9.7999999999999997E-3</v>
      </c>
      <c r="H45" s="40"/>
      <c r="I45" s="23"/>
    </row>
    <row r="46" spans="1:9" ht="12.95" customHeight="1">
      <c r="A46" s="17" t="s">
        <v>755</v>
      </c>
      <c r="B46" s="18" t="s">
        <v>756</v>
      </c>
      <c r="C46" s="14" t="s">
        <v>757</v>
      </c>
      <c r="D46" s="14" t="s">
        <v>577</v>
      </c>
      <c r="E46" s="19">
        <v>5502</v>
      </c>
      <c r="F46" s="20">
        <v>1980.4449</v>
      </c>
      <c r="G46" s="21">
        <v>9.5999999999999992E-3</v>
      </c>
      <c r="H46" s="40"/>
      <c r="I46" s="23"/>
    </row>
    <row r="47" spans="1:9" ht="12.95" customHeight="1">
      <c r="A47" s="17" t="s">
        <v>1194</v>
      </c>
      <c r="B47" s="18" t="s">
        <v>1195</v>
      </c>
      <c r="C47" s="14" t="s">
        <v>1196</v>
      </c>
      <c r="D47" s="14" t="s">
        <v>687</v>
      </c>
      <c r="E47" s="19">
        <v>248365</v>
      </c>
      <c r="F47" s="20">
        <v>1962.0835</v>
      </c>
      <c r="G47" s="21">
        <v>9.4999999999999998E-3</v>
      </c>
      <c r="H47" s="40"/>
      <c r="I47" s="23"/>
    </row>
    <row r="48" spans="1:9" ht="12.95" customHeight="1">
      <c r="A48" s="17" t="s">
        <v>440</v>
      </c>
      <c r="B48" s="18" t="s">
        <v>441</v>
      </c>
      <c r="C48" s="14" t="s">
        <v>442</v>
      </c>
      <c r="D48" s="14" t="s">
        <v>360</v>
      </c>
      <c r="E48" s="19">
        <v>111744</v>
      </c>
      <c r="F48" s="20">
        <v>1952.3912</v>
      </c>
      <c r="G48" s="21">
        <v>9.4999999999999998E-3</v>
      </c>
      <c r="H48" s="40"/>
      <c r="I48" s="23"/>
    </row>
    <row r="49" spans="1:9" ht="12.95" customHeight="1">
      <c r="A49" s="17" t="s">
        <v>406</v>
      </c>
      <c r="B49" s="18" t="s">
        <v>407</v>
      </c>
      <c r="C49" s="14" t="s">
        <v>408</v>
      </c>
      <c r="D49" s="14" t="s">
        <v>360</v>
      </c>
      <c r="E49" s="19">
        <v>207810</v>
      </c>
      <c r="F49" s="20">
        <v>1947.9069999999999</v>
      </c>
      <c r="G49" s="21">
        <v>9.4000000000000004E-3</v>
      </c>
      <c r="H49" s="40"/>
      <c r="I49" s="23"/>
    </row>
    <row r="50" spans="1:9" ht="12.95" customHeight="1">
      <c r="A50" s="17" t="s">
        <v>666</v>
      </c>
      <c r="B50" s="18" t="s">
        <v>667</v>
      </c>
      <c r="C50" s="14" t="s">
        <v>668</v>
      </c>
      <c r="D50" s="14" t="s">
        <v>339</v>
      </c>
      <c r="E50" s="19">
        <v>160774</v>
      </c>
      <c r="F50" s="20">
        <v>1922.6963000000001</v>
      </c>
      <c r="G50" s="21">
        <v>9.2999999999999992E-3</v>
      </c>
      <c r="H50" s="40"/>
      <c r="I50" s="23"/>
    </row>
    <row r="51" spans="1:9" ht="12.95" customHeight="1">
      <c r="A51" s="17" t="s">
        <v>1372</v>
      </c>
      <c r="B51" s="18" t="s">
        <v>1373</v>
      </c>
      <c r="C51" s="14" t="s">
        <v>1374</v>
      </c>
      <c r="D51" s="14" t="s">
        <v>577</v>
      </c>
      <c r="E51" s="19">
        <v>80803</v>
      </c>
      <c r="F51" s="20">
        <v>1883.1947</v>
      </c>
      <c r="G51" s="21">
        <v>9.1000000000000004E-3</v>
      </c>
      <c r="H51" s="40"/>
      <c r="I51" s="23"/>
    </row>
    <row r="52" spans="1:9" ht="12.95" customHeight="1">
      <c r="A52" s="17" t="s">
        <v>581</v>
      </c>
      <c r="B52" s="18" t="s">
        <v>582</v>
      </c>
      <c r="C52" s="14" t="s">
        <v>583</v>
      </c>
      <c r="D52" s="14" t="s">
        <v>328</v>
      </c>
      <c r="E52" s="19">
        <v>447256</v>
      </c>
      <c r="F52" s="20">
        <v>1833.5260000000001</v>
      </c>
      <c r="G52" s="21">
        <v>8.8999999999999999E-3</v>
      </c>
      <c r="H52" s="40"/>
      <c r="I52" s="23"/>
    </row>
    <row r="53" spans="1:9" ht="12.95" customHeight="1">
      <c r="A53" s="17" t="s">
        <v>834</v>
      </c>
      <c r="B53" s="18" t="s">
        <v>835</v>
      </c>
      <c r="C53" s="14" t="s">
        <v>836</v>
      </c>
      <c r="D53" s="14" t="s">
        <v>394</v>
      </c>
      <c r="E53" s="19">
        <v>305596</v>
      </c>
      <c r="F53" s="20">
        <v>1821.1994</v>
      </c>
      <c r="G53" s="21">
        <v>8.8000000000000005E-3</v>
      </c>
      <c r="H53" s="40"/>
      <c r="I53" s="23"/>
    </row>
    <row r="54" spans="1:9" ht="12.95" customHeight="1">
      <c r="A54" s="17" t="s">
        <v>861</v>
      </c>
      <c r="B54" s="18" t="s">
        <v>862</v>
      </c>
      <c r="C54" s="14" t="s">
        <v>863</v>
      </c>
      <c r="D54" s="14" t="s">
        <v>360</v>
      </c>
      <c r="E54" s="19">
        <v>647713</v>
      </c>
      <c r="F54" s="20">
        <v>1811.8476000000001</v>
      </c>
      <c r="G54" s="21">
        <v>8.8000000000000005E-3</v>
      </c>
      <c r="H54" s="40"/>
      <c r="I54" s="23"/>
    </row>
    <row r="55" spans="1:9" ht="12.95" customHeight="1">
      <c r="A55" s="17" t="s">
        <v>409</v>
      </c>
      <c r="B55" s="18" t="s">
        <v>410</v>
      </c>
      <c r="C55" s="14" t="s">
        <v>411</v>
      </c>
      <c r="D55" s="14" t="s">
        <v>339</v>
      </c>
      <c r="E55" s="19">
        <v>149966</v>
      </c>
      <c r="F55" s="20">
        <v>1798.2422999999999</v>
      </c>
      <c r="G55" s="21">
        <v>8.6999999999999994E-3</v>
      </c>
      <c r="H55" s="40"/>
      <c r="I55" s="23"/>
    </row>
    <row r="56" spans="1:9" ht="12.95" customHeight="1">
      <c r="A56" s="17" t="s">
        <v>801</v>
      </c>
      <c r="B56" s="18" t="s">
        <v>802</v>
      </c>
      <c r="C56" s="14" t="s">
        <v>803</v>
      </c>
      <c r="D56" s="14" t="s">
        <v>405</v>
      </c>
      <c r="E56" s="19">
        <v>404373</v>
      </c>
      <c r="F56" s="20">
        <v>1796.2248999999999</v>
      </c>
      <c r="G56" s="21">
        <v>8.6999999999999994E-3</v>
      </c>
      <c r="H56" s="40"/>
      <c r="I56" s="23"/>
    </row>
    <row r="57" spans="1:9" ht="12.95" customHeight="1">
      <c r="A57" s="17" t="s">
        <v>1516</v>
      </c>
      <c r="B57" s="18" t="s">
        <v>1517</v>
      </c>
      <c r="C57" s="14" t="s">
        <v>1518</v>
      </c>
      <c r="D57" s="14" t="s">
        <v>904</v>
      </c>
      <c r="E57" s="19">
        <v>233078</v>
      </c>
      <c r="F57" s="20">
        <v>1790.9713999999999</v>
      </c>
      <c r="G57" s="21">
        <v>8.6999999999999994E-3</v>
      </c>
      <c r="H57" s="40"/>
      <c r="I57" s="23"/>
    </row>
    <row r="58" spans="1:9" ht="12.95" customHeight="1">
      <c r="A58" s="17" t="s">
        <v>1534</v>
      </c>
      <c r="B58" s="18" t="s">
        <v>1535</v>
      </c>
      <c r="C58" s="14" t="s">
        <v>1536</v>
      </c>
      <c r="D58" s="14" t="s">
        <v>656</v>
      </c>
      <c r="E58" s="19">
        <v>250000</v>
      </c>
      <c r="F58" s="20">
        <v>1784.375</v>
      </c>
      <c r="G58" s="21">
        <v>8.6E-3</v>
      </c>
      <c r="H58" s="40"/>
      <c r="I58" s="23"/>
    </row>
    <row r="59" spans="1:9" ht="12.95" customHeight="1">
      <c r="A59" s="17" t="s">
        <v>336</v>
      </c>
      <c r="B59" s="18" t="s">
        <v>337</v>
      </c>
      <c r="C59" s="14" t="s">
        <v>338</v>
      </c>
      <c r="D59" s="14" t="s">
        <v>339</v>
      </c>
      <c r="E59" s="19">
        <v>149766</v>
      </c>
      <c r="F59" s="20">
        <v>1769.9346</v>
      </c>
      <c r="G59" s="21">
        <v>8.6E-3</v>
      </c>
      <c r="H59" s="40"/>
      <c r="I59" s="23"/>
    </row>
    <row r="60" spans="1:9" ht="12.95" customHeight="1">
      <c r="A60" s="17" t="s">
        <v>938</v>
      </c>
      <c r="B60" s="18" t="s">
        <v>939</v>
      </c>
      <c r="C60" s="14" t="s">
        <v>940</v>
      </c>
      <c r="D60" s="14" t="s">
        <v>317</v>
      </c>
      <c r="E60" s="19">
        <v>648814</v>
      </c>
      <c r="F60" s="20">
        <v>1752.3816999999999</v>
      </c>
      <c r="G60" s="21">
        <v>8.5000000000000006E-3</v>
      </c>
      <c r="H60" s="40"/>
      <c r="I60" s="23"/>
    </row>
    <row r="61" spans="1:9" ht="12.95" customHeight="1">
      <c r="A61" s="17" t="s">
        <v>849</v>
      </c>
      <c r="B61" s="18" t="s">
        <v>850</v>
      </c>
      <c r="C61" s="14" t="s">
        <v>851</v>
      </c>
      <c r="D61" s="14" t="s">
        <v>712</v>
      </c>
      <c r="E61" s="19">
        <v>55882</v>
      </c>
      <c r="F61" s="20">
        <v>1707.0833</v>
      </c>
      <c r="G61" s="21">
        <v>8.3000000000000001E-3</v>
      </c>
      <c r="H61" s="40"/>
      <c r="I61" s="23"/>
    </row>
    <row r="62" spans="1:9" ht="12.95" customHeight="1">
      <c r="A62" s="17" t="s">
        <v>426</v>
      </c>
      <c r="B62" s="18" t="s">
        <v>427</v>
      </c>
      <c r="C62" s="14" t="s">
        <v>428</v>
      </c>
      <c r="D62" s="14" t="s">
        <v>375</v>
      </c>
      <c r="E62" s="19">
        <v>68937</v>
      </c>
      <c r="F62" s="20">
        <v>1685.165</v>
      </c>
      <c r="G62" s="21">
        <v>8.2000000000000007E-3</v>
      </c>
      <c r="H62" s="40"/>
      <c r="I62" s="23"/>
    </row>
    <row r="63" spans="1:9" ht="12.95" customHeight="1">
      <c r="A63" s="17" t="s">
        <v>1898</v>
      </c>
      <c r="B63" s="18" t="s">
        <v>1899</v>
      </c>
      <c r="C63" s="14" t="s">
        <v>1900</v>
      </c>
      <c r="D63" s="14" t="s">
        <v>485</v>
      </c>
      <c r="E63" s="19">
        <v>291621</v>
      </c>
      <c r="F63" s="20">
        <v>1669.6759999999999</v>
      </c>
      <c r="G63" s="21">
        <v>8.0999999999999996E-3</v>
      </c>
      <c r="H63" s="40"/>
      <c r="I63" s="23"/>
    </row>
    <row r="64" spans="1:9" ht="12.95" customHeight="1">
      <c r="A64" s="17" t="s">
        <v>944</v>
      </c>
      <c r="B64" s="18" t="s">
        <v>945</v>
      </c>
      <c r="C64" s="14" t="s">
        <v>946</v>
      </c>
      <c r="D64" s="14" t="s">
        <v>564</v>
      </c>
      <c r="E64" s="19">
        <v>342345</v>
      </c>
      <c r="F64" s="20">
        <v>1638.4631999999999</v>
      </c>
      <c r="G64" s="21">
        <v>7.9000000000000008E-3</v>
      </c>
      <c r="H64" s="40"/>
      <c r="I64" s="23"/>
    </row>
    <row r="65" spans="1:9" ht="12.95" customHeight="1">
      <c r="A65" s="17" t="s">
        <v>980</v>
      </c>
      <c r="B65" s="18" t="s">
        <v>981</v>
      </c>
      <c r="C65" s="14" t="s">
        <v>982</v>
      </c>
      <c r="D65" s="14" t="s">
        <v>394</v>
      </c>
      <c r="E65" s="19">
        <v>301941</v>
      </c>
      <c r="F65" s="20">
        <v>1614.9313999999999</v>
      </c>
      <c r="G65" s="21">
        <v>7.7999999999999996E-3</v>
      </c>
      <c r="H65" s="40"/>
      <c r="I65" s="23"/>
    </row>
    <row r="66" spans="1:9" ht="12.95" customHeight="1">
      <c r="A66" s="17" t="s">
        <v>962</v>
      </c>
      <c r="B66" s="18" t="s">
        <v>963</v>
      </c>
      <c r="C66" s="14" t="s">
        <v>964</v>
      </c>
      <c r="D66" s="14" t="s">
        <v>317</v>
      </c>
      <c r="E66" s="19">
        <v>741679</v>
      </c>
      <c r="F66" s="20">
        <v>1481.2813000000001</v>
      </c>
      <c r="G66" s="21">
        <v>7.1999999999999998E-3</v>
      </c>
      <c r="H66" s="40"/>
      <c r="I66" s="23"/>
    </row>
    <row r="67" spans="1:9" ht="12.95" customHeight="1">
      <c r="A67" s="17" t="s">
        <v>768</v>
      </c>
      <c r="B67" s="18" t="s">
        <v>769</v>
      </c>
      <c r="C67" s="14" t="s">
        <v>770</v>
      </c>
      <c r="D67" s="14" t="s">
        <v>339</v>
      </c>
      <c r="E67" s="19">
        <v>64081</v>
      </c>
      <c r="F67" s="20">
        <v>1458.9321</v>
      </c>
      <c r="G67" s="21">
        <v>7.1000000000000004E-3</v>
      </c>
      <c r="H67" s="40"/>
      <c r="I67" s="23"/>
    </row>
    <row r="68" spans="1:9" ht="12.95" customHeight="1">
      <c r="A68" s="17" t="s">
        <v>672</v>
      </c>
      <c r="B68" s="18" t="s">
        <v>673</v>
      </c>
      <c r="C68" s="14" t="s">
        <v>674</v>
      </c>
      <c r="D68" s="14" t="s">
        <v>515</v>
      </c>
      <c r="E68" s="19">
        <v>106271</v>
      </c>
      <c r="F68" s="20">
        <v>1408.7284</v>
      </c>
      <c r="G68" s="21">
        <v>6.7999999999999996E-3</v>
      </c>
      <c r="H68" s="40"/>
      <c r="I68" s="23"/>
    </row>
    <row r="69" spans="1:9" ht="12.95" customHeight="1">
      <c r="A69" s="17" t="s">
        <v>749</v>
      </c>
      <c r="B69" s="18" t="s">
        <v>750</v>
      </c>
      <c r="C69" s="14" t="s">
        <v>751</v>
      </c>
      <c r="D69" s="14" t="s">
        <v>577</v>
      </c>
      <c r="E69" s="19">
        <v>47783</v>
      </c>
      <c r="F69" s="20">
        <v>1408.5951</v>
      </c>
      <c r="G69" s="21">
        <v>6.7999999999999996E-3</v>
      </c>
      <c r="H69" s="40"/>
      <c r="I69" s="23"/>
    </row>
    <row r="70" spans="1:9" ht="12.95" customHeight="1">
      <c r="A70" s="17" t="s">
        <v>870</v>
      </c>
      <c r="B70" s="18" t="s">
        <v>871</v>
      </c>
      <c r="C70" s="14" t="s">
        <v>872</v>
      </c>
      <c r="D70" s="14" t="s">
        <v>873</v>
      </c>
      <c r="E70" s="19">
        <v>3799</v>
      </c>
      <c r="F70" s="20">
        <v>1397.4621999999999</v>
      </c>
      <c r="G70" s="21">
        <v>6.7999999999999996E-3</v>
      </c>
      <c r="H70" s="40"/>
      <c r="I70" s="23"/>
    </row>
    <row r="71" spans="1:9" ht="12.95" customHeight="1">
      <c r="A71" s="17" t="s">
        <v>1052</v>
      </c>
      <c r="B71" s="18" t="s">
        <v>1053</v>
      </c>
      <c r="C71" s="14" t="s">
        <v>1054</v>
      </c>
      <c r="D71" s="14" t="s">
        <v>656</v>
      </c>
      <c r="E71" s="19">
        <v>37562</v>
      </c>
      <c r="F71" s="20">
        <v>1352.9831999999999</v>
      </c>
      <c r="G71" s="21">
        <v>6.6E-3</v>
      </c>
      <c r="H71" s="40"/>
      <c r="I71" s="23"/>
    </row>
    <row r="72" spans="1:9" ht="12.95" customHeight="1">
      <c r="A72" s="17" t="s">
        <v>1901</v>
      </c>
      <c r="B72" s="18" t="s">
        <v>1902</v>
      </c>
      <c r="C72" s="14" t="s">
        <v>1903</v>
      </c>
      <c r="D72" s="14" t="s">
        <v>367</v>
      </c>
      <c r="E72" s="19">
        <v>78024</v>
      </c>
      <c r="F72" s="20">
        <v>1347.1623999999999</v>
      </c>
      <c r="G72" s="21">
        <v>6.4999999999999997E-3</v>
      </c>
      <c r="H72" s="40"/>
      <c r="I72" s="23"/>
    </row>
    <row r="73" spans="1:9" ht="12.95" customHeight="1">
      <c r="A73" s="17" t="s">
        <v>1004</v>
      </c>
      <c r="B73" s="18" t="s">
        <v>1005</v>
      </c>
      <c r="C73" s="14" t="s">
        <v>1006</v>
      </c>
      <c r="D73" s="14" t="s">
        <v>508</v>
      </c>
      <c r="E73" s="19">
        <v>102387</v>
      </c>
      <c r="F73" s="20">
        <v>1296.9873</v>
      </c>
      <c r="G73" s="21">
        <v>6.3E-3</v>
      </c>
      <c r="H73" s="40"/>
      <c r="I73" s="23"/>
    </row>
    <row r="74" spans="1:9" ht="12.95" customHeight="1">
      <c r="A74" s="17" t="s">
        <v>590</v>
      </c>
      <c r="B74" s="18" t="s">
        <v>591</v>
      </c>
      <c r="C74" s="14" t="s">
        <v>592</v>
      </c>
      <c r="D74" s="14" t="s">
        <v>577</v>
      </c>
      <c r="E74" s="19">
        <v>66949</v>
      </c>
      <c r="F74" s="20">
        <v>1259.7123999999999</v>
      </c>
      <c r="G74" s="21">
        <v>6.1000000000000004E-3</v>
      </c>
      <c r="H74" s="40"/>
      <c r="I74" s="23"/>
    </row>
    <row r="75" spans="1:9" ht="12.95" customHeight="1">
      <c r="A75" s="17" t="s">
        <v>1480</v>
      </c>
      <c r="B75" s="18" t="s">
        <v>1481</v>
      </c>
      <c r="C75" s="14" t="s">
        <v>1482</v>
      </c>
      <c r="D75" s="14" t="s">
        <v>577</v>
      </c>
      <c r="E75" s="19">
        <v>118171</v>
      </c>
      <c r="F75" s="20">
        <v>1211.9618</v>
      </c>
      <c r="G75" s="21">
        <v>5.8999999999999999E-3</v>
      </c>
      <c r="H75" s="40"/>
      <c r="I75" s="23"/>
    </row>
    <row r="76" spans="1:9" ht="12.95" customHeight="1">
      <c r="A76" s="17" t="s">
        <v>1768</v>
      </c>
      <c r="B76" s="18" t="s">
        <v>1769</v>
      </c>
      <c r="C76" s="14" t="s">
        <v>1770</v>
      </c>
      <c r="D76" s="14" t="s">
        <v>557</v>
      </c>
      <c r="E76" s="19">
        <v>617225</v>
      </c>
      <c r="F76" s="20">
        <v>1195.6265000000001</v>
      </c>
      <c r="G76" s="21">
        <v>5.7999999999999996E-3</v>
      </c>
      <c r="H76" s="40"/>
      <c r="I76" s="23"/>
    </row>
    <row r="77" spans="1:9" ht="12.95" customHeight="1">
      <c r="A77" s="17" t="s">
        <v>1387</v>
      </c>
      <c r="B77" s="18" t="s">
        <v>1388</v>
      </c>
      <c r="C77" s="14" t="s">
        <v>1389</v>
      </c>
      <c r="D77" s="14" t="s">
        <v>687</v>
      </c>
      <c r="E77" s="19">
        <v>58447</v>
      </c>
      <c r="F77" s="20">
        <v>868.63930000000005</v>
      </c>
      <c r="G77" s="21">
        <v>4.1999999999999997E-3</v>
      </c>
      <c r="H77" s="40"/>
      <c r="I77" s="23"/>
    </row>
    <row r="78" spans="1:9" ht="12.95" customHeight="1">
      <c r="A78" s="17" t="s">
        <v>466</v>
      </c>
      <c r="B78" s="18" t="s">
        <v>467</v>
      </c>
      <c r="C78" s="14" t="s">
        <v>468</v>
      </c>
      <c r="D78" s="14" t="s">
        <v>390</v>
      </c>
      <c r="E78" s="19">
        <v>17351</v>
      </c>
      <c r="F78" s="20">
        <v>752.8252</v>
      </c>
      <c r="G78" s="21">
        <v>3.5999999999999999E-3</v>
      </c>
      <c r="H78" s="40"/>
      <c r="I78" s="23"/>
    </row>
    <row r="79" spans="1:9" ht="12.95" customHeight="1">
      <c r="A79" s="17" t="s">
        <v>472</v>
      </c>
      <c r="B79" s="18" t="s">
        <v>473</v>
      </c>
      <c r="C79" s="14" t="s">
        <v>474</v>
      </c>
      <c r="D79" s="14" t="s">
        <v>475</v>
      </c>
      <c r="E79" s="19">
        <v>40186</v>
      </c>
      <c r="F79" s="20">
        <v>730.98329999999999</v>
      </c>
      <c r="G79" s="21">
        <v>3.5000000000000001E-3</v>
      </c>
      <c r="H79" s="40"/>
      <c r="I79" s="23"/>
    </row>
    <row r="80" spans="1:9" ht="12.95" customHeight="1">
      <c r="A80" s="17" t="s">
        <v>1671</v>
      </c>
      <c r="B80" s="18" t="s">
        <v>1672</v>
      </c>
      <c r="C80" s="14" t="s">
        <v>1673</v>
      </c>
      <c r="D80" s="14" t="s">
        <v>564</v>
      </c>
      <c r="E80" s="19">
        <v>288003</v>
      </c>
      <c r="F80" s="20">
        <v>592.16300000000001</v>
      </c>
      <c r="G80" s="21">
        <v>2.8999999999999998E-3</v>
      </c>
      <c r="H80" s="40"/>
      <c r="I80" s="23"/>
    </row>
    <row r="81" spans="1:9" ht="12.95" customHeight="1">
      <c r="A81" s="17" t="s">
        <v>804</v>
      </c>
      <c r="B81" s="18" t="s">
        <v>805</v>
      </c>
      <c r="C81" s="14" t="s">
        <v>806</v>
      </c>
      <c r="D81" s="14" t="s">
        <v>398</v>
      </c>
      <c r="E81" s="19">
        <v>51430</v>
      </c>
      <c r="F81" s="20">
        <v>532.12049999999999</v>
      </c>
      <c r="G81" s="21">
        <v>2.5999999999999999E-3</v>
      </c>
      <c r="H81" s="40"/>
      <c r="I81" s="23"/>
    </row>
    <row r="82" spans="1:9" ht="12.95" customHeight="1">
      <c r="A82" s="17" t="s">
        <v>1152</v>
      </c>
      <c r="B82" s="18" t="s">
        <v>1153</v>
      </c>
      <c r="C82" s="14" t="s">
        <v>1154</v>
      </c>
      <c r="D82" s="14" t="s">
        <v>656</v>
      </c>
      <c r="E82" s="19">
        <v>8281</v>
      </c>
      <c r="F82" s="20">
        <v>143.83269999999999</v>
      </c>
      <c r="G82" s="21">
        <v>6.9999999999999999E-4</v>
      </c>
      <c r="H82" s="40"/>
      <c r="I82" s="23"/>
    </row>
    <row r="83" spans="1:9" ht="12.95" customHeight="1">
      <c r="A83" s="5"/>
      <c r="B83" s="13" t="s">
        <v>223</v>
      </c>
      <c r="C83" s="14"/>
      <c r="D83" s="14"/>
      <c r="E83" s="14"/>
      <c r="F83" s="24">
        <v>198226.40100000001</v>
      </c>
      <c r="G83" s="25">
        <v>0.95989999999999998</v>
      </c>
      <c r="H83" s="26"/>
      <c r="I83" s="27"/>
    </row>
    <row r="84" spans="1:9" ht="12.95" customHeight="1">
      <c r="A84" s="5"/>
      <c r="B84" s="28" t="s">
        <v>1874</v>
      </c>
      <c r="C84" s="2"/>
      <c r="D84" s="2"/>
      <c r="E84" s="2"/>
      <c r="F84" s="26" t="s">
        <v>225</v>
      </c>
      <c r="G84" s="26" t="s">
        <v>225</v>
      </c>
      <c r="H84" s="26"/>
      <c r="I84" s="27"/>
    </row>
    <row r="85" spans="1:9" ht="12.95" customHeight="1">
      <c r="A85" s="5"/>
      <c r="B85" s="28" t="s">
        <v>223</v>
      </c>
      <c r="C85" s="2"/>
      <c r="D85" s="2"/>
      <c r="E85" s="2"/>
      <c r="F85" s="26" t="s">
        <v>225</v>
      </c>
      <c r="G85" s="26" t="s">
        <v>225</v>
      </c>
      <c r="H85" s="26"/>
      <c r="I85" s="27"/>
    </row>
    <row r="86" spans="1:9" ht="12.95" customHeight="1">
      <c r="A86" s="5"/>
      <c r="B86" s="28" t="s">
        <v>226</v>
      </c>
      <c r="C86" s="29"/>
      <c r="D86" s="2"/>
      <c r="E86" s="29"/>
      <c r="F86" s="24">
        <v>198226.40100000001</v>
      </c>
      <c r="G86" s="25">
        <v>0.95989999999999998</v>
      </c>
      <c r="H86" s="26"/>
      <c r="I86" s="27"/>
    </row>
    <row r="87" spans="1:9" ht="12.95" customHeight="1">
      <c r="A87" s="5"/>
      <c r="B87" s="13" t="s">
        <v>1904</v>
      </c>
      <c r="C87" s="14"/>
      <c r="D87" s="14"/>
      <c r="E87" s="14"/>
      <c r="F87" s="14"/>
      <c r="G87" s="14"/>
      <c r="H87" s="15"/>
      <c r="I87" s="16"/>
    </row>
    <row r="88" spans="1:9" ht="12.95" customHeight="1">
      <c r="A88" s="5"/>
      <c r="B88" s="13" t="s">
        <v>1905</v>
      </c>
      <c r="C88" s="14"/>
      <c r="D88" s="14"/>
      <c r="E88" s="14"/>
      <c r="F88" s="5"/>
      <c r="G88" s="15"/>
      <c r="H88" s="15"/>
      <c r="I88" s="16"/>
    </row>
    <row r="89" spans="1:9" ht="12.95" customHeight="1">
      <c r="A89" s="17" t="s">
        <v>1906</v>
      </c>
      <c r="B89" s="18" t="s">
        <v>1907</v>
      </c>
      <c r="C89" s="14"/>
      <c r="D89" s="14"/>
      <c r="E89" s="19">
        <v>42835</v>
      </c>
      <c r="F89" s="20">
        <v>109.8289</v>
      </c>
      <c r="G89" s="21">
        <v>5.0000000000000001E-4</v>
      </c>
      <c r="H89" s="40"/>
      <c r="I89" s="23"/>
    </row>
    <row r="90" spans="1:9" ht="12.95" customHeight="1">
      <c r="A90" s="17" t="s">
        <v>1908</v>
      </c>
      <c r="B90" s="18" t="s">
        <v>1909</v>
      </c>
      <c r="C90" s="14"/>
      <c r="D90" s="14"/>
      <c r="E90" s="19">
        <v>9000</v>
      </c>
      <c r="F90" s="20">
        <v>70.807500000000005</v>
      </c>
      <c r="G90" s="21">
        <v>2.9999999999999997E-4</v>
      </c>
      <c r="H90" s="40"/>
      <c r="I90" s="23"/>
    </row>
    <row r="91" spans="1:9" ht="12.95" customHeight="1">
      <c r="A91" s="17" t="s">
        <v>1910</v>
      </c>
      <c r="B91" s="18" t="s">
        <v>1911</v>
      </c>
      <c r="C91" s="14"/>
      <c r="D91" s="14"/>
      <c r="E91" s="19">
        <v>8775</v>
      </c>
      <c r="F91" s="20">
        <v>19.713000000000001</v>
      </c>
      <c r="G91" s="21">
        <v>1E-4</v>
      </c>
      <c r="H91" s="40"/>
      <c r="I91" s="23"/>
    </row>
    <row r="92" spans="1:9" ht="12.95" customHeight="1">
      <c r="A92" s="17" t="s">
        <v>1912</v>
      </c>
      <c r="B92" s="18" t="s">
        <v>1913</v>
      </c>
      <c r="C92" s="14"/>
      <c r="D92" s="14"/>
      <c r="E92" s="19">
        <v>6500</v>
      </c>
      <c r="F92" s="20">
        <v>17.215299999999999</v>
      </c>
      <c r="G92" s="21">
        <v>1E-4</v>
      </c>
      <c r="H92" s="40"/>
      <c r="I92" s="23"/>
    </row>
    <row r="93" spans="1:9" ht="12.95" customHeight="1">
      <c r="A93" s="5"/>
      <c r="B93" s="13" t="s">
        <v>223</v>
      </c>
      <c r="C93" s="14"/>
      <c r="D93" s="14"/>
      <c r="E93" s="14"/>
      <c r="F93" s="24">
        <v>217.56469999999999</v>
      </c>
      <c r="G93" s="25">
        <v>1.1000000000000001E-3</v>
      </c>
      <c r="H93" s="26"/>
      <c r="I93" s="27"/>
    </row>
    <row r="94" spans="1:9" ht="12.95" customHeight="1">
      <c r="A94" s="5"/>
      <c r="B94" s="28" t="s">
        <v>226</v>
      </c>
      <c r="C94" s="29"/>
      <c r="D94" s="2"/>
      <c r="E94" s="29"/>
      <c r="F94" s="24">
        <v>217.56469999999999</v>
      </c>
      <c r="G94" s="25">
        <v>1.1000000000000001E-3</v>
      </c>
      <c r="H94" s="26"/>
      <c r="I94" s="27"/>
    </row>
    <row r="95" spans="1:9" ht="12.95" customHeight="1">
      <c r="A95" s="5"/>
      <c r="B95" s="13" t="s">
        <v>227</v>
      </c>
      <c r="C95" s="14"/>
      <c r="D95" s="14"/>
      <c r="E95" s="14"/>
      <c r="F95" s="14"/>
      <c r="G95" s="14"/>
      <c r="H95" s="15"/>
      <c r="I95" s="16"/>
    </row>
    <row r="96" spans="1:9" ht="12.95" customHeight="1">
      <c r="A96" s="5"/>
      <c r="B96" s="13" t="s">
        <v>1914</v>
      </c>
      <c r="C96" s="14"/>
      <c r="D96" s="14"/>
      <c r="E96" s="14"/>
      <c r="F96" s="5"/>
      <c r="G96" s="15"/>
      <c r="H96" s="15"/>
      <c r="I96" s="16"/>
    </row>
    <row r="97" spans="1:9" ht="12.95" customHeight="1">
      <c r="A97" s="17" t="s">
        <v>1915</v>
      </c>
      <c r="B97" s="18" t="s">
        <v>1916</v>
      </c>
      <c r="C97" s="14" t="s">
        <v>1917</v>
      </c>
      <c r="D97" s="14" t="s">
        <v>1918</v>
      </c>
      <c r="E97" s="19">
        <v>1000000</v>
      </c>
      <c r="F97" s="20">
        <v>995.23599999999999</v>
      </c>
      <c r="G97" s="21">
        <v>4.7999999999999996E-3</v>
      </c>
      <c r="H97" s="22">
        <v>5.1393000000000001E-2</v>
      </c>
      <c r="I97" s="23"/>
    </row>
    <row r="98" spans="1:9" ht="12.95" customHeight="1">
      <c r="A98" s="5"/>
      <c r="B98" s="13" t="s">
        <v>223</v>
      </c>
      <c r="C98" s="14"/>
      <c r="D98" s="14"/>
      <c r="E98" s="14"/>
      <c r="F98" s="24">
        <v>995.23599999999999</v>
      </c>
      <c r="G98" s="25">
        <v>4.7999999999999996E-3</v>
      </c>
      <c r="H98" s="26"/>
      <c r="I98" s="27"/>
    </row>
    <row r="99" spans="1:9" ht="12.95" customHeight="1">
      <c r="A99" s="5"/>
      <c r="B99" s="28" t="s">
        <v>226</v>
      </c>
      <c r="C99" s="29"/>
      <c r="D99" s="2"/>
      <c r="E99" s="29"/>
      <c r="F99" s="24">
        <v>995.23599999999999</v>
      </c>
      <c r="G99" s="25">
        <v>4.7999999999999996E-3</v>
      </c>
      <c r="H99" s="26"/>
      <c r="I99" s="27"/>
    </row>
    <row r="100" spans="1:9" ht="12.95" customHeight="1">
      <c r="A100" s="5"/>
      <c r="B100" s="13" t="s">
        <v>240</v>
      </c>
      <c r="C100" s="14"/>
      <c r="D100" s="14"/>
      <c r="E100" s="14"/>
      <c r="F100" s="14"/>
      <c r="G100" s="14"/>
      <c r="H100" s="15"/>
      <c r="I100" s="16"/>
    </row>
    <row r="101" spans="1:9" ht="12.95" customHeight="1">
      <c r="A101" s="17" t="s">
        <v>241</v>
      </c>
      <c r="B101" s="18" t="s">
        <v>242</v>
      </c>
      <c r="C101" s="14"/>
      <c r="D101" s="14"/>
      <c r="E101" s="19"/>
      <c r="F101" s="20">
        <v>1911.2663</v>
      </c>
      <c r="G101" s="21">
        <v>9.2999999999999992E-3</v>
      </c>
      <c r="H101" s="22">
        <v>5.243630473737991E-2</v>
      </c>
      <c r="I101" s="23"/>
    </row>
    <row r="102" spans="1:9" ht="12.95" customHeight="1">
      <c r="A102" s="5"/>
      <c r="B102" s="13" t="s">
        <v>223</v>
      </c>
      <c r="C102" s="14"/>
      <c r="D102" s="14"/>
      <c r="E102" s="14"/>
      <c r="F102" s="24">
        <v>1911.2663</v>
      </c>
      <c r="G102" s="25">
        <v>9.2999999999999992E-3</v>
      </c>
      <c r="H102" s="26"/>
      <c r="I102" s="27"/>
    </row>
    <row r="103" spans="1:9" ht="12.95" customHeight="1">
      <c r="A103" s="5"/>
      <c r="B103" s="28" t="s">
        <v>226</v>
      </c>
      <c r="C103" s="29"/>
      <c r="D103" s="2"/>
      <c r="E103" s="29"/>
      <c r="F103" s="24">
        <v>1911.2663</v>
      </c>
      <c r="G103" s="25">
        <v>9.2999999999999992E-3</v>
      </c>
      <c r="H103" s="26"/>
      <c r="I103" s="27"/>
    </row>
    <row r="104" spans="1:9" ht="12.95" customHeight="1">
      <c r="A104" s="5"/>
      <c r="B104" s="28" t="s">
        <v>243</v>
      </c>
      <c r="C104" s="14"/>
      <c r="D104" s="2"/>
      <c r="E104" s="14"/>
      <c r="F104" s="30">
        <v>5154.7020000000002</v>
      </c>
      <c r="G104" s="25">
        <v>2.4899999999999999E-2</v>
      </c>
      <c r="H104" s="26"/>
      <c r="I104" s="27"/>
    </row>
    <row r="105" spans="1:9" ht="12.95" customHeight="1">
      <c r="A105" s="5"/>
      <c r="B105" s="31" t="s">
        <v>244</v>
      </c>
      <c r="C105" s="32"/>
      <c r="D105" s="32"/>
      <c r="E105" s="32"/>
      <c r="F105" s="33">
        <v>206505.17</v>
      </c>
      <c r="G105" s="34">
        <v>1</v>
      </c>
      <c r="H105" s="35"/>
      <c r="I105" s="36"/>
    </row>
    <row r="106" spans="1:9" ht="12.95" customHeight="1">
      <c r="A106" s="5"/>
      <c r="B106" s="7"/>
      <c r="C106" s="5"/>
      <c r="D106" s="5"/>
      <c r="E106" s="5"/>
      <c r="F106" s="5"/>
      <c r="G106" s="5"/>
      <c r="H106" s="5"/>
      <c r="I106" s="5"/>
    </row>
    <row r="107" spans="1:9" ht="12.95" customHeight="1">
      <c r="A107" s="5"/>
      <c r="B107" s="4" t="s">
        <v>246</v>
      </c>
      <c r="C107" s="5"/>
      <c r="D107" s="5"/>
      <c r="E107" s="5"/>
      <c r="F107" s="5"/>
      <c r="G107" s="5"/>
      <c r="H107" s="5"/>
      <c r="I107" s="5"/>
    </row>
    <row r="108" spans="1:9" ht="26.1" customHeight="1">
      <c r="A108" s="5"/>
      <c r="B108" s="275" t="s">
        <v>247</v>
      </c>
      <c r="C108" s="275"/>
      <c r="D108" s="275"/>
      <c r="E108" s="275"/>
      <c r="F108" s="275"/>
      <c r="G108" s="275"/>
      <c r="H108" s="275"/>
      <c r="I108" s="275"/>
    </row>
    <row r="109" spans="1:9" ht="12.95" customHeight="1">
      <c r="A109" s="5"/>
      <c r="B109" s="275" t="s">
        <v>248</v>
      </c>
      <c r="C109" s="275"/>
      <c r="D109" s="275"/>
      <c r="E109" s="275"/>
      <c r="F109" s="275"/>
      <c r="G109" s="275"/>
      <c r="H109" s="275"/>
      <c r="I109" s="275"/>
    </row>
    <row r="110" spans="1:9" ht="12.95" customHeight="1">
      <c r="A110" s="5"/>
      <c r="B110" s="275"/>
      <c r="C110" s="275"/>
      <c r="D110" s="275"/>
      <c r="E110" s="275"/>
      <c r="F110" s="275"/>
      <c r="G110" s="275"/>
      <c r="H110" s="275"/>
      <c r="I110" s="275"/>
    </row>
    <row r="111" spans="1:9" ht="12.95" customHeight="1">
      <c r="A111" s="5"/>
      <c r="B111" s="275"/>
      <c r="C111" s="275"/>
      <c r="D111" s="275"/>
      <c r="E111" s="275"/>
      <c r="F111" s="275"/>
      <c r="G111" s="275"/>
      <c r="H111" s="275"/>
      <c r="I111" s="275"/>
    </row>
    <row r="112" spans="1:9" s="67" customFormat="1" ht="12.95" customHeight="1">
      <c r="B112" s="69" t="s">
        <v>5499</v>
      </c>
      <c r="C112" s="70"/>
      <c r="D112" s="70"/>
      <c r="E112" s="70"/>
      <c r="F112" s="70"/>
      <c r="G112" s="70"/>
      <c r="H112" s="70"/>
      <c r="I112" s="71"/>
    </row>
    <row r="113" spans="1:10" s="67" customFormat="1" ht="12.95" customHeight="1">
      <c r="B113" s="72" t="s">
        <v>5500</v>
      </c>
      <c r="I113" s="73"/>
    </row>
    <row r="114" spans="1:10" s="67" customFormat="1" ht="12.95" customHeight="1">
      <c r="B114" s="72" t="s">
        <v>5520</v>
      </c>
      <c r="I114" s="73"/>
    </row>
    <row r="115" spans="1:10" s="67" customFormat="1" ht="12.95" customHeight="1">
      <c r="B115" s="72" t="s">
        <v>5521</v>
      </c>
      <c r="I115" s="73"/>
    </row>
    <row r="116" spans="1:10" s="67" customFormat="1" ht="12.95" customHeight="1">
      <c r="B116" s="74" t="s">
        <v>5502</v>
      </c>
      <c r="C116" s="75" t="s">
        <v>5503</v>
      </c>
      <c r="D116" s="75" t="s">
        <v>5737</v>
      </c>
      <c r="I116" s="73"/>
    </row>
    <row r="117" spans="1:10" s="67" customFormat="1" ht="12.95" customHeight="1">
      <c r="A117" s="76" t="s">
        <v>5508</v>
      </c>
      <c r="B117" s="77" t="s">
        <v>5509</v>
      </c>
      <c r="C117" s="90">
        <v>14.49</v>
      </c>
      <c r="D117" s="94">
        <v>16.170000000000002</v>
      </c>
      <c r="F117" s="85"/>
      <c r="G117" s="86"/>
      <c r="I117" s="73"/>
      <c r="J117" s="95"/>
    </row>
    <row r="118" spans="1:10" s="67" customFormat="1" ht="12.95" customHeight="1">
      <c r="A118" s="76" t="s">
        <v>5516</v>
      </c>
      <c r="B118" s="77" t="s">
        <v>5522</v>
      </c>
      <c r="C118" s="90">
        <v>14.48</v>
      </c>
      <c r="D118" s="94">
        <v>16.170000000000002</v>
      </c>
      <c r="F118" s="85"/>
      <c r="G118" s="86"/>
      <c r="I118" s="73"/>
    </row>
    <row r="119" spans="1:10" s="67" customFormat="1" ht="12.95" customHeight="1">
      <c r="A119" s="76" t="s">
        <v>5514</v>
      </c>
      <c r="B119" s="77" t="s">
        <v>5515</v>
      </c>
      <c r="C119" s="90">
        <v>15.1</v>
      </c>
      <c r="D119" s="94">
        <v>16.87</v>
      </c>
      <c r="F119" s="85"/>
      <c r="G119" s="86"/>
      <c r="I119" s="73"/>
    </row>
    <row r="120" spans="1:10" s="67" customFormat="1" ht="12.95" customHeight="1">
      <c r="A120" s="76" t="s">
        <v>5518</v>
      </c>
      <c r="B120" s="77" t="s">
        <v>5527</v>
      </c>
      <c r="C120" s="90">
        <v>15.09</v>
      </c>
      <c r="D120" s="94">
        <v>16.86</v>
      </c>
      <c r="F120" s="85"/>
      <c r="G120" s="86"/>
      <c r="I120" s="73"/>
    </row>
    <row r="121" spans="1:10" s="67" customFormat="1" ht="12.95" customHeight="1">
      <c r="B121" s="72"/>
      <c r="C121" s="89"/>
      <c r="D121" s="89"/>
      <c r="F121" s="85"/>
      <c r="G121" s="86"/>
      <c r="I121" s="73"/>
    </row>
    <row r="122" spans="1:10" s="67" customFormat="1" ht="12.95" customHeight="1">
      <c r="B122" s="72" t="s">
        <v>5775</v>
      </c>
      <c r="I122" s="73"/>
    </row>
    <row r="123" spans="1:10" s="68" customFormat="1" ht="12.95" customHeight="1">
      <c r="A123" s="67"/>
      <c r="B123" s="72" t="s">
        <v>6028</v>
      </c>
      <c r="C123" s="67"/>
      <c r="D123" s="67"/>
      <c r="E123" s="67"/>
      <c r="F123" s="67"/>
      <c r="G123" s="67"/>
      <c r="H123" s="67"/>
      <c r="I123" s="73"/>
    </row>
    <row r="124" spans="1:10" ht="12.95" customHeight="1">
      <c r="A124" s="93"/>
      <c r="B124" s="96" t="s">
        <v>5743</v>
      </c>
      <c r="C124" s="97"/>
      <c r="D124" s="97"/>
      <c r="E124" s="97"/>
      <c r="F124" s="97"/>
      <c r="G124" s="97"/>
      <c r="H124" s="97"/>
      <c r="I124" s="98"/>
    </row>
    <row r="125" spans="1:10" ht="12.95" customHeight="1">
      <c r="A125" s="93"/>
      <c r="B125" s="99" t="s">
        <v>5535</v>
      </c>
      <c r="C125" s="99" t="s">
        <v>5536</v>
      </c>
      <c r="D125" s="100" t="s">
        <v>5537</v>
      </c>
      <c r="E125" s="101" t="s">
        <v>5538</v>
      </c>
      <c r="F125" s="101" t="s">
        <v>5539</v>
      </c>
      <c r="G125" s="93"/>
      <c r="H125" s="93"/>
      <c r="I125" s="102"/>
    </row>
    <row r="126" spans="1:10" ht="12.95" customHeight="1">
      <c r="A126" s="103" t="s">
        <v>5540</v>
      </c>
      <c r="B126" s="280" t="s">
        <v>5541</v>
      </c>
      <c r="C126" s="281"/>
      <c r="D126" s="281"/>
      <c r="E126" s="281"/>
      <c r="F126" s="282"/>
      <c r="G126" s="93"/>
      <c r="H126" s="93"/>
      <c r="I126" s="102"/>
    </row>
    <row r="127" spans="1:10" ht="12.95" customHeight="1">
      <c r="A127" s="93"/>
      <c r="B127" s="106" t="s">
        <v>5542</v>
      </c>
      <c r="C127" s="93"/>
      <c r="D127" s="93"/>
      <c r="E127" s="93"/>
      <c r="F127" s="93"/>
      <c r="G127" s="93"/>
      <c r="H127" s="93"/>
      <c r="I127" s="102"/>
    </row>
    <row r="128" spans="1:10" ht="12.95" customHeight="1">
      <c r="A128" s="93"/>
      <c r="B128" s="106"/>
      <c r="C128" s="93"/>
      <c r="D128" s="93"/>
      <c r="E128" s="93"/>
      <c r="F128" s="93"/>
      <c r="G128" s="93"/>
      <c r="H128" s="93"/>
      <c r="I128" s="102"/>
    </row>
    <row r="129" spans="1:10" ht="12.95" customHeight="1">
      <c r="A129" s="93"/>
      <c r="B129" s="106" t="s">
        <v>5744</v>
      </c>
      <c r="C129" s="93"/>
      <c r="D129" s="93"/>
      <c r="E129" s="93"/>
      <c r="F129" s="93"/>
      <c r="G129" s="93"/>
      <c r="H129" s="93"/>
      <c r="I129" s="102"/>
    </row>
    <row r="130" spans="1:10" ht="12.95" customHeight="1">
      <c r="A130" s="93"/>
      <c r="B130" s="106" t="s">
        <v>5567</v>
      </c>
      <c r="C130" s="93"/>
      <c r="D130" s="93"/>
      <c r="E130" s="93"/>
      <c r="F130" s="93"/>
      <c r="G130" s="93"/>
      <c r="H130" s="93"/>
      <c r="I130" s="102"/>
    </row>
    <row r="131" spans="1:10" ht="12.95" customHeight="1">
      <c r="A131" s="93"/>
      <c r="B131" s="106" t="s">
        <v>5568</v>
      </c>
      <c r="C131" s="93"/>
      <c r="D131" s="93"/>
      <c r="E131" s="93"/>
      <c r="F131" s="93"/>
      <c r="G131" s="93"/>
      <c r="H131" s="93"/>
      <c r="I131" s="102"/>
    </row>
    <row r="132" spans="1:10" ht="12.95" customHeight="1">
      <c r="A132" s="93"/>
      <c r="B132" s="106" t="s">
        <v>5619</v>
      </c>
      <c r="C132" s="93"/>
      <c r="D132" s="93"/>
      <c r="E132" s="93"/>
      <c r="F132" s="93"/>
      <c r="G132" s="93"/>
      <c r="H132" s="93"/>
      <c r="I132" s="102"/>
    </row>
    <row r="133" spans="1:10" ht="12.95" customHeight="1">
      <c r="A133" s="93"/>
      <c r="B133" s="106" t="s">
        <v>5620</v>
      </c>
      <c r="C133" s="93"/>
      <c r="D133" s="93"/>
      <c r="E133" s="93"/>
      <c r="F133" s="93"/>
      <c r="G133" s="93"/>
      <c r="H133" s="93"/>
      <c r="I133" s="102"/>
    </row>
    <row r="134" spans="1:10" ht="12.95" customHeight="1">
      <c r="A134" s="93"/>
      <c r="B134" s="106" t="s">
        <v>5656</v>
      </c>
      <c r="C134" s="93"/>
      <c r="D134" s="93"/>
      <c r="E134" s="93"/>
      <c r="F134" s="93"/>
      <c r="G134" s="93"/>
      <c r="H134" s="93"/>
      <c r="I134" s="102"/>
    </row>
    <row r="135" spans="1:10" ht="12.95" customHeight="1">
      <c r="A135" s="93"/>
      <c r="B135" s="106"/>
      <c r="C135" s="93"/>
      <c r="D135" s="93"/>
      <c r="E135" s="93"/>
      <c r="F135" s="93"/>
      <c r="G135" s="93"/>
      <c r="H135" s="93"/>
      <c r="I135" s="102"/>
    </row>
    <row r="136" spans="1:10" ht="12.95" customHeight="1">
      <c r="A136" s="93"/>
      <c r="B136" s="107" t="s">
        <v>5745</v>
      </c>
      <c r="C136" s="93"/>
      <c r="D136" s="93"/>
      <c r="E136" s="93"/>
      <c r="F136" s="93"/>
      <c r="G136" s="93"/>
      <c r="H136" s="93"/>
      <c r="I136" s="102"/>
    </row>
    <row r="137" spans="1:10" ht="12.95" customHeight="1">
      <c r="A137" s="93"/>
      <c r="B137" s="99" t="s">
        <v>5535</v>
      </c>
      <c r="C137" s="99" t="s">
        <v>5536</v>
      </c>
      <c r="D137" s="100" t="s">
        <v>5537</v>
      </c>
      <c r="E137" s="101" t="s">
        <v>5538</v>
      </c>
      <c r="F137" s="101" t="s">
        <v>5539</v>
      </c>
      <c r="G137" s="93"/>
      <c r="H137" s="93"/>
      <c r="I137" s="102"/>
    </row>
    <row r="138" spans="1:10" ht="12.95" customHeight="1">
      <c r="A138" s="103" t="s">
        <v>5543</v>
      </c>
      <c r="B138" s="280" t="s">
        <v>5541</v>
      </c>
      <c r="C138" s="281"/>
      <c r="D138" s="281"/>
      <c r="E138" s="281"/>
      <c r="F138" s="282"/>
      <c r="G138" s="93"/>
      <c r="H138" s="93"/>
      <c r="I138" s="102"/>
    </row>
    <row r="139" spans="1:10" ht="12.95" customHeight="1">
      <c r="A139" s="93"/>
      <c r="B139" s="106"/>
      <c r="C139" s="108"/>
      <c r="D139" s="108"/>
      <c r="E139" s="93"/>
      <c r="F139" s="93"/>
      <c r="G139" s="93"/>
      <c r="H139" s="93"/>
      <c r="I139" s="102"/>
    </row>
    <row r="140" spans="1:10" ht="12.95" customHeight="1">
      <c r="A140" s="93"/>
      <c r="B140" s="106" t="s">
        <v>5746</v>
      </c>
      <c r="C140" s="108"/>
      <c r="D140" s="108"/>
      <c r="E140" s="93"/>
      <c r="F140" s="93"/>
      <c r="G140" s="93"/>
      <c r="H140" s="93"/>
      <c r="I140" s="102"/>
    </row>
    <row r="141" spans="1:10" ht="12.95" customHeight="1">
      <c r="A141" s="93"/>
      <c r="B141" s="106" t="s">
        <v>5567</v>
      </c>
      <c r="C141" s="108"/>
      <c r="D141" s="108"/>
      <c r="E141" s="93"/>
      <c r="F141" s="93"/>
      <c r="G141" s="93"/>
      <c r="I141" s="109"/>
    </row>
    <row r="142" spans="1:10" ht="12.95" customHeight="1">
      <c r="A142" s="93"/>
      <c r="B142" s="106" t="s">
        <v>5568</v>
      </c>
      <c r="C142" s="108"/>
      <c r="D142" s="108"/>
      <c r="E142" s="93"/>
      <c r="F142" s="93"/>
      <c r="G142" s="93"/>
      <c r="I142" s="109"/>
    </row>
    <row r="143" spans="1:10" ht="12.95" customHeight="1">
      <c r="A143" s="93"/>
      <c r="B143" s="106" t="s">
        <v>5619</v>
      </c>
      <c r="C143" s="108"/>
      <c r="D143" s="108"/>
      <c r="E143" s="93"/>
      <c r="F143" s="93"/>
      <c r="G143" s="93"/>
      <c r="I143" s="109"/>
      <c r="J143" s="110"/>
    </row>
    <row r="144" spans="1:10" ht="12.95" customHeight="1">
      <c r="A144" s="93"/>
      <c r="B144" s="106" t="s">
        <v>5620</v>
      </c>
      <c r="C144" s="108"/>
      <c r="D144" s="108"/>
      <c r="E144" s="93"/>
      <c r="F144" s="93"/>
      <c r="G144" s="93"/>
      <c r="I144" s="109"/>
      <c r="J144" s="110"/>
    </row>
    <row r="145" spans="1:10" ht="12.95" customHeight="1">
      <c r="A145" s="93"/>
      <c r="B145" s="106" t="s">
        <v>5656</v>
      </c>
      <c r="C145" s="108"/>
      <c r="D145" s="108"/>
      <c r="E145" s="93"/>
      <c r="F145" s="93"/>
      <c r="G145" s="93"/>
      <c r="I145" s="109"/>
      <c r="J145" s="110"/>
    </row>
    <row r="146" spans="1:10" ht="12.95" customHeight="1">
      <c r="A146" s="93"/>
      <c r="B146" s="106"/>
      <c r="C146" s="108"/>
      <c r="D146" s="108"/>
      <c r="E146" s="93"/>
      <c r="F146" s="93"/>
      <c r="G146" s="93"/>
      <c r="I146" s="109"/>
    </row>
    <row r="147" spans="1:10" ht="12.95" customHeight="1">
      <c r="A147" s="93"/>
      <c r="B147" s="107" t="s">
        <v>5747</v>
      </c>
      <c r="C147" s="108"/>
      <c r="D147" s="108"/>
      <c r="E147" s="93"/>
      <c r="F147" s="93"/>
      <c r="G147" s="93"/>
      <c r="H147" s="93"/>
      <c r="I147" s="102"/>
    </row>
    <row r="148" spans="1:10" ht="12.95" customHeight="1">
      <c r="A148" s="93"/>
      <c r="B148" s="99" t="s">
        <v>5535</v>
      </c>
      <c r="C148" s="99" t="s">
        <v>5544</v>
      </c>
      <c r="D148" s="100" t="s">
        <v>5545</v>
      </c>
      <c r="E148" s="101" t="s">
        <v>5546</v>
      </c>
      <c r="F148" s="93"/>
      <c r="G148" s="93"/>
      <c r="H148" s="93"/>
      <c r="I148" s="102"/>
    </row>
    <row r="149" spans="1:10" ht="12.95" customHeight="1">
      <c r="A149" s="93"/>
      <c r="B149" s="283" t="s">
        <v>5541</v>
      </c>
      <c r="C149" s="283"/>
      <c r="D149" s="283"/>
      <c r="E149" s="283"/>
      <c r="F149" s="93"/>
      <c r="G149" s="93"/>
      <c r="H149" s="93"/>
      <c r="I149" s="102"/>
    </row>
    <row r="150" spans="1:10" ht="12.95" customHeight="1">
      <c r="A150" s="93"/>
      <c r="B150" s="106" t="s">
        <v>5547</v>
      </c>
      <c r="C150" s="108"/>
      <c r="D150" s="108"/>
      <c r="E150" s="93"/>
      <c r="F150" s="93"/>
      <c r="G150" s="93"/>
      <c r="H150" s="93"/>
      <c r="I150" s="102"/>
    </row>
    <row r="151" spans="1:10" ht="12.95" customHeight="1">
      <c r="A151" s="93"/>
      <c r="B151" s="106"/>
      <c r="C151" s="108"/>
      <c r="D151" s="108"/>
      <c r="E151" s="93"/>
      <c r="F151" s="93"/>
      <c r="G151" s="93"/>
      <c r="H151" s="93"/>
      <c r="I151" s="102"/>
    </row>
    <row r="152" spans="1:10" ht="12.95" customHeight="1">
      <c r="A152" s="93"/>
      <c r="B152" s="106" t="s">
        <v>5748</v>
      </c>
      <c r="C152" s="108"/>
      <c r="D152" s="108"/>
      <c r="E152" s="93"/>
      <c r="F152" s="93"/>
      <c r="G152" s="93"/>
      <c r="H152" s="93"/>
      <c r="I152" s="102"/>
    </row>
    <row r="153" spans="1:10" ht="12.95" customHeight="1">
      <c r="A153" s="93"/>
      <c r="B153" s="106" t="s">
        <v>5548</v>
      </c>
      <c r="C153" s="108"/>
      <c r="D153" s="108"/>
      <c r="E153" s="93"/>
      <c r="F153" s="93"/>
      <c r="G153" s="93"/>
      <c r="H153" s="93"/>
      <c r="I153" s="102"/>
    </row>
    <row r="154" spans="1:10" ht="12.95" customHeight="1">
      <c r="A154" s="93"/>
      <c r="B154" s="106" t="s">
        <v>5549</v>
      </c>
      <c r="C154" s="108"/>
      <c r="D154" s="108"/>
      <c r="E154" s="93"/>
      <c r="F154" s="93"/>
      <c r="G154" s="93"/>
      <c r="H154" s="93"/>
      <c r="I154" s="102"/>
    </row>
    <row r="155" spans="1:10" ht="12.95" customHeight="1">
      <c r="A155" s="93"/>
      <c r="B155" s="106" t="s">
        <v>5550</v>
      </c>
      <c r="C155" s="108"/>
      <c r="D155" s="108"/>
      <c r="E155" s="93"/>
      <c r="F155" s="93"/>
      <c r="G155" s="93"/>
      <c r="H155" s="93"/>
      <c r="I155" s="102"/>
    </row>
    <row r="156" spans="1:10" ht="12.95" customHeight="1">
      <c r="A156" s="93"/>
      <c r="B156" s="106"/>
      <c r="C156" s="108"/>
      <c r="D156" s="108"/>
      <c r="E156" s="93"/>
      <c r="F156" s="93"/>
      <c r="G156" s="93"/>
      <c r="I156" s="109"/>
    </row>
    <row r="157" spans="1:10" ht="12.95" customHeight="1">
      <c r="A157" s="93"/>
      <c r="B157" s="107" t="s">
        <v>5749</v>
      </c>
      <c r="C157" s="108"/>
      <c r="D157" s="108"/>
      <c r="E157" s="93"/>
      <c r="F157" s="93"/>
      <c r="G157" s="93"/>
      <c r="H157" s="93"/>
      <c r="I157" s="102"/>
    </row>
    <row r="158" spans="1:10" ht="12.95" customHeight="1">
      <c r="A158" s="93"/>
      <c r="B158" s="99" t="s">
        <v>5535</v>
      </c>
      <c r="C158" s="99" t="s">
        <v>5551</v>
      </c>
      <c r="D158" s="100" t="s">
        <v>5552</v>
      </c>
      <c r="E158" s="101" t="s">
        <v>5553</v>
      </c>
      <c r="F158" s="101" t="s">
        <v>5554</v>
      </c>
      <c r="G158" s="93"/>
      <c r="H158" s="93"/>
      <c r="I158" s="102"/>
    </row>
    <row r="159" spans="1:10" ht="12.95" customHeight="1">
      <c r="A159" s="76" t="s">
        <v>1906</v>
      </c>
      <c r="B159" s="99" t="str">
        <f>+B89</f>
        <v>NIFTY 23600 Put May 2026 Option</v>
      </c>
      <c r="C159" s="99" t="s">
        <v>5918</v>
      </c>
      <c r="D159" s="100">
        <v>659</v>
      </c>
      <c r="E159" s="268">
        <v>266.07162087078325</v>
      </c>
      <c r="F159" s="268">
        <v>256.39999999999998</v>
      </c>
      <c r="G159" s="93"/>
      <c r="H159" s="93"/>
      <c r="I159" s="102"/>
    </row>
    <row r="160" spans="1:10" ht="12.95" customHeight="1">
      <c r="A160" s="76" t="s">
        <v>1908</v>
      </c>
      <c r="B160" s="99" t="str">
        <f t="shared" ref="B160:B162" si="0">+B90</f>
        <v>Bank Nifty Index 56000 Call May 2026 Option</v>
      </c>
      <c r="C160" s="99" t="s">
        <v>5555</v>
      </c>
      <c r="D160" s="100">
        <v>300</v>
      </c>
      <c r="E160" s="268">
        <v>1271.8646000000001</v>
      </c>
      <c r="F160" s="268">
        <v>786.75</v>
      </c>
      <c r="G160" s="93"/>
      <c r="H160" s="93"/>
      <c r="I160" s="102"/>
    </row>
    <row r="161" spans="1:10" ht="12.95" customHeight="1">
      <c r="A161" s="76" t="s">
        <v>1910</v>
      </c>
      <c r="B161" s="99" t="str">
        <f t="shared" si="0"/>
        <v>NIFTY 23500 Put May 2026 Option</v>
      </c>
      <c r="C161" s="99" t="s">
        <v>5918</v>
      </c>
      <c r="D161" s="100">
        <v>135</v>
      </c>
      <c r="E161" s="268">
        <v>351.4085002849003</v>
      </c>
      <c r="F161" s="268">
        <v>224.65</v>
      </c>
      <c r="G161" s="93"/>
      <c r="H161" s="93"/>
      <c r="I161" s="102"/>
    </row>
    <row r="162" spans="1:10" ht="12.95" customHeight="1">
      <c r="A162" s="76" t="s">
        <v>1912</v>
      </c>
      <c r="B162" s="99" t="str">
        <f t="shared" si="0"/>
        <v>NIFTY 24500 Call May 2026 Option</v>
      </c>
      <c r="C162" s="111" t="s">
        <v>5555</v>
      </c>
      <c r="D162" s="100">
        <v>100</v>
      </c>
      <c r="E162" s="268">
        <v>353.12090000000001</v>
      </c>
      <c r="F162" s="268">
        <v>264.85000000000002</v>
      </c>
      <c r="G162" s="93"/>
      <c r="H162" s="93"/>
      <c r="I162" s="102"/>
    </row>
    <row r="163" spans="1:10" ht="12.95" customHeight="1">
      <c r="A163" s="93"/>
      <c r="B163" s="111"/>
      <c r="C163" s="111"/>
      <c r="D163" s="111"/>
      <c r="E163" s="112"/>
      <c r="F163" s="112"/>
      <c r="G163" s="93"/>
      <c r="H163" s="93"/>
      <c r="I163" s="102"/>
    </row>
    <row r="164" spans="1:10" ht="12.95" customHeight="1">
      <c r="A164" s="93"/>
      <c r="B164" s="106" t="s">
        <v>5919</v>
      </c>
      <c r="C164" s="108"/>
      <c r="D164" s="108"/>
      <c r="E164" s="93"/>
      <c r="F164" s="93"/>
      <c r="G164" s="93"/>
      <c r="H164" s="93"/>
      <c r="I164" s="102"/>
    </row>
    <row r="165" spans="1:10" ht="12.95" customHeight="1">
      <c r="A165" s="93"/>
      <c r="B165" s="106"/>
      <c r="C165" s="108"/>
      <c r="D165" s="108"/>
      <c r="E165" s="93"/>
      <c r="F165" s="93"/>
      <c r="G165" s="93"/>
      <c r="H165" s="93"/>
      <c r="I165" s="102"/>
    </row>
    <row r="166" spans="1:10" ht="12.95" customHeight="1">
      <c r="A166" s="93"/>
      <c r="B166" s="106" t="s">
        <v>5750</v>
      </c>
      <c r="C166" s="108"/>
      <c r="D166" s="108"/>
      <c r="E166" s="93"/>
      <c r="F166" s="93"/>
      <c r="G166" s="93"/>
      <c r="H166" s="93"/>
      <c r="I166" s="102"/>
    </row>
    <row r="167" spans="1:10" ht="12.95" customHeight="1">
      <c r="A167" s="93"/>
      <c r="B167" s="106" t="s">
        <v>5920</v>
      </c>
      <c r="C167" s="108"/>
      <c r="D167" s="108"/>
      <c r="E167" s="93"/>
      <c r="F167" s="93"/>
      <c r="G167" s="93"/>
      <c r="H167" s="93"/>
      <c r="I167" s="102"/>
      <c r="J167" s="110"/>
    </row>
    <row r="168" spans="1:10" ht="12.95" customHeight="1">
      <c r="A168" s="93"/>
      <c r="B168" s="106" t="s">
        <v>5921</v>
      </c>
      <c r="C168" s="108"/>
      <c r="D168" s="108"/>
      <c r="E168" s="93"/>
      <c r="F168" s="93"/>
      <c r="G168" s="93"/>
      <c r="H168" s="93"/>
      <c r="I168" s="102"/>
      <c r="J168" s="110"/>
    </row>
    <row r="169" spans="1:10" ht="12.95" customHeight="1">
      <c r="A169" s="93"/>
      <c r="B169" s="106" t="s">
        <v>5922</v>
      </c>
      <c r="C169" s="108"/>
      <c r="D169" s="108"/>
      <c r="E169" s="93"/>
      <c r="F169" s="93"/>
      <c r="G169" s="93"/>
      <c r="H169" s="93"/>
      <c r="I169" s="102"/>
      <c r="J169" s="110"/>
    </row>
    <row r="170" spans="1:10" ht="12.95" customHeight="1">
      <c r="A170" s="93"/>
      <c r="B170" s="106"/>
      <c r="C170" s="108"/>
      <c r="D170" s="108"/>
      <c r="E170" s="93"/>
      <c r="F170" s="93"/>
      <c r="G170" s="93"/>
      <c r="H170" s="93"/>
      <c r="I170" s="102"/>
    </row>
    <row r="171" spans="1:10" ht="12.95" customHeight="1">
      <c r="A171" s="93"/>
      <c r="B171" s="107" t="s">
        <v>5751</v>
      </c>
      <c r="C171" s="108"/>
      <c r="D171" s="108"/>
      <c r="E171" s="93"/>
      <c r="F171" s="93"/>
      <c r="G171" s="93"/>
      <c r="H171" s="93"/>
      <c r="I171" s="102"/>
    </row>
    <row r="172" spans="1:10" ht="12.95" customHeight="1">
      <c r="A172" s="93"/>
      <c r="B172" s="107"/>
      <c r="C172" s="108"/>
      <c r="D172" s="108"/>
      <c r="E172" s="93"/>
      <c r="F172" s="93"/>
      <c r="G172" s="93"/>
      <c r="H172" s="93"/>
      <c r="I172" s="102"/>
    </row>
    <row r="173" spans="1:10" ht="12.95" customHeight="1">
      <c r="A173" s="93"/>
      <c r="B173" s="107" t="s">
        <v>5752</v>
      </c>
      <c r="C173" s="108"/>
      <c r="D173" s="108"/>
      <c r="E173" s="93"/>
      <c r="F173" s="93"/>
      <c r="G173" s="93"/>
      <c r="H173" s="93"/>
      <c r="I173" s="102"/>
    </row>
    <row r="174" spans="1:10" ht="12.95" customHeight="1">
      <c r="A174" s="93"/>
      <c r="B174" s="99" t="s">
        <v>5535</v>
      </c>
      <c r="C174" s="99" t="s">
        <v>5556</v>
      </c>
      <c r="D174" s="113" t="s">
        <v>5557</v>
      </c>
      <c r="E174" s="113" t="s">
        <v>5558</v>
      </c>
      <c r="F174" s="101" t="s">
        <v>5538</v>
      </c>
      <c r="G174" s="114" t="s">
        <v>5559</v>
      </c>
      <c r="H174" s="93"/>
      <c r="I174" s="102"/>
    </row>
    <row r="175" spans="1:10" ht="12.95" customHeight="1">
      <c r="A175" s="93"/>
      <c r="B175" s="283" t="s">
        <v>5541</v>
      </c>
      <c r="C175" s="283"/>
      <c r="D175" s="283"/>
      <c r="E175" s="283"/>
      <c r="F175" s="283"/>
      <c r="G175" s="283"/>
      <c r="H175" s="93"/>
      <c r="I175" s="102"/>
    </row>
    <row r="176" spans="1:10" ht="12.95" customHeight="1">
      <c r="A176" s="93"/>
      <c r="B176" s="106" t="s">
        <v>5560</v>
      </c>
      <c r="C176" s="108"/>
      <c r="D176" s="108"/>
      <c r="E176" s="93"/>
      <c r="F176" s="93"/>
      <c r="G176" s="93"/>
      <c r="H176" s="93"/>
      <c r="I176" s="102"/>
    </row>
    <row r="177" spans="1:10" ht="12.95" customHeight="1">
      <c r="A177" s="93"/>
      <c r="B177" s="106"/>
      <c r="C177" s="108"/>
      <c r="D177" s="108"/>
      <c r="E177" s="93"/>
      <c r="F177" s="93"/>
      <c r="G177" s="93"/>
      <c r="H177" s="93"/>
      <c r="I177" s="102"/>
    </row>
    <row r="178" spans="1:10" ht="12.95" customHeight="1">
      <c r="A178" s="93"/>
      <c r="B178" s="106" t="s">
        <v>5753</v>
      </c>
      <c r="C178" s="108"/>
      <c r="D178" s="108"/>
      <c r="E178" s="93"/>
      <c r="F178" s="93"/>
      <c r="G178" s="93"/>
      <c r="H178" s="93"/>
      <c r="I178" s="102"/>
    </row>
    <row r="179" spans="1:10" ht="12.95" customHeight="1">
      <c r="A179" s="93"/>
      <c r="B179" s="106" t="s">
        <v>5548</v>
      </c>
      <c r="C179" s="108"/>
      <c r="D179" s="108"/>
      <c r="E179" s="93"/>
      <c r="F179" s="93"/>
      <c r="G179" s="93"/>
      <c r="H179" s="93"/>
      <c r="I179" s="102"/>
      <c r="J179" s="115"/>
    </row>
    <row r="180" spans="1:10" ht="12.95" customHeight="1">
      <c r="A180" s="93"/>
      <c r="B180" s="106" t="s">
        <v>5573</v>
      </c>
      <c r="C180" s="108"/>
      <c r="D180" s="108"/>
      <c r="E180" s="93"/>
      <c r="F180" s="93"/>
      <c r="G180" s="93"/>
      <c r="H180" s="93"/>
      <c r="I180" s="102"/>
      <c r="J180" s="116"/>
    </row>
    <row r="181" spans="1:10" ht="12.95" customHeight="1">
      <c r="A181" s="93"/>
      <c r="B181" s="106" t="s">
        <v>5574</v>
      </c>
      <c r="C181" s="108"/>
      <c r="D181" s="108"/>
      <c r="E181" s="93"/>
      <c r="F181" s="93"/>
      <c r="G181" s="93"/>
      <c r="H181" s="93"/>
      <c r="I181" s="102"/>
      <c r="J181" s="116"/>
    </row>
    <row r="182" spans="1:10" s="93" customFormat="1" ht="12.95" customHeight="1">
      <c r="B182" s="117"/>
      <c r="C182" s="118"/>
      <c r="D182" s="118"/>
      <c r="E182" s="118"/>
      <c r="F182" s="118"/>
      <c r="G182" s="118"/>
      <c r="H182" s="118"/>
      <c r="I182" s="119"/>
    </row>
    <row r="183" spans="1:10" s="67" customFormat="1" ht="12.95" customHeight="1">
      <c r="B183" s="120"/>
      <c r="C183" s="89"/>
      <c r="D183" s="89"/>
      <c r="I183" s="73"/>
    </row>
    <row r="184" spans="1:10" s="67" customFormat="1" ht="12.95" customHeight="1">
      <c r="B184" s="72" t="s">
        <v>5754</v>
      </c>
      <c r="I184" s="73"/>
    </row>
    <row r="185" spans="1:10" s="67" customFormat="1" ht="12.95" customHeight="1">
      <c r="B185" s="214" t="s">
        <v>5858</v>
      </c>
      <c r="I185" s="73"/>
    </row>
    <row r="186" spans="1:10" s="67" customFormat="1" ht="12.95" customHeight="1">
      <c r="B186" s="72" t="s">
        <v>5740</v>
      </c>
      <c r="I186" s="73"/>
    </row>
    <row r="187" spans="1:10" s="67" customFormat="1" ht="12.95" customHeight="1">
      <c r="B187" s="80"/>
      <c r="C187" s="81"/>
      <c r="D187" s="81"/>
      <c r="E187" s="81"/>
      <c r="F187" s="81"/>
      <c r="G187" s="81"/>
      <c r="H187" s="81"/>
      <c r="I187" s="82"/>
    </row>
    <row r="188" spans="1:10" s="68" customFormat="1" ht="12.95" customHeight="1">
      <c r="A188" s="83"/>
      <c r="B188" s="278"/>
      <c r="C188" s="278"/>
      <c r="D188" s="278"/>
      <c r="E188" s="278"/>
      <c r="F188" s="278"/>
      <c r="G188" s="278"/>
      <c r="H188" s="278"/>
      <c r="I188" s="278"/>
      <c r="J188" s="83"/>
    </row>
    <row r="189" spans="1:10" ht="12.95" customHeight="1">
      <c r="A189" s="5"/>
      <c r="B189" s="5"/>
      <c r="C189" s="276" t="s">
        <v>1875</v>
      </c>
      <c r="D189" s="276"/>
      <c r="E189" s="276"/>
      <c r="F189" s="276"/>
      <c r="G189" s="5"/>
      <c r="H189" s="5"/>
      <c r="I189" s="5"/>
    </row>
    <row r="190" spans="1:10" ht="12.95" customHeight="1">
      <c r="A190" s="5"/>
      <c r="B190" s="37" t="s">
        <v>252</v>
      </c>
      <c r="C190" s="276" t="s">
        <v>253</v>
      </c>
      <c r="D190" s="276"/>
      <c r="E190" s="276"/>
      <c r="F190" s="276"/>
      <c r="G190" s="5"/>
      <c r="H190" s="5"/>
      <c r="I190" s="5"/>
    </row>
    <row r="191" spans="1:10" ht="135" customHeight="1">
      <c r="A191" s="5"/>
      <c r="B191" s="38"/>
      <c r="C191" s="277"/>
      <c r="D191" s="277"/>
      <c r="E191" s="5"/>
      <c r="F191" s="5"/>
      <c r="G191" s="5"/>
      <c r="H191" s="5"/>
      <c r="I191" s="5"/>
    </row>
  </sheetData>
  <mergeCells count="12">
    <mergeCell ref="B111:I111"/>
    <mergeCell ref="C189:F189"/>
    <mergeCell ref="C190:F190"/>
    <mergeCell ref="C191:D191"/>
    <mergeCell ref="B108:I108"/>
    <mergeCell ref="B109:I109"/>
    <mergeCell ref="B110:I110"/>
    <mergeCell ref="B126:F126"/>
    <mergeCell ref="B138:F138"/>
    <mergeCell ref="B149:E149"/>
    <mergeCell ref="B175:G175"/>
    <mergeCell ref="B188:I188"/>
  </mergeCells>
  <hyperlinks>
    <hyperlink ref="A1" location="AxisBusinessCyclesFund" display="AXISBCF" xr:uid="{00000000-0004-0000-0600-000000000000}"/>
    <hyperlink ref="B1" location="AxisBusinessCyclesFund" display="Axis Business Cycles Fund" xr:uid="{00000000-0004-0000-0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8">
    <outlinePr summaryBelow="0"/>
  </sheetPr>
  <dimension ref="A1:J148"/>
  <sheetViews>
    <sheetView topLeftCell="A82" workbookViewId="0">
      <selection activeCell="F95" sqref="F95"/>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137</v>
      </c>
      <c r="B1" s="4" t="s">
        <v>138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599</v>
      </c>
      <c r="B7" s="18" t="s">
        <v>600</v>
      </c>
      <c r="C7" s="14" t="s">
        <v>601</v>
      </c>
      <c r="D7" s="14" t="s">
        <v>371</v>
      </c>
      <c r="E7" s="19">
        <v>248624</v>
      </c>
      <c r="F7" s="20">
        <v>3337.1556</v>
      </c>
      <c r="G7" s="21">
        <v>4.0500000000000001E-2</v>
      </c>
      <c r="H7" s="40"/>
      <c r="I7" s="23"/>
    </row>
    <row r="8" spans="1:9" ht="12.95" customHeight="1">
      <c r="A8" s="17" t="s">
        <v>516</v>
      </c>
      <c r="B8" s="18" t="s">
        <v>517</v>
      </c>
      <c r="C8" s="14" t="s">
        <v>518</v>
      </c>
      <c r="D8" s="14" t="s">
        <v>519</v>
      </c>
      <c r="E8" s="19">
        <v>133218</v>
      </c>
      <c r="F8" s="20">
        <v>3208.4223000000002</v>
      </c>
      <c r="G8" s="21">
        <v>3.9E-2</v>
      </c>
      <c r="H8" s="40"/>
      <c r="I8" s="23"/>
    </row>
    <row r="9" spans="1:9" ht="12.95" customHeight="1">
      <c r="A9" s="17" t="s">
        <v>443</v>
      </c>
      <c r="B9" s="18" t="s">
        <v>444</v>
      </c>
      <c r="C9" s="14" t="s">
        <v>445</v>
      </c>
      <c r="D9" s="14" t="s">
        <v>353</v>
      </c>
      <c r="E9" s="19">
        <v>44229</v>
      </c>
      <c r="F9" s="20">
        <v>3144.2395999999999</v>
      </c>
      <c r="G9" s="21">
        <v>3.8199999999999998E-2</v>
      </c>
      <c r="H9" s="40"/>
      <c r="I9" s="23"/>
    </row>
    <row r="10" spans="1:9" ht="12.95" customHeight="1">
      <c r="A10" s="17" t="s">
        <v>593</v>
      </c>
      <c r="B10" s="18" t="s">
        <v>594</v>
      </c>
      <c r="C10" s="14" t="s">
        <v>595</v>
      </c>
      <c r="D10" s="14" t="s">
        <v>317</v>
      </c>
      <c r="E10" s="19">
        <v>1152361</v>
      </c>
      <c r="F10" s="20">
        <v>3036.0102999999999</v>
      </c>
      <c r="G10" s="21">
        <v>3.6900000000000002E-2</v>
      </c>
      <c r="H10" s="40"/>
      <c r="I10" s="23"/>
    </row>
    <row r="11" spans="1:9" ht="12.95" customHeight="1">
      <c r="A11" s="17" t="s">
        <v>412</v>
      </c>
      <c r="B11" s="18" t="s">
        <v>413</v>
      </c>
      <c r="C11" s="14" t="s">
        <v>414</v>
      </c>
      <c r="D11" s="14" t="s">
        <v>415</v>
      </c>
      <c r="E11" s="19">
        <v>179490</v>
      </c>
      <c r="F11" s="20">
        <v>2974.6878000000002</v>
      </c>
      <c r="G11" s="21">
        <v>3.61E-2</v>
      </c>
      <c r="H11" s="40"/>
      <c r="I11" s="23"/>
    </row>
    <row r="12" spans="1:9" ht="12.95" customHeight="1">
      <c r="A12" s="17" t="s">
        <v>469</v>
      </c>
      <c r="B12" s="18" t="s">
        <v>470</v>
      </c>
      <c r="C12" s="14" t="s">
        <v>471</v>
      </c>
      <c r="D12" s="14" t="s">
        <v>353</v>
      </c>
      <c r="E12" s="19">
        <v>85078</v>
      </c>
      <c r="F12" s="20">
        <v>2971.6895</v>
      </c>
      <c r="G12" s="21">
        <v>3.61E-2</v>
      </c>
      <c r="H12" s="40"/>
      <c r="I12" s="23"/>
    </row>
    <row r="13" spans="1:9" ht="12.95" customHeight="1">
      <c r="A13" s="17" t="s">
        <v>565</v>
      </c>
      <c r="B13" s="18" t="s">
        <v>566</v>
      </c>
      <c r="C13" s="14" t="s">
        <v>567</v>
      </c>
      <c r="D13" s="14" t="s">
        <v>529</v>
      </c>
      <c r="E13" s="19">
        <v>365000</v>
      </c>
      <c r="F13" s="20">
        <v>2968.7275</v>
      </c>
      <c r="G13" s="21">
        <v>3.61E-2</v>
      </c>
      <c r="H13" s="40"/>
      <c r="I13" s="23"/>
    </row>
    <row r="14" spans="1:9" ht="12.95" customHeight="1">
      <c r="A14" s="17" t="s">
        <v>574</v>
      </c>
      <c r="B14" s="18" t="s">
        <v>575</v>
      </c>
      <c r="C14" s="14" t="s">
        <v>576</v>
      </c>
      <c r="D14" s="14" t="s">
        <v>577</v>
      </c>
      <c r="E14" s="19">
        <v>2295651</v>
      </c>
      <c r="F14" s="20">
        <v>2782.5585999999998</v>
      </c>
      <c r="G14" s="21">
        <v>3.3799999999999997E-2</v>
      </c>
      <c r="H14" s="40"/>
      <c r="I14" s="23"/>
    </row>
    <row r="15" spans="1:9" ht="12.95" customHeight="1">
      <c r="A15" s="17" t="s">
        <v>502</v>
      </c>
      <c r="B15" s="18" t="s">
        <v>503</v>
      </c>
      <c r="C15" s="14" t="s">
        <v>504</v>
      </c>
      <c r="D15" s="14" t="s">
        <v>353</v>
      </c>
      <c r="E15" s="19">
        <v>808609</v>
      </c>
      <c r="F15" s="20">
        <v>2761.8040000000001</v>
      </c>
      <c r="G15" s="21">
        <v>3.3599999999999998E-2</v>
      </c>
      <c r="H15" s="40"/>
      <c r="I15" s="23"/>
    </row>
    <row r="16" spans="1:9" ht="12.95" customHeight="1">
      <c r="A16" s="17" t="s">
        <v>536</v>
      </c>
      <c r="B16" s="18" t="s">
        <v>537</v>
      </c>
      <c r="C16" s="14" t="s">
        <v>538</v>
      </c>
      <c r="D16" s="14" t="s">
        <v>360</v>
      </c>
      <c r="E16" s="19">
        <v>609998</v>
      </c>
      <c r="F16" s="20">
        <v>2735.2310000000002</v>
      </c>
      <c r="G16" s="21">
        <v>3.32E-2</v>
      </c>
      <c r="H16" s="40"/>
      <c r="I16" s="23"/>
    </row>
    <row r="17" spans="1:9" ht="12.95" customHeight="1">
      <c r="A17" s="17" t="s">
        <v>684</v>
      </c>
      <c r="B17" s="18" t="s">
        <v>685</v>
      </c>
      <c r="C17" s="14" t="s">
        <v>686</v>
      </c>
      <c r="D17" s="14" t="s">
        <v>687</v>
      </c>
      <c r="E17" s="19">
        <v>462741</v>
      </c>
      <c r="F17" s="20">
        <v>2716.2896999999998</v>
      </c>
      <c r="G17" s="21">
        <v>3.3000000000000002E-2</v>
      </c>
      <c r="H17" s="40"/>
      <c r="I17" s="23"/>
    </row>
    <row r="18" spans="1:9" ht="12.95" customHeight="1">
      <c r="A18" s="17" t="s">
        <v>416</v>
      </c>
      <c r="B18" s="18" t="s">
        <v>417</v>
      </c>
      <c r="C18" s="14" t="s">
        <v>418</v>
      </c>
      <c r="D18" s="14" t="s">
        <v>386</v>
      </c>
      <c r="E18" s="19">
        <v>213820</v>
      </c>
      <c r="F18" s="20">
        <v>2703.7539000000002</v>
      </c>
      <c r="G18" s="21">
        <v>3.2899999999999999E-2</v>
      </c>
      <c r="H18" s="40"/>
      <c r="I18" s="23"/>
    </row>
    <row r="19" spans="1:9" ht="12.95" customHeight="1">
      <c r="A19" s="17" t="s">
        <v>627</v>
      </c>
      <c r="B19" s="18" t="s">
        <v>628</v>
      </c>
      <c r="C19" s="14" t="s">
        <v>629</v>
      </c>
      <c r="D19" s="14" t="s">
        <v>360</v>
      </c>
      <c r="E19" s="19">
        <v>762055</v>
      </c>
      <c r="F19" s="20">
        <v>2699.9609</v>
      </c>
      <c r="G19" s="21">
        <v>3.2800000000000003E-2</v>
      </c>
      <c r="H19" s="40"/>
      <c r="I19" s="23"/>
    </row>
    <row r="20" spans="1:9" ht="12.95" customHeight="1">
      <c r="A20" s="17" t="s">
        <v>329</v>
      </c>
      <c r="B20" s="18" t="s">
        <v>330</v>
      </c>
      <c r="C20" s="14" t="s">
        <v>331</v>
      </c>
      <c r="D20" s="14" t="s">
        <v>332</v>
      </c>
      <c r="E20" s="19">
        <v>66957</v>
      </c>
      <c r="F20" s="20">
        <v>2687.654</v>
      </c>
      <c r="G20" s="21">
        <v>3.27E-2</v>
      </c>
      <c r="H20" s="40"/>
      <c r="I20" s="23"/>
    </row>
    <row r="21" spans="1:9" ht="12.95" customHeight="1">
      <c r="A21" s="17" t="s">
        <v>357</v>
      </c>
      <c r="B21" s="18" t="s">
        <v>358</v>
      </c>
      <c r="C21" s="14" t="s">
        <v>359</v>
      </c>
      <c r="D21" s="14" t="s">
        <v>360</v>
      </c>
      <c r="E21" s="19">
        <v>286647</v>
      </c>
      <c r="F21" s="20">
        <v>2685.8824</v>
      </c>
      <c r="G21" s="21">
        <v>3.2599999999999997E-2</v>
      </c>
      <c r="H21" s="40"/>
      <c r="I21" s="23"/>
    </row>
    <row r="22" spans="1:9" ht="12.95" customHeight="1">
      <c r="A22" s="17" t="s">
        <v>383</v>
      </c>
      <c r="B22" s="18" t="s">
        <v>384</v>
      </c>
      <c r="C22" s="14" t="s">
        <v>385</v>
      </c>
      <c r="D22" s="14" t="s">
        <v>386</v>
      </c>
      <c r="E22" s="19">
        <v>1268843</v>
      </c>
      <c r="F22" s="20">
        <v>2681.8265999999999</v>
      </c>
      <c r="G22" s="21">
        <v>3.2599999999999997E-2</v>
      </c>
      <c r="H22" s="40"/>
      <c r="I22" s="23"/>
    </row>
    <row r="23" spans="1:9" ht="12.95" customHeight="1">
      <c r="A23" s="17" t="s">
        <v>376</v>
      </c>
      <c r="B23" s="18" t="s">
        <v>377</v>
      </c>
      <c r="C23" s="14" t="s">
        <v>378</v>
      </c>
      <c r="D23" s="14" t="s">
        <v>379</v>
      </c>
      <c r="E23" s="19">
        <v>1074813</v>
      </c>
      <c r="F23" s="20">
        <v>2655.1106</v>
      </c>
      <c r="G23" s="21">
        <v>3.2300000000000002E-2</v>
      </c>
      <c r="H23" s="40"/>
      <c r="I23" s="23"/>
    </row>
    <row r="24" spans="1:9" ht="12.95" customHeight="1">
      <c r="A24" s="17" t="s">
        <v>755</v>
      </c>
      <c r="B24" s="18" t="s">
        <v>756</v>
      </c>
      <c r="C24" s="14" t="s">
        <v>757</v>
      </c>
      <c r="D24" s="14" t="s">
        <v>577</v>
      </c>
      <c r="E24" s="19">
        <v>7376</v>
      </c>
      <c r="F24" s="20">
        <v>2654.9911999999999</v>
      </c>
      <c r="G24" s="21">
        <v>3.2300000000000002E-2</v>
      </c>
      <c r="H24" s="40"/>
      <c r="I24" s="23"/>
    </row>
    <row r="25" spans="1:9" ht="12.95" customHeight="1">
      <c r="A25" s="17" t="s">
        <v>621</v>
      </c>
      <c r="B25" s="18" t="s">
        <v>622</v>
      </c>
      <c r="C25" s="14" t="s">
        <v>623</v>
      </c>
      <c r="D25" s="14" t="s">
        <v>386</v>
      </c>
      <c r="E25" s="19">
        <v>215000</v>
      </c>
      <c r="F25" s="20">
        <v>2629.665</v>
      </c>
      <c r="G25" s="21">
        <v>3.2000000000000001E-2</v>
      </c>
      <c r="H25" s="40"/>
      <c r="I25" s="23"/>
    </row>
    <row r="26" spans="1:9" ht="12.95" customHeight="1">
      <c r="A26" s="17" t="s">
        <v>801</v>
      </c>
      <c r="B26" s="18" t="s">
        <v>802</v>
      </c>
      <c r="C26" s="14" t="s">
        <v>803</v>
      </c>
      <c r="D26" s="14" t="s">
        <v>405</v>
      </c>
      <c r="E26" s="19">
        <v>591705</v>
      </c>
      <c r="F26" s="20">
        <v>2628.3535999999999</v>
      </c>
      <c r="G26" s="21">
        <v>3.1899999999999998E-2</v>
      </c>
      <c r="H26" s="40"/>
      <c r="I26" s="23"/>
    </row>
    <row r="27" spans="1:9" ht="12.95" customHeight="1">
      <c r="A27" s="17" t="s">
        <v>476</v>
      </c>
      <c r="B27" s="18" t="s">
        <v>477</v>
      </c>
      <c r="C27" s="14" t="s">
        <v>478</v>
      </c>
      <c r="D27" s="14" t="s">
        <v>360</v>
      </c>
      <c r="E27" s="19">
        <v>1064590</v>
      </c>
      <c r="F27" s="20">
        <v>2622.8303999999998</v>
      </c>
      <c r="G27" s="21">
        <v>3.1899999999999998E-2</v>
      </c>
      <c r="H27" s="40"/>
      <c r="I27" s="23"/>
    </row>
    <row r="28" spans="1:9" ht="12.95" customHeight="1">
      <c r="A28" s="17" t="s">
        <v>440</v>
      </c>
      <c r="B28" s="18" t="s">
        <v>441</v>
      </c>
      <c r="C28" s="14" t="s">
        <v>442</v>
      </c>
      <c r="D28" s="14" t="s">
        <v>360</v>
      </c>
      <c r="E28" s="19">
        <v>150000</v>
      </c>
      <c r="F28" s="20">
        <v>2620.8000000000002</v>
      </c>
      <c r="G28" s="21">
        <v>3.1800000000000002E-2</v>
      </c>
      <c r="H28" s="40"/>
      <c r="I28" s="23"/>
    </row>
    <row r="29" spans="1:9" ht="12.95" customHeight="1">
      <c r="A29" s="17" t="s">
        <v>350</v>
      </c>
      <c r="B29" s="18" t="s">
        <v>351</v>
      </c>
      <c r="C29" s="14" t="s">
        <v>352</v>
      </c>
      <c r="D29" s="14" t="s">
        <v>353</v>
      </c>
      <c r="E29" s="19">
        <v>83606</v>
      </c>
      <c r="F29" s="20">
        <v>2589.6959000000002</v>
      </c>
      <c r="G29" s="21">
        <v>3.15E-2</v>
      </c>
      <c r="H29" s="40"/>
      <c r="I29" s="23"/>
    </row>
    <row r="30" spans="1:9" ht="12.95" customHeight="1">
      <c r="A30" s="17" t="s">
        <v>406</v>
      </c>
      <c r="B30" s="18" t="s">
        <v>407</v>
      </c>
      <c r="C30" s="14" t="s">
        <v>408</v>
      </c>
      <c r="D30" s="14" t="s">
        <v>360</v>
      </c>
      <c r="E30" s="19">
        <v>270176</v>
      </c>
      <c r="F30" s="20">
        <v>2532.4947000000002</v>
      </c>
      <c r="G30" s="21">
        <v>3.0800000000000001E-2</v>
      </c>
      <c r="H30" s="40"/>
      <c r="I30" s="23"/>
    </row>
    <row r="31" spans="1:9" ht="12.95" customHeight="1">
      <c r="A31" s="17" t="s">
        <v>446</v>
      </c>
      <c r="B31" s="18" t="s">
        <v>447</v>
      </c>
      <c r="C31" s="14" t="s">
        <v>448</v>
      </c>
      <c r="D31" s="14" t="s">
        <v>449</v>
      </c>
      <c r="E31" s="19">
        <v>58110</v>
      </c>
      <c r="F31" s="20">
        <v>2495.9987999999998</v>
      </c>
      <c r="G31" s="21">
        <v>3.0300000000000001E-2</v>
      </c>
      <c r="H31" s="40"/>
      <c r="I31" s="23"/>
    </row>
    <row r="32" spans="1:9" ht="12.95" customHeight="1">
      <c r="A32" s="5"/>
      <c r="B32" s="13" t="s">
        <v>223</v>
      </c>
      <c r="C32" s="14"/>
      <c r="D32" s="14"/>
      <c r="E32" s="14"/>
      <c r="F32" s="24">
        <v>69525.833799999993</v>
      </c>
      <c r="G32" s="25">
        <v>0.8448</v>
      </c>
      <c r="H32" s="26"/>
      <c r="I32" s="27"/>
    </row>
    <row r="33" spans="1:9" ht="12.95" customHeight="1">
      <c r="A33" s="5"/>
      <c r="B33" s="28" t="s">
        <v>1874</v>
      </c>
      <c r="C33" s="2"/>
      <c r="D33" s="2"/>
      <c r="E33" s="2"/>
      <c r="F33" s="26" t="s">
        <v>225</v>
      </c>
      <c r="G33" s="26" t="s">
        <v>225</v>
      </c>
      <c r="H33" s="26"/>
      <c r="I33" s="27"/>
    </row>
    <row r="34" spans="1:9" ht="12.95" customHeight="1">
      <c r="A34" s="5"/>
      <c r="B34" s="28" t="s">
        <v>223</v>
      </c>
      <c r="C34" s="2"/>
      <c r="D34" s="2"/>
      <c r="E34" s="2"/>
      <c r="F34" s="26" t="s">
        <v>225</v>
      </c>
      <c r="G34" s="26" t="s">
        <v>225</v>
      </c>
      <c r="H34" s="26"/>
      <c r="I34" s="27"/>
    </row>
    <row r="35" spans="1:9" ht="12.95" customHeight="1">
      <c r="A35" s="5"/>
      <c r="B35" s="28" t="s">
        <v>226</v>
      </c>
      <c r="C35" s="29"/>
      <c r="D35" s="2"/>
      <c r="E35" s="29"/>
      <c r="F35" s="24">
        <v>69525.833799999993</v>
      </c>
      <c r="G35" s="25">
        <v>0.8448</v>
      </c>
      <c r="H35" s="26"/>
      <c r="I35" s="27"/>
    </row>
    <row r="36" spans="1:9" ht="12.95" customHeight="1">
      <c r="A36" s="5"/>
      <c r="B36" s="13" t="s">
        <v>1904</v>
      </c>
      <c r="C36" s="14"/>
      <c r="D36" s="14"/>
      <c r="E36" s="14"/>
      <c r="F36" s="14"/>
      <c r="G36" s="14"/>
      <c r="H36" s="15"/>
      <c r="I36" s="16"/>
    </row>
    <row r="37" spans="1:9" ht="12.95" customHeight="1">
      <c r="A37" s="5"/>
      <c r="B37" s="13" t="s">
        <v>3035</v>
      </c>
      <c r="C37" s="14"/>
      <c r="D37" s="14"/>
      <c r="E37" s="14"/>
      <c r="F37" s="5"/>
      <c r="G37" s="15"/>
      <c r="H37" s="15"/>
      <c r="I37" s="16"/>
    </row>
    <row r="38" spans="1:9" ht="12.95" customHeight="1">
      <c r="A38" s="17" t="s">
        <v>3126</v>
      </c>
      <c r="B38" s="18" t="s">
        <v>3127</v>
      </c>
      <c r="C38" s="14"/>
      <c r="D38" s="14"/>
      <c r="E38" s="19">
        <v>51100</v>
      </c>
      <c r="F38" s="20">
        <v>927.46500000000003</v>
      </c>
      <c r="G38" s="21">
        <v>1.1299999999999999E-2</v>
      </c>
      <c r="H38" s="40"/>
      <c r="I38" s="23"/>
    </row>
    <row r="39" spans="1:9" ht="12.95" customHeight="1">
      <c r="A39" s="17" t="s">
        <v>3367</v>
      </c>
      <c r="B39" s="18" t="s">
        <v>3368</v>
      </c>
      <c r="C39" s="14"/>
      <c r="D39" s="14"/>
      <c r="E39" s="19">
        <v>96750</v>
      </c>
      <c r="F39" s="20">
        <v>911.72360000000003</v>
      </c>
      <c r="G39" s="21">
        <v>1.11E-2</v>
      </c>
      <c r="H39" s="40"/>
      <c r="I39" s="23"/>
    </row>
    <row r="40" spans="1:9" ht="12.95" customHeight="1">
      <c r="A40" s="17" t="s">
        <v>3124</v>
      </c>
      <c r="B40" s="18" t="s">
        <v>3125</v>
      </c>
      <c r="C40" s="14"/>
      <c r="D40" s="14"/>
      <c r="E40" s="19">
        <v>21875</v>
      </c>
      <c r="F40" s="20">
        <v>883.24689999999998</v>
      </c>
      <c r="G40" s="21">
        <v>1.0699999999999999E-2</v>
      </c>
      <c r="H40" s="40"/>
      <c r="I40" s="23"/>
    </row>
    <row r="41" spans="1:9" ht="12.95" customHeight="1">
      <c r="A41" s="17" t="s">
        <v>3092</v>
      </c>
      <c r="B41" s="18" t="s">
        <v>3093</v>
      </c>
      <c r="C41" s="14"/>
      <c r="D41" s="14"/>
      <c r="E41" s="19">
        <v>88200</v>
      </c>
      <c r="F41" s="20">
        <v>881.07389999999998</v>
      </c>
      <c r="G41" s="21">
        <v>1.0699999999999999E-2</v>
      </c>
      <c r="H41" s="40"/>
      <c r="I41" s="23"/>
    </row>
    <row r="42" spans="1:9" ht="12.95" customHeight="1">
      <c r="A42" s="17" t="s">
        <v>3088</v>
      </c>
      <c r="B42" s="18" t="s">
        <v>3089</v>
      </c>
      <c r="C42" s="14"/>
      <c r="D42" s="14"/>
      <c r="E42" s="19">
        <v>202350</v>
      </c>
      <c r="F42" s="20">
        <v>878.09780000000001</v>
      </c>
      <c r="G42" s="21">
        <v>1.0699999999999999E-2</v>
      </c>
      <c r="H42" s="40"/>
      <c r="I42" s="23"/>
    </row>
    <row r="43" spans="1:9" ht="12.95" customHeight="1">
      <c r="A43" s="17" t="s">
        <v>3501</v>
      </c>
      <c r="B43" s="18" t="s">
        <v>3502</v>
      </c>
      <c r="C43" s="14"/>
      <c r="D43" s="14"/>
      <c r="E43" s="19">
        <v>352500</v>
      </c>
      <c r="F43" s="20">
        <v>871.09799999999996</v>
      </c>
      <c r="G43" s="21">
        <v>1.06E-2</v>
      </c>
      <c r="H43" s="40"/>
      <c r="I43" s="23"/>
    </row>
    <row r="44" spans="1:9" ht="12.95" customHeight="1">
      <c r="A44" s="17" t="s">
        <v>3241</v>
      </c>
      <c r="B44" s="18" t="s">
        <v>3242</v>
      </c>
      <c r="C44" s="14"/>
      <c r="D44" s="14"/>
      <c r="E44" s="19">
        <v>253600</v>
      </c>
      <c r="F44" s="20">
        <v>870.22839999999997</v>
      </c>
      <c r="G44" s="21">
        <v>1.06E-2</v>
      </c>
      <c r="H44" s="40"/>
      <c r="I44" s="23"/>
    </row>
    <row r="45" spans="1:9" ht="12.95" customHeight="1">
      <c r="A45" s="17" t="s">
        <v>3112</v>
      </c>
      <c r="B45" s="18" t="s">
        <v>3113</v>
      </c>
      <c r="C45" s="14"/>
      <c r="D45" s="14"/>
      <c r="E45" s="19">
        <v>67900</v>
      </c>
      <c r="F45" s="20">
        <v>862.80529999999999</v>
      </c>
      <c r="G45" s="21">
        <v>1.0500000000000001E-2</v>
      </c>
      <c r="H45" s="40"/>
      <c r="I45" s="23"/>
    </row>
    <row r="46" spans="1:9" ht="12.95" customHeight="1">
      <c r="A46" s="5"/>
      <c r="B46" s="13" t="s">
        <v>223</v>
      </c>
      <c r="C46" s="14"/>
      <c r="D46" s="14"/>
      <c r="E46" s="14"/>
      <c r="F46" s="24">
        <v>7085.7389000000003</v>
      </c>
      <c r="G46" s="25">
        <v>8.6099999999999996E-2</v>
      </c>
      <c r="H46" s="26"/>
      <c r="I46" s="27"/>
    </row>
    <row r="47" spans="1:9" ht="12.95" customHeight="1">
      <c r="A47" s="5"/>
      <c r="B47" s="28" t="s">
        <v>226</v>
      </c>
      <c r="C47" s="29"/>
      <c r="D47" s="2"/>
      <c r="E47" s="29"/>
      <c r="F47" s="24">
        <v>7085.7389000000003</v>
      </c>
      <c r="G47" s="25">
        <v>8.6099999999999996E-2</v>
      </c>
      <c r="H47" s="26"/>
      <c r="I47" s="27"/>
    </row>
    <row r="48" spans="1:9" ht="12.95" customHeight="1">
      <c r="A48" s="5"/>
      <c r="B48" s="13" t="s">
        <v>227</v>
      </c>
      <c r="C48" s="14"/>
      <c r="D48" s="14"/>
      <c r="E48" s="14"/>
      <c r="F48" s="14"/>
      <c r="G48" s="14"/>
      <c r="H48" s="15"/>
      <c r="I48" s="16"/>
    </row>
    <row r="49" spans="1:9" ht="12.95" customHeight="1">
      <c r="A49" s="5"/>
      <c r="B49" s="13" t="s">
        <v>1914</v>
      </c>
      <c r="C49" s="14"/>
      <c r="D49" s="14"/>
      <c r="E49" s="14"/>
      <c r="F49" s="5"/>
      <c r="G49" s="15"/>
      <c r="H49" s="15"/>
      <c r="I49" s="16"/>
    </row>
    <row r="50" spans="1:9" ht="12.95" customHeight="1">
      <c r="A50" s="17" t="s">
        <v>4806</v>
      </c>
      <c r="B50" s="18" t="s">
        <v>4807</v>
      </c>
      <c r="C50" s="14" t="s">
        <v>4808</v>
      </c>
      <c r="D50" s="14" t="s">
        <v>1918</v>
      </c>
      <c r="E50" s="19">
        <v>7500000</v>
      </c>
      <c r="F50" s="20">
        <v>7418.55</v>
      </c>
      <c r="G50" s="21">
        <v>9.01E-2</v>
      </c>
      <c r="H50" s="22">
        <v>5.2732000000000001E-2</v>
      </c>
      <c r="I50" s="23"/>
    </row>
    <row r="51" spans="1:9" ht="12.95" customHeight="1">
      <c r="A51" s="5"/>
      <c r="B51" s="13" t="s">
        <v>223</v>
      </c>
      <c r="C51" s="14"/>
      <c r="D51" s="14"/>
      <c r="E51" s="14"/>
      <c r="F51" s="24">
        <v>7418.55</v>
      </c>
      <c r="G51" s="25">
        <v>9.01E-2</v>
      </c>
      <c r="H51" s="26"/>
      <c r="I51" s="27"/>
    </row>
    <row r="52" spans="1:9" ht="12.95" customHeight="1">
      <c r="A52" s="5"/>
      <c r="B52" s="28" t="s">
        <v>226</v>
      </c>
      <c r="C52" s="29"/>
      <c r="D52" s="2"/>
      <c r="E52" s="29"/>
      <c r="F52" s="24">
        <v>7418.55</v>
      </c>
      <c r="G52" s="25">
        <v>9.01E-2</v>
      </c>
      <c r="H52" s="26"/>
      <c r="I52" s="27"/>
    </row>
    <row r="53" spans="1:9" ht="12.95" customHeight="1">
      <c r="A53" s="5"/>
      <c r="B53" s="13" t="s">
        <v>240</v>
      </c>
      <c r="C53" s="14"/>
      <c r="D53" s="14"/>
      <c r="E53" s="14"/>
      <c r="F53" s="14"/>
      <c r="G53" s="14"/>
      <c r="H53" s="15"/>
      <c r="I53" s="16"/>
    </row>
    <row r="54" spans="1:9" ht="12.95" customHeight="1">
      <c r="A54" s="17" t="s">
        <v>241</v>
      </c>
      <c r="B54" s="18" t="s">
        <v>242</v>
      </c>
      <c r="C54" s="14"/>
      <c r="D54" s="14"/>
      <c r="E54" s="19"/>
      <c r="F54" s="20">
        <v>376.10789999999997</v>
      </c>
      <c r="G54" s="21">
        <v>4.5999999999999999E-3</v>
      </c>
      <c r="H54" s="22">
        <v>5.243629377793934E-2</v>
      </c>
      <c r="I54" s="23"/>
    </row>
    <row r="55" spans="1:9" ht="12.95" customHeight="1">
      <c r="A55" s="5"/>
      <c r="B55" s="13" t="s">
        <v>223</v>
      </c>
      <c r="C55" s="14"/>
      <c r="D55" s="14"/>
      <c r="E55" s="14"/>
      <c r="F55" s="24">
        <v>376.10789999999997</v>
      </c>
      <c r="G55" s="25">
        <v>4.5999999999999999E-3</v>
      </c>
      <c r="H55" s="26"/>
      <c r="I55" s="27"/>
    </row>
    <row r="56" spans="1:9" ht="12.95" customHeight="1">
      <c r="A56" s="5"/>
      <c r="B56" s="28" t="s">
        <v>226</v>
      </c>
      <c r="C56" s="29"/>
      <c r="D56" s="2"/>
      <c r="E56" s="29"/>
      <c r="F56" s="24">
        <v>376.10789999999997</v>
      </c>
      <c r="G56" s="25">
        <v>4.5999999999999999E-3</v>
      </c>
      <c r="H56" s="26"/>
      <c r="I56" s="27"/>
    </row>
    <row r="57" spans="1:9" ht="12.95" customHeight="1">
      <c r="A57" s="5"/>
      <c r="B57" s="28" t="s">
        <v>243</v>
      </c>
      <c r="C57" s="14"/>
      <c r="D57" s="2"/>
      <c r="E57" s="14"/>
      <c r="F57" s="30">
        <v>-2107.6106</v>
      </c>
      <c r="G57" s="25">
        <v>-2.5600000000000001E-2</v>
      </c>
      <c r="H57" s="26"/>
      <c r="I57" s="27"/>
    </row>
    <row r="58" spans="1:9" ht="12.95" customHeight="1">
      <c r="A58" s="5"/>
      <c r="B58" s="31" t="s">
        <v>244</v>
      </c>
      <c r="C58" s="32"/>
      <c r="D58" s="32"/>
      <c r="E58" s="32"/>
      <c r="F58" s="33">
        <v>82298.62</v>
      </c>
      <c r="G58" s="34">
        <v>1</v>
      </c>
      <c r="H58" s="35"/>
      <c r="I58" s="36"/>
    </row>
    <row r="59" spans="1:9" ht="12.95" customHeight="1">
      <c r="A59" s="5"/>
      <c r="B59" s="7"/>
      <c r="C59" s="5"/>
      <c r="D59" s="5"/>
      <c r="E59" s="5"/>
      <c r="F59" s="5"/>
      <c r="G59" s="5"/>
      <c r="H59" s="5"/>
      <c r="I59" s="5"/>
    </row>
    <row r="60" spans="1:9" ht="12.95" customHeight="1">
      <c r="A60" s="5"/>
      <c r="B60" s="4" t="s">
        <v>246</v>
      </c>
      <c r="C60" s="5"/>
      <c r="D60" s="5"/>
      <c r="E60" s="5"/>
      <c r="F60" s="5"/>
      <c r="G60" s="5"/>
      <c r="H60" s="5"/>
      <c r="I60" s="5"/>
    </row>
    <row r="61" spans="1:9" ht="26.1" customHeight="1">
      <c r="A61" s="5"/>
      <c r="B61" s="275" t="s">
        <v>247</v>
      </c>
      <c r="C61" s="275"/>
      <c r="D61" s="275"/>
      <c r="E61" s="275"/>
      <c r="F61" s="275"/>
      <c r="G61" s="275"/>
      <c r="H61" s="275"/>
      <c r="I61" s="275"/>
    </row>
    <row r="62" spans="1:9" ht="12.95" customHeight="1">
      <c r="A62" s="5"/>
      <c r="B62" s="275" t="s">
        <v>248</v>
      </c>
      <c r="C62" s="275"/>
      <c r="D62" s="275"/>
      <c r="E62" s="275"/>
      <c r="F62" s="275"/>
      <c r="G62" s="275"/>
      <c r="H62" s="275"/>
      <c r="I62" s="275"/>
    </row>
    <row r="63" spans="1:9" ht="12.95" customHeight="1">
      <c r="A63" s="5"/>
      <c r="B63" s="275"/>
      <c r="C63" s="275"/>
      <c r="D63" s="275"/>
      <c r="E63" s="275"/>
      <c r="F63" s="275"/>
      <c r="G63" s="275"/>
      <c r="H63" s="275"/>
      <c r="I63" s="275"/>
    </row>
    <row r="64" spans="1:9" ht="12.95" customHeight="1">
      <c r="A64" s="5"/>
      <c r="B64" s="275"/>
      <c r="C64" s="275"/>
      <c r="D64" s="275"/>
      <c r="E64" s="275"/>
      <c r="F64" s="275"/>
      <c r="G64" s="275"/>
      <c r="H64" s="275"/>
      <c r="I64" s="275"/>
    </row>
    <row r="65" spans="1:9" s="93" customFormat="1" ht="12.95" customHeight="1">
      <c r="B65" s="96" t="s">
        <v>5499</v>
      </c>
      <c r="C65" s="97"/>
      <c r="D65" s="97"/>
      <c r="E65" s="97"/>
      <c r="F65" s="97"/>
      <c r="G65" s="97"/>
      <c r="H65" s="97"/>
      <c r="I65" s="98"/>
    </row>
    <row r="66" spans="1:9" s="93" customFormat="1" ht="12.95" customHeight="1">
      <c r="B66" s="106" t="s">
        <v>5500</v>
      </c>
      <c r="I66" s="102"/>
    </row>
    <row r="67" spans="1:9" s="93" customFormat="1" ht="12.95" customHeight="1">
      <c r="B67" s="106" t="s">
        <v>5520</v>
      </c>
      <c r="I67" s="102"/>
    </row>
    <row r="68" spans="1:9" s="93" customFormat="1" ht="12.95" customHeight="1">
      <c r="B68" s="106" t="s">
        <v>5521</v>
      </c>
      <c r="I68" s="102"/>
    </row>
    <row r="69" spans="1:9" s="93" customFormat="1" ht="12.95" customHeight="1">
      <c r="B69" s="159" t="s">
        <v>5502</v>
      </c>
      <c r="C69" s="126" t="s">
        <v>5503</v>
      </c>
      <c r="D69" s="126" t="s">
        <v>5737</v>
      </c>
      <c r="I69" s="102"/>
    </row>
    <row r="70" spans="1:9" s="93" customFormat="1" ht="12.95" customHeight="1">
      <c r="A70" s="76" t="s">
        <v>5508</v>
      </c>
      <c r="B70" s="99" t="s">
        <v>5509</v>
      </c>
      <c r="C70" s="164">
        <v>13.97</v>
      </c>
      <c r="D70" s="94">
        <v>15.28</v>
      </c>
      <c r="F70" s="157"/>
      <c r="G70" s="158"/>
      <c r="I70" s="102"/>
    </row>
    <row r="71" spans="1:9" s="93" customFormat="1" ht="12.95" customHeight="1">
      <c r="A71" s="76" t="s">
        <v>5516</v>
      </c>
      <c r="B71" s="99" t="s">
        <v>5522</v>
      </c>
      <c r="C71" s="164">
        <v>13.97</v>
      </c>
      <c r="D71" s="94">
        <v>15.28</v>
      </c>
      <c r="F71" s="157"/>
      <c r="G71" s="158"/>
      <c r="I71" s="102"/>
    </row>
    <row r="72" spans="1:9" s="93" customFormat="1" ht="12.95" customHeight="1">
      <c r="A72" s="76" t="s">
        <v>5514</v>
      </c>
      <c r="B72" s="99" t="s">
        <v>5515</v>
      </c>
      <c r="C72" s="164">
        <v>15.06</v>
      </c>
      <c r="D72" s="94">
        <v>16.5</v>
      </c>
      <c r="F72" s="157"/>
      <c r="G72" s="158"/>
      <c r="I72" s="102"/>
    </row>
    <row r="73" spans="1:9" s="93" customFormat="1" ht="12.95" customHeight="1">
      <c r="A73" s="76" t="s">
        <v>5518</v>
      </c>
      <c r="B73" s="99" t="s">
        <v>5527</v>
      </c>
      <c r="C73" s="164">
        <v>15.06</v>
      </c>
      <c r="D73" s="94">
        <v>16.489999999999998</v>
      </c>
      <c r="F73" s="157"/>
      <c r="G73" s="158"/>
      <c r="I73" s="102"/>
    </row>
    <row r="74" spans="1:9" s="93" customFormat="1" ht="12.95" customHeight="1">
      <c r="B74" s="106"/>
      <c r="C74" s="108"/>
      <c r="D74" s="108"/>
      <c r="I74" s="102"/>
    </row>
    <row r="75" spans="1:9" s="93" customFormat="1" ht="12.95" customHeight="1">
      <c r="B75" s="106" t="s">
        <v>5775</v>
      </c>
      <c r="I75" s="102"/>
    </row>
    <row r="76" spans="1:9" s="93" customFormat="1" ht="12.95" customHeight="1">
      <c r="B76" s="106" t="s">
        <v>5981</v>
      </c>
      <c r="I76" s="102"/>
    </row>
    <row r="77" spans="1:9" s="67" customFormat="1" ht="12.95" customHeight="1">
      <c r="B77" s="96" t="s">
        <v>5743</v>
      </c>
      <c r="C77" s="97"/>
      <c r="D77" s="97"/>
      <c r="E77" s="97"/>
      <c r="F77" s="97"/>
      <c r="G77" s="97"/>
      <c r="H77" s="97"/>
      <c r="I77" s="98"/>
    </row>
    <row r="78" spans="1:9" s="67" customFormat="1" ht="12.95" customHeight="1">
      <c r="B78" s="99" t="s">
        <v>5535</v>
      </c>
      <c r="C78" s="99" t="s">
        <v>5536</v>
      </c>
      <c r="D78" s="100" t="s">
        <v>5537</v>
      </c>
      <c r="E78" s="101" t="s">
        <v>5538</v>
      </c>
      <c r="F78" s="101" t="s">
        <v>5539</v>
      </c>
      <c r="G78" s="93"/>
      <c r="H78" s="93"/>
      <c r="I78" s="102"/>
    </row>
    <row r="79" spans="1:9" s="67" customFormat="1" ht="12.95" customHeight="1">
      <c r="B79" s="280" t="s">
        <v>5541</v>
      </c>
      <c r="C79" s="281"/>
      <c r="D79" s="281"/>
      <c r="E79" s="281"/>
      <c r="F79" s="282"/>
      <c r="G79" s="93"/>
      <c r="H79" s="93"/>
      <c r="I79" s="102"/>
    </row>
    <row r="80" spans="1:9" s="67" customFormat="1" ht="12.95" customHeight="1">
      <c r="B80" s="106" t="s">
        <v>5542</v>
      </c>
      <c r="C80" s="93"/>
      <c r="D80" s="93"/>
      <c r="E80" s="93"/>
      <c r="F80" s="93"/>
      <c r="G80" s="93"/>
      <c r="H80" s="93"/>
      <c r="I80" s="102"/>
    </row>
    <row r="81" spans="1:9" s="67" customFormat="1" ht="12.95" customHeight="1">
      <c r="B81" s="106"/>
      <c r="C81" s="93"/>
      <c r="D81" s="93"/>
      <c r="E81" s="93"/>
      <c r="F81" s="93"/>
      <c r="G81" s="93"/>
      <c r="H81" s="93"/>
      <c r="I81" s="102"/>
    </row>
    <row r="82" spans="1:9" s="67" customFormat="1" ht="12.95" customHeight="1">
      <c r="B82" s="106" t="s">
        <v>5744</v>
      </c>
      <c r="C82" s="93"/>
      <c r="D82" s="93"/>
      <c r="E82" s="93"/>
      <c r="F82" s="93"/>
      <c r="G82" s="93"/>
      <c r="H82" s="93"/>
      <c r="I82" s="102"/>
    </row>
    <row r="83" spans="1:9" s="67" customFormat="1" ht="12.95" customHeight="1">
      <c r="B83" s="106" t="s">
        <v>5983</v>
      </c>
      <c r="C83" s="121"/>
      <c r="D83" s="93"/>
      <c r="E83" s="93"/>
      <c r="F83" s="93"/>
      <c r="G83" s="93"/>
      <c r="H83"/>
      <c r="I83" s="109"/>
    </row>
    <row r="84" spans="1:9" s="67" customFormat="1" ht="12.95" customHeight="1">
      <c r="B84" s="106" t="s">
        <v>5984</v>
      </c>
      <c r="C84" s="121"/>
      <c r="D84" s="93"/>
      <c r="E84" s="93"/>
      <c r="F84" s="93"/>
      <c r="G84" s="93"/>
      <c r="H84"/>
      <c r="I84" s="109"/>
    </row>
    <row r="85" spans="1:9" s="67" customFormat="1" ht="12.95" customHeight="1">
      <c r="B85" s="106" t="s">
        <v>5985</v>
      </c>
      <c r="C85" s="122"/>
      <c r="D85" s="93"/>
      <c r="E85" s="93"/>
      <c r="F85" s="93"/>
      <c r="G85" s="93"/>
      <c r="H85"/>
      <c r="I85" s="109"/>
    </row>
    <row r="86" spans="1:9" s="67" customFormat="1" ht="12.95" customHeight="1">
      <c r="B86" s="106" t="s">
        <v>5986</v>
      </c>
      <c r="C86" s="122"/>
      <c r="D86" s="93"/>
      <c r="E86" s="93"/>
      <c r="F86" s="93"/>
      <c r="G86" s="93"/>
      <c r="H86"/>
      <c r="I86" s="109"/>
    </row>
    <row r="87" spans="1:9" s="67" customFormat="1" ht="12.95" customHeight="1">
      <c r="B87" s="106" t="s">
        <v>5987</v>
      </c>
      <c r="C87" s="122"/>
      <c r="D87" s="93"/>
      <c r="E87" s="93"/>
      <c r="F87" s="93"/>
      <c r="G87" s="93"/>
      <c r="H87"/>
      <c r="I87" s="109"/>
    </row>
    <row r="88" spans="1:9" s="67" customFormat="1" ht="12.95" customHeight="1">
      <c r="B88" s="106"/>
      <c r="C88" s="93"/>
      <c r="D88" s="93"/>
      <c r="E88" s="93"/>
      <c r="F88" s="93"/>
      <c r="G88" s="93"/>
      <c r="H88" s="93"/>
      <c r="I88" s="102"/>
    </row>
    <row r="89" spans="1:9" s="67" customFormat="1" ht="12.95" customHeight="1">
      <c r="B89" s="107" t="s">
        <v>5745</v>
      </c>
      <c r="C89" s="93"/>
      <c r="D89" s="93"/>
      <c r="E89" s="93"/>
      <c r="F89" s="93"/>
      <c r="G89" s="93"/>
      <c r="H89" s="93"/>
      <c r="I89" s="102"/>
    </row>
    <row r="90" spans="1:9" s="67" customFormat="1" ht="12.95" customHeight="1">
      <c r="B90" s="99" t="s">
        <v>5535</v>
      </c>
      <c r="C90" s="99" t="s">
        <v>5536</v>
      </c>
      <c r="D90" s="100" t="s">
        <v>5537</v>
      </c>
      <c r="E90" s="101" t="s">
        <v>5538</v>
      </c>
      <c r="F90" s="101" t="s">
        <v>5539</v>
      </c>
      <c r="G90" s="93"/>
      <c r="H90" s="93"/>
      <c r="I90" s="102"/>
    </row>
    <row r="91" spans="1:9" s="271" customFormat="1" ht="12.95" customHeight="1">
      <c r="A91" s="76" t="s">
        <v>3126</v>
      </c>
      <c r="B91" s="99" t="s">
        <v>3127</v>
      </c>
      <c r="C91" s="99" t="s">
        <v>5583</v>
      </c>
      <c r="D91" s="112">
        <v>1766.8774000000001</v>
      </c>
      <c r="E91" s="112">
        <v>1815</v>
      </c>
      <c r="F91" s="112">
        <v>164.539445</v>
      </c>
      <c r="G91" s="93"/>
      <c r="H91" s="93"/>
      <c r="I91" s="102"/>
    </row>
    <row r="92" spans="1:9" s="271" customFormat="1" ht="12.95" customHeight="1">
      <c r="A92" s="76" t="s">
        <v>3367</v>
      </c>
      <c r="B92" s="99" t="s">
        <v>3368</v>
      </c>
      <c r="C92" s="99" t="s">
        <v>5583</v>
      </c>
      <c r="D92" s="112">
        <v>924.04880000000003</v>
      </c>
      <c r="E92" s="112">
        <v>942.35</v>
      </c>
      <c r="F92" s="112">
        <v>175.71952690000001</v>
      </c>
      <c r="G92" s="93"/>
      <c r="H92" s="93"/>
      <c r="I92" s="102"/>
    </row>
    <row r="93" spans="1:9" s="271" customFormat="1" ht="12.95" customHeight="1">
      <c r="A93" s="76" t="s">
        <v>3124</v>
      </c>
      <c r="B93" s="99" t="s">
        <v>3125</v>
      </c>
      <c r="C93" s="99" t="s">
        <v>5583</v>
      </c>
      <c r="D93" s="112">
        <v>4086.3984</v>
      </c>
      <c r="E93" s="112">
        <v>4037.7</v>
      </c>
      <c r="F93" s="112">
        <v>162.77176560000001</v>
      </c>
      <c r="G93" s="93"/>
      <c r="H93" s="93"/>
      <c r="I93" s="102"/>
    </row>
    <row r="94" spans="1:9" s="271" customFormat="1" ht="12.95" customHeight="1">
      <c r="A94" s="76" t="s">
        <v>3092</v>
      </c>
      <c r="B94" s="99" t="s">
        <v>3093</v>
      </c>
      <c r="C94" s="99" t="s">
        <v>5583</v>
      </c>
      <c r="D94" s="112">
        <v>1012.4807</v>
      </c>
      <c r="E94" s="112">
        <v>998.95</v>
      </c>
      <c r="F94" s="112">
        <v>170.54638649999998</v>
      </c>
      <c r="G94" s="93"/>
      <c r="H94" s="93"/>
      <c r="I94" s="102"/>
    </row>
    <row r="95" spans="1:9" s="271" customFormat="1" ht="12.95" customHeight="1">
      <c r="A95" s="76" t="s">
        <v>3088</v>
      </c>
      <c r="B95" s="99" t="s">
        <v>3089</v>
      </c>
      <c r="C95" s="99" t="s">
        <v>5583</v>
      </c>
      <c r="D95" s="112">
        <v>440.33839999999998</v>
      </c>
      <c r="E95" s="112">
        <v>433.95</v>
      </c>
      <c r="F95" s="112">
        <v>173.8758139</v>
      </c>
      <c r="G95" s="93"/>
      <c r="H95" s="93"/>
      <c r="I95" s="102"/>
    </row>
    <row r="96" spans="1:9" s="271" customFormat="1" ht="12.95" customHeight="1">
      <c r="A96" s="76" t="s">
        <v>3501</v>
      </c>
      <c r="B96" s="99" t="s">
        <v>3502</v>
      </c>
      <c r="C96" s="99" t="s">
        <v>5583</v>
      </c>
      <c r="D96" s="112">
        <v>253.28530000000001</v>
      </c>
      <c r="E96" s="112">
        <v>247.12</v>
      </c>
      <c r="F96" s="112">
        <v>325.61152649999997</v>
      </c>
      <c r="G96" s="93"/>
      <c r="H96" s="93"/>
      <c r="I96" s="102"/>
    </row>
    <row r="97" spans="1:9" s="271" customFormat="1" ht="12.95" customHeight="1">
      <c r="A97" s="76" t="s">
        <v>3241</v>
      </c>
      <c r="B97" s="99" t="s">
        <v>3242</v>
      </c>
      <c r="C97" s="99" t="s">
        <v>5583</v>
      </c>
      <c r="D97" s="112">
        <v>355.4932</v>
      </c>
      <c r="E97" s="112">
        <v>343.15</v>
      </c>
      <c r="F97" s="112">
        <v>177.95175399999999</v>
      </c>
      <c r="G97" s="93"/>
      <c r="H97" s="93"/>
      <c r="I97" s="102"/>
    </row>
    <row r="98" spans="1:9" s="67" customFormat="1" ht="12.95" customHeight="1">
      <c r="A98" s="76" t="s">
        <v>3112</v>
      </c>
      <c r="B98" s="99" t="s">
        <v>3113</v>
      </c>
      <c r="C98" s="99" t="s">
        <v>5583</v>
      </c>
      <c r="D98" s="112">
        <v>1317.2546</v>
      </c>
      <c r="E98" s="112">
        <v>1270.7</v>
      </c>
      <c r="F98" s="112">
        <v>152.8052155</v>
      </c>
      <c r="G98" s="93"/>
      <c r="H98" s="93"/>
      <c r="I98" s="102"/>
    </row>
    <row r="99" spans="1:9" s="67" customFormat="1" ht="12.95" customHeight="1">
      <c r="B99" s="106" t="s">
        <v>5982</v>
      </c>
      <c r="C99" s="108"/>
      <c r="D99" s="108"/>
      <c r="E99" s="93"/>
      <c r="F99" s="93"/>
      <c r="G99" s="93"/>
      <c r="H99" s="93"/>
      <c r="I99" s="102"/>
    </row>
    <row r="100" spans="1:9" s="67" customFormat="1" ht="12.95" customHeight="1">
      <c r="B100" s="106"/>
      <c r="C100" s="108"/>
      <c r="D100" s="108"/>
      <c r="E100" s="93"/>
      <c r="F100" s="93"/>
      <c r="G100" s="93"/>
      <c r="H100" s="93"/>
      <c r="I100" s="102"/>
    </row>
    <row r="101" spans="1:9" s="67" customFormat="1" ht="12.95" customHeight="1">
      <c r="B101" s="106" t="s">
        <v>5746</v>
      </c>
      <c r="C101" s="108"/>
      <c r="D101" s="108"/>
      <c r="E101" s="93"/>
      <c r="F101" s="93"/>
      <c r="G101" s="93"/>
      <c r="H101" s="93"/>
      <c r="I101" s="102"/>
    </row>
    <row r="102" spans="1:9" s="67" customFormat="1" ht="12.95" customHeight="1">
      <c r="B102" s="106" t="s">
        <v>5988</v>
      </c>
      <c r="C102" s="108"/>
      <c r="D102" s="108"/>
      <c r="E102" s="93"/>
      <c r="F102" s="93"/>
      <c r="G102" s="93"/>
      <c r="H102"/>
      <c r="I102" s="109"/>
    </row>
    <row r="103" spans="1:9" s="67" customFormat="1" ht="12.95" customHeight="1">
      <c r="B103" s="106" t="s">
        <v>5989</v>
      </c>
      <c r="C103"/>
      <c r="D103" s="108"/>
      <c r="E103" s="93"/>
      <c r="F103" s="93"/>
      <c r="G103" s="93"/>
      <c r="H103"/>
      <c r="I103" s="109"/>
    </row>
    <row r="104" spans="1:9" s="67" customFormat="1" ht="12.95" customHeight="1">
      <c r="B104" s="106" t="s">
        <v>5990</v>
      </c>
      <c r="C104" s="108"/>
      <c r="D104" s="108"/>
      <c r="E104" s="93"/>
      <c r="F104" s="93"/>
      <c r="G104" s="93"/>
      <c r="H104"/>
      <c r="I104" s="109"/>
    </row>
    <row r="105" spans="1:9" s="67" customFormat="1" ht="12.95" customHeight="1">
      <c r="B105" s="106" t="s">
        <v>5991</v>
      </c>
      <c r="C105"/>
      <c r="D105" s="108"/>
      <c r="E105" s="93"/>
      <c r="F105" s="93"/>
      <c r="G105" s="93"/>
      <c r="H105"/>
      <c r="I105" s="109"/>
    </row>
    <row r="106" spans="1:9" s="67" customFormat="1" ht="12.95" customHeight="1">
      <c r="B106" s="106" t="s">
        <v>5992</v>
      </c>
      <c r="C106" s="108"/>
      <c r="D106" s="108"/>
      <c r="E106" s="93"/>
      <c r="F106" s="93"/>
      <c r="G106" s="93"/>
      <c r="H106"/>
      <c r="I106" s="109"/>
    </row>
    <row r="107" spans="1:9" s="67" customFormat="1" ht="12.95" customHeight="1">
      <c r="B107" s="106"/>
      <c r="C107" s="108"/>
      <c r="D107" s="108"/>
      <c r="E107" s="93"/>
      <c r="F107" s="93"/>
      <c r="G107" s="93"/>
      <c r="H107"/>
      <c r="I107" s="109"/>
    </row>
    <row r="108" spans="1:9" s="67" customFormat="1" ht="12.95" customHeight="1">
      <c r="B108" s="107" t="s">
        <v>5747</v>
      </c>
      <c r="C108" s="108"/>
      <c r="D108" s="108"/>
      <c r="E108" s="93"/>
      <c r="F108" s="93"/>
      <c r="G108" s="93"/>
      <c r="H108" s="93"/>
      <c r="I108" s="102"/>
    </row>
    <row r="109" spans="1:9" s="67" customFormat="1" ht="12.95" customHeight="1">
      <c r="B109" s="99" t="s">
        <v>5535</v>
      </c>
      <c r="C109" s="99" t="s">
        <v>5544</v>
      </c>
      <c r="D109" s="100" t="s">
        <v>5545</v>
      </c>
      <c r="E109" s="101" t="s">
        <v>5546</v>
      </c>
      <c r="F109" s="93"/>
      <c r="G109" s="93"/>
      <c r="H109" s="93"/>
      <c r="I109" s="102"/>
    </row>
    <row r="110" spans="1:9" s="67" customFormat="1" ht="12.95" customHeight="1">
      <c r="B110" s="283" t="s">
        <v>5541</v>
      </c>
      <c r="C110" s="283"/>
      <c r="D110" s="283"/>
      <c r="E110" s="283"/>
      <c r="F110" s="93"/>
      <c r="G110" s="93"/>
      <c r="H110" s="93"/>
      <c r="I110" s="102"/>
    </row>
    <row r="111" spans="1:9" s="67" customFormat="1" ht="12.95" customHeight="1">
      <c r="B111" s="106" t="s">
        <v>5547</v>
      </c>
      <c r="C111" s="108"/>
      <c r="D111" s="108"/>
      <c r="E111" s="93"/>
      <c r="F111" s="93"/>
      <c r="G111" s="93"/>
      <c r="H111" s="93"/>
      <c r="I111" s="102"/>
    </row>
    <row r="112" spans="1:9" s="67" customFormat="1" ht="12.95" customHeight="1">
      <c r="B112" s="106"/>
      <c r="C112" s="108"/>
      <c r="D112" s="108"/>
      <c r="E112" s="93"/>
      <c r="F112" s="93"/>
      <c r="G112" s="93"/>
      <c r="H112" s="93"/>
      <c r="I112" s="102"/>
    </row>
    <row r="113" spans="2:9" s="67" customFormat="1" ht="12.95" customHeight="1">
      <c r="B113" s="106" t="s">
        <v>5748</v>
      </c>
      <c r="C113" s="108"/>
      <c r="D113" s="108"/>
      <c r="E113" s="93"/>
      <c r="F113" s="93"/>
      <c r="G113" s="93"/>
      <c r="H113" s="93"/>
      <c r="I113" s="102"/>
    </row>
    <row r="114" spans="2:9" s="67" customFormat="1" ht="12.95" customHeight="1">
      <c r="B114" s="106" t="s">
        <v>5548</v>
      </c>
      <c r="C114" s="108"/>
      <c r="D114" s="108"/>
      <c r="E114" s="93"/>
      <c r="F114" s="93"/>
      <c r="G114" s="93"/>
      <c r="H114" s="93"/>
      <c r="I114" s="102"/>
    </row>
    <row r="115" spans="2:9" s="67" customFormat="1" ht="12.95" customHeight="1">
      <c r="B115" s="106" t="s">
        <v>5573</v>
      </c>
      <c r="C115" s="108"/>
      <c r="D115" s="108"/>
      <c r="E115" s="93"/>
      <c r="F115" s="93"/>
      <c r="G115" s="93"/>
      <c r="H115" s="93"/>
      <c r="I115" s="102"/>
    </row>
    <row r="116" spans="2:9" s="67" customFormat="1" ht="12.95" customHeight="1">
      <c r="B116" s="106" t="s">
        <v>5574</v>
      </c>
      <c r="C116" s="108"/>
      <c r="D116" s="108"/>
      <c r="E116" s="93"/>
      <c r="F116" s="93"/>
      <c r="G116" s="93"/>
      <c r="H116" s="93"/>
      <c r="I116" s="102"/>
    </row>
    <row r="117" spans="2:9" s="67" customFormat="1" ht="12.95" customHeight="1">
      <c r="B117" s="106"/>
      <c r="C117" s="108"/>
      <c r="D117" s="108"/>
      <c r="E117" s="93"/>
      <c r="F117" s="93"/>
      <c r="G117" s="93"/>
      <c r="H117"/>
      <c r="I117" s="109"/>
    </row>
    <row r="118" spans="2:9" s="67" customFormat="1" ht="12.95" customHeight="1">
      <c r="B118" s="107" t="s">
        <v>5749</v>
      </c>
      <c r="C118" s="108"/>
      <c r="D118" s="108"/>
      <c r="E118" s="93"/>
      <c r="F118" s="93"/>
      <c r="G118" s="93"/>
      <c r="H118" s="93"/>
      <c r="I118" s="102"/>
    </row>
    <row r="119" spans="2:9" s="67" customFormat="1" ht="12.95" customHeight="1">
      <c r="B119" s="99" t="s">
        <v>5535</v>
      </c>
      <c r="C119" s="99" t="s">
        <v>5551</v>
      </c>
      <c r="D119" s="100" t="s">
        <v>5552</v>
      </c>
      <c r="E119" s="101" t="s">
        <v>5553</v>
      </c>
      <c r="F119" s="101" t="s">
        <v>5554</v>
      </c>
      <c r="G119" s="93"/>
      <c r="H119" s="93"/>
      <c r="I119" s="102"/>
    </row>
    <row r="120" spans="2:9" s="67" customFormat="1" ht="12.95" customHeight="1">
      <c r="B120" s="280" t="s">
        <v>5541</v>
      </c>
      <c r="C120" s="281"/>
      <c r="D120" s="281"/>
      <c r="E120" s="281"/>
      <c r="F120" s="282"/>
      <c r="G120" s="93"/>
      <c r="H120" s="93"/>
      <c r="I120" s="102"/>
    </row>
    <row r="121" spans="2:9" s="67" customFormat="1" ht="12.95" customHeight="1">
      <c r="B121" s="106" t="s">
        <v>5575</v>
      </c>
      <c r="C121" s="108"/>
      <c r="D121" s="108"/>
      <c r="E121" s="93"/>
      <c r="F121" s="93"/>
      <c r="G121" s="93"/>
      <c r="H121" s="93"/>
      <c r="I121" s="102"/>
    </row>
    <row r="122" spans="2:9" s="67" customFormat="1" ht="12.95" customHeight="1">
      <c r="B122" s="106"/>
      <c r="C122" s="108"/>
      <c r="D122" s="108"/>
      <c r="E122" s="93"/>
      <c r="F122" s="93"/>
      <c r="G122" s="93"/>
      <c r="H122" s="93"/>
      <c r="I122" s="102"/>
    </row>
    <row r="123" spans="2:9" s="67" customFormat="1" ht="12.95" customHeight="1">
      <c r="B123" s="106" t="s">
        <v>5750</v>
      </c>
      <c r="C123" s="108"/>
      <c r="D123" s="108"/>
      <c r="E123" s="93"/>
      <c r="F123" s="93"/>
      <c r="G123" s="93"/>
      <c r="H123" s="93"/>
      <c r="I123" s="102"/>
    </row>
    <row r="124" spans="2:9" s="67" customFormat="1" ht="12.95" customHeight="1">
      <c r="B124" s="106" t="s">
        <v>5973</v>
      </c>
      <c r="C124" s="108"/>
      <c r="D124" s="108"/>
      <c r="E124" s="93"/>
      <c r="F124" s="93"/>
      <c r="G124" s="93"/>
      <c r="H124" s="93"/>
      <c r="I124" s="102"/>
    </row>
    <row r="125" spans="2:9" s="67" customFormat="1" ht="12.95" customHeight="1">
      <c r="B125" s="106" t="s">
        <v>5993</v>
      </c>
      <c r="C125" s="108"/>
      <c r="D125" s="108"/>
      <c r="E125" s="93"/>
      <c r="F125" s="93"/>
      <c r="G125" s="93"/>
      <c r="H125" s="93"/>
      <c r="I125" s="102"/>
    </row>
    <row r="126" spans="2:9" s="67" customFormat="1" ht="12.95" customHeight="1">
      <c r="B126" s="106" t="s">
        <v>5994</v>
      </c>
      <c r="C126" s="108"/>
      <c r="D126" s="108"/>
      <c r="E126" s="93"/>
      <c r="F126" s="93"/>
      <c r="G126" s="93"/>
      <c r="H126" s="93"/>
      <c r="I126" s="102"/>
    </row>
    <row r="127" spans="2:9" s="67" customFormat="1" ht="12.95" customHeight="1">
      <c r="B127" s="106"/>
      <c r="C127" s="108"/>
      <c r="D127" s="108"/>
      <c r="E127" s="93"/>
      <c r="F127" s="93"/>
      <c r="G127" s="93"/>
      <c r="H127" s="93"/>
      <c r="I127" s="102"/>
    </row>
    <row r="128" spans="2:9" s="67" customFormat="1" ht="12.95" customHeight="1">
      <c r="B128" s="107" t="s">
        <v>5751</v>
      </c>
      <c r="C128" s="108"/>
      <c r="D128" s="108"/>
      <c r="E128" s="93"/>
      <c r="F128" s="93"/>
      <c r="G128" s="93"/>
      <c r="H128" s="93"/>
      <c r="I128" s="102"/>
    </row>
    <row r="129" spans="2:9" s="67" customFormat="1" ht="12.95" customHeight="1">
      <c r="B129" s="107"/>
      <c r="C129" s="108"/>
      <c r="D129" s="108"/>
      <c r="E129" s="93"/>
      <c r="F129" s="93"/>
      <c r="G129" s="93"/>
      <c r="H129" s="93"/>
      <c r="I129" s="102"/>
    </row>
    <row r="130" spans="2:9" s="67" customFormat="1" ht="12.95" customHeight="1">
      <c r="B130" s="107" t="s">
        <v>5752</v>
      </c>
      <c r="C130" s="108"/>
      <c r="D130" s="108"/>
      <c r="E130" s="93"/>
      <c r="F130" s="93"/>
      <c r="G130" s="93"/>
      <c r="H130" s="93"/>
      <c r="I130" s="102"/>
    </row>
    <row r="131" spans="2:9" s="67" customFormat="1" ht="12.95" customHeight="1">
      <c r="B131" s="99" t="s">
        <v>5535</v>
      </c>
      <c r="C131" s="99" t="s">
        <v>5556</v>
      </c>
      <c r="D131" s="113" t="s">
        <v>5557</v>
      </c>
      <c r="E131" s="113" t="s">
        <v>5558</v>
      </c>
      <c r="F131" s="101" t="s">
        <v>5538</v>
      </c>
      <c r="G131" s="114" t="s">
        <v>5559</v>
      </c>
      <c r="H131" s="93"/>
      <c r="I131" s="102"/>
    </row>
    <row r="132" spans="2:9" s="67" customFormat="1" ht="12.95" customHeight="1">
      <c r="B132" s="283" t="s">
        <v>5541</v>
      </c>
      <c r="C132" s="283"/>
      <c r="D132" s="283"/>
      <c r="E132" s="283"/>
      <c r="F132" s="283"/>
      <c r="G132" s="283"/>
      <c r="H132" s="93"/>
      <c r="I132" s="102"/>
    </row>
    <row r="133" spans="2:9" s="67" customFormat="1" ht="12.95" customHeight="1">
      <c r="B133" s="106" t="s">
        <v>5560</v>
      </c>
      <c r="C133" s="108"/>
      <c r="D133" s="108"/>
      <c r="E133" s="93"/>
      <c r="F133" s="93"/>
      <c r="G133" s="93"/>
      <c r="H133" s="93"/>
      <c r="I133" s="102"/>
    </row>
    <row r="134" spans="2:9" s="67" customFormat="1" ht="12.95" customHeight="1">
      <c r="B134" s="106"/>
      <c r="C134" s="108"/>
      <c r="D134" s="108"/>
      <c r="E134" s="93"/>
      <c r="F134" s="93"/>
      <c r="G134" s="93"/>
      <c r="H134" s="93"/>
      <c r="I134" s="102"/>
    </row>
    <row r="135" spans="2:9" s="67" customFormat="1" ht="12.95" customHeight="1">
      <c r="B135" s="106" t="s">
        <v>5753</v>
      </c>
      <c r="C135" s="108"/>
      <c r="D135" s="108"/>
      <c r="E135" s="93"/>
      <c r="F135" s="93"/>
      <c r="G135" s="93"/>
      <c r="H135" s="93"/>
      <c r="I135" s="102"/>
    </row>
    <row r="136" spans="2:9" s="67" customFormat="1" ht="12.95" customHeight="1">
      <c r="B136" s="106" t="s">
        <v>5548</v>
      </c>
      <c r="C136" s="108"/>
      <c r="D136" s="108"/>
      <c r="E136" s="93"/>
      <c r="F136" s="93"/>
      <c r="G136" s="93"/>
      <c r="H136" s="93"/>
      <c r="I136" s="102"/>
    </row>
    <row r="137" spans="2:9" s="67" customFormat="1" ht="12.95" customHeight="1">
      <c r="B137" s="106" t="s">
        <v>5573</v>
      </c>
      <c r="C137" s="108"/>
      <c r="D137" s="108"/>
      <c r="E137" s="93"/>
      <c r="F137" s="93"/>
      <c r="G137" s="93"/>
      <c r="H137" s="93"/>
      <c r="I137" s="102"/>
    </row>
    <row r="138" spans="2:9" s="67" customFormat="1" ht="12.95" customHeight="1">
      <c r="B138" s="106" t="s">
        <v>5574</v>
      </c>
      <c r="C138" s="108"/>
      <c r="D138" s="108"/>
      <c r="E138" s="93"/>
      <c r="F138" s="93"/>
      <c r="G138" s="93"/>
      <c r="H138" s="93"/>
      <c r="I138" s="102"/>
    </row>
    <row r="139" spans="2:9" s="67" customFormat="1" ht="12.95" customHeight="1">
      <c r="B139" s="117"/>
      <c r="C139" s="118"/>
      <c r="D139" s="118"/>
      <c r="E139" s="118"/>
      <c r="F139" s="118"/>
      <c r="G139" s="118"/>
      <c r="H139" s="118"/>
      <c r="I139" s="119"/>
    </row>
    <row r="140" spans="2:9" s="67" customFormat="1" ht="12.95" customHeight="1">
      <c r="B140" s="72"/>
      <c r="I140" s="73"/>
    </row>
    <row r="141" spans="2:9" s="93" customFormat="1" ht="12.95" customHeight="1">
      <c r="B141" s="106" t="s">
        <v>5754</v>
      </c>
      <c r="I141" s="102"/>
    </row>
    <row r="142" spans="2:9" s="93" customFormat="1" ht="12.95" customHeight="1">
      <c r="B142" s="202" t="s">
        <v>5866</v>
      </c>
      <c r="I142" s="102"/>
    </row>
    <row r="143" spans="2:9" s="93" customFormat="1" ht="12.95" customHeight="1">
      <c r="B143" s="106" t="s">
        <v>5740</v>
      </c>
      <c r="I143" s="102"/>
    </row>
    <row r="144" spans="2:9" s="93" customFormat="1" ht="12.95" customHeight="1">
      <c r="B144" s="117"/>
      <c r="C144" s="118"/>
      <c r="D144" s="118"/>
      <c r="E144" s="118"/>
      <c r="F144" s="118"/>
      <c r="G144" s="118"/>
      <c r="H144" s="118"/>
      <c r="I144" s="119"/>
    </row>
    <row r="145" spans="1:10" ht="12.95" customHeight="1">
      <c r="A145" s="48"/>
      <c r="B145" s="279"/>
      <c r="C145" s="279"/>
      <c r="D145" s="279"/>
      <c r="E145" s="279"/>
      <c r="F145" s="279"/>
      <c r="G145" s="279"/>
      <c r="H145" s="279"/>
      <c r="I145" s="279"/>
      <c r="J145" s="48"/>
    </row>
    <row r="146" spans="1:10" ht="12.95" customHeight="1">
      <c r="A146" s="5"/>
      <c r="B146" s="5"/>
      <c r="C146" s="276" t="s">
        <v>4809</v>
      </c>
      <c r="D146" s="276"/>
      <c r="E146" s="276"/>
      <c r="F146" s="276"/>
      <c r="G146" s="5"/>
      <c r="H146" s="5"/>
      <c r="I146" s="5"/>
    </row>
    <row r="147" spans="1:10" ht="12.95" customHeight="1">
      <c r="A147" s="5"/>
      <c r="B147" s="37" t="s">
        <v>252</v>
      </c>
      <c r="C147" s="276" t="s">
        <v>253</v>
      </c>
      <c r="D147" s="276"/>
      <c r="E147" s="276"/>
      <c r="F147" s="276"/>
      <c r="G147" s="5"/>
      <c r="H147" s="5"/>
      <c r="I147" s="5"/>
    </row>
    <row r="148" spans="1:10" ht="135" customHeight="1">
      <c r="A148" s="5"/>
      <c r="B148" s="38"/>
      <c r="C148" s="277"/>
      <c r="D148" s="277"/>
      <c r="E148" s="5"/>
      <c r="F148" s="5"/>
      <c r="G148" s="5"/>
      <c r="H148" s="5"/>
      <c r="I148" s="5"/>
    </row>
  </sheetData>
  <mergeCells count="12">
    <mergeCell ref="B64:I64"/>
    <mergeCell ref="C146:F146"/>
    <mergeCell ref="C147:F147"/>
    <mergeCell ref="C148:D148"/>
    <mergeCell ref="B61:I61"/>
    <mergeCell ref="B62:I62"/>
    <mergeCell ref="B63:I63"/>
    <mergeCell ref="B145:I145"/>
    <mergeCell ref="B79:F79"/>
    <mergeCell ref="B110:E110"/>
    <mergeCell ref="B120:F120"/>
    <mergeCell ref="B132:G132"/>
  </mergeCells>
  <hyperlinks>
    <hyperlink ref="A1" location="AxisQuantFund" display="AXISQUA" xr:uid="{00000000-0004-0000-4500-000000000000}"/>
    <hyperlink ref="B1" location="AxisQuantFund" display="Axis Quant Fund" xr:uid="{00000000-0004-0000-4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9">
    <outlinePr summaryBelow="0"/>
  </sheetPr>
  <dimension ref="A1:J154"/>
  <sheetViews>
    <sheetView topLeftCell="A140" workbookViewId="0">
      <selection activeCell="B118" sqref="B118"/>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139</v>
      </c>
      <c r="B1" s="4" t="s">
        <v>140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318</v>
      </c>
      <c r="B7" s="18" t="s">
        <v>319</v>
      </c>
      <c r="C7" s="14" t="s">
        <v>320</v>
      </c>
      <c r="D7" s="14" t="s">
        <v>321</v>
      </c>
      <c r="E7" s="19">
        <v>289513</v>
      </c>
      <c r="F7" s="20">
        <v>4142.3519999999999</v>
      </c>
      <c r="G7" s="21">
        <v>5.91E-2</v>
      </c>
      <c r="H7" s="40"/>
      <c r="I7" s="23"/>
    </row>
    <row r="8" spans="1:9" ht="12.95" customHeight="1">
      <c r="A8" s="17" t="s">
        <v>314</v>
      </c>
      <c r="B8" s="18" t="s">
        <v>315</v>
      </c>
      <c r="C8" s="14" t="s">
        <v>316</v>
      </c>
      <c r="D8" s="14" t="s">
        <v>317</v>
      </c>
      <c r="E8" s="19">
        <v>455413</v>
      </c>
      <c r="F8" s="20">
        <v>3514.4220999999998</v>
      </c>
      <c r="G8" s="21">
        <v>5.0200000000000002E-2</v>
      </c>
      <c r="H8" s="40"/>
      <c r="I8" s="23"/>
    </row>
    <row r="9" spans="1:9" ht="12.95" customHeight="1">
      <c r="A9" s="17" t="s">
        <v>322</v>
      </c>
      <c r="B9" s="18" t="s">
        <v>323</v>
      </c>
      <c r="C9" s="14" t="s">
        <v>324</v>
      </c>
      <c r="D9" s="14" t="s">
        <v>317</v>
      </c>
      <c r="E9" s="19">
        <v>264987</v>
      </c>
      <c r="F9" s="20">
        <v>3347.8458000000001</v>
      </c>
      <c r="G9" s="21">
        <v>4.7800000000000002E-2</v>
      </c>
      <c r="H9" s="40"/>
      <c r="I9" s="23"/>
    </row>
    <row r="10" spans="1:9" ht="12.95" customHeight="1">
      <c r="A10" s="17" t="s">
        <v>336</v>
      </c>
      <c r="B10" s="18" t="s">
        <v>337</v>
      </c>
      <c r="C10" s="14" t="s">
        <v>338</v>
      </c>
      <c r="D10" s="14" t="s">
        <v>339</v>
      </c>
      <c r="E10" s="19">
        <v>191437</v>
      </c>
      <c r="F10" s="20">
        <v>2262.4025000000001</v>
      </c>
      <c r="G10" s="21">
        <v>3.2300000000000002E-2</v>
      </c>
      <c r="H10" s="40"/>
      <c r="I10" s="23"/>
    </row>
    <row r="11" spans="1:9" ht="12.95" customHeight="1">
      <c r="A11" s="17" t="s">
        <v>333</v>
      </c>
      <c r="B11" s="18" t="s">
        <v>334</v>
      </c>
      <c r="C11" s="14" t="s">
        <v>335</v>
      </c>
      <c r="D11" s="14" t="s">
        <v>317</v>
      </c>
      <c r="E11" s="19">
        <v>209555</v>
      </c>
      <c r="F11" s="20">
        <v>2238.9904000000001</v>
      </c>
      <c r="G11" s="21">
        <v>3.2000000000000001E-2</v>
      </c>
      <c r="H11" s="40"/>
      <c r="I11" s="23"/>
    </row>
    <row r="12" spans="1:9" ht="12.95" customHeight="1">
      <c r="A12" s="17" t="s">
        <v>329</v>
      </c>
      <c r="B12" s="18" t="s">
        <v>330</v>
      </c>
      <c r="C12" s="14" t="s">
        <v>331</v>
      </c>
      <c r="D12" s="14" t="s">
        <v>332</v>
      </c>
      <c r="E12" s="19">
        <v>51988</v>
      </c>
      <c r="F12" s="20">
        <v>2086.7982999999999</v>
      </c>
      <c r="G12" s="21">
        <v>2.98E-2</v>
      </c>
      <c r="H12" s="40"/>
      <c r="I12" s="23"/>
    </row>
    <row r="13" spans="1:9" ht="12.95" customHeight="1">
      <c r="A13" s="17" t="s">
        <v>325</v>
      </c>
      <c r="B13" s="18" t="s">
        <v>326</v>
      </c>
      <c r="C13" s="14" t="s">
        <v>327</v>
      </c>
      <c r="D13" s="14" t="s">
        <v>328</v>
      </c>
      <c r="E13" s="19">
        <v>103528</v>
      </c>
      <c r="F13" s="20">
        <v>1953.3662999999999</v>
      </c>
      <c r="G13" s="21">
        <v>2.7900000000000001E-2</v>
      </c>
      <c r="H13" s="40"/>
      <c r="I13" s="23"/>
    </row>
    <row r="14" spans="1:9" ht="12.95" customHeight="1">
      <c r="A14" s="17" t="s">
        <v>350</v>
      </c>
      <c r="B14" s="18" t="s">
        <v>351</v>
      </c>
      <c r="C14" s="14" t="s">
        <v>352</v>
      </c>
      <c r="D14" s="14" t="s">
        <v>353</v>
      </c>
      <c r="E14" s="19">
        <v>48267</v>
      </c>
      <c r="F14" s="20">
        <v>1495.0703000000001</v>
      </c>
      <c r="G14" s="21">
        <v>2.1299999999999999E-2</v>
      </c>
      <c r="H14" s="40"/>
      <c r="I14" s="23"/>
    </row>
    <row r="15" spans="1:9" ht="12.95" customHeight="1">
      <c r="A15" s="17" t="s">
        <v>463</v>
      </c>
      <c r="B15" s="18" t="s">
        <v>464</v>
      </c>
      <c r="C15" s="14" t="s">
        <v>465</v>
      </c>
      <c r="D15" s="14" t="s">
        <v>367</v>
      </c>
      <c r="E15" s="19">
        <v>22187</v>
      </c>
      <c r="F15" s="20">
        <v>1442.7097000000001</v>
      </c>
      <c r="G15" s="21">
        <v>2.06E-2</v>
      </c>
      <c r="H15" s="40"/>
      <c r="I15" s="23"/>
    </row>
    <row r="16" spans="1:9" ht="12.95" customHeight="1">
      <c r="A16" s="17" t="s">
        <v>688</v>
      </c>
      <c r="B16" s="18" t="s">
        <v>689</v>
      </c>
      <c r="C16" s="14" t="s">
        <v>690</v>
      </c>
      <c r="D16" s="14" t="s">
        <v>656</v>
      </c>
      <c r="E16" s="19">
        <v>9208</v>
      </c>
      <c r="F16" s="20">
        <v>1421.6231</v>
      </c>
      <c r="G16" s="21">
        <v>2.0299999999999999E-2</v>
      </c>
      <c r="H16" s="40"/>
      <c r="I16" s="23"/>
    </row>
    <row r="17" spans="1:9" ht="12.95" customHeight="1">
      <c r="A17" s="17" t="s">
        <v>368</v>
      </c>
      <c r="B17" s="18" t="s">
        <v>369</v>
      </c>
      <c r="C17" s="14" t="s">
        <v>370</v>
      </c>
      <c r="D17" s="14" t="s">
        <v>371</v>
      </c>
      <c r="E17" s="19">
        <v>332473</v>
      </c>
      <c r="F17" s="20">
        <v>1327.066</v>
      </c>
      <c r="G17" s="21">
        <v>1.89E-2</v>
      </c>
      <c r="H17" s="40"/>
      <c r="I17" s="23"/>
    </row>
    <row r="18" spans="1:9" ht="12.95" customHeight="1">
      <c r="A18" s="17" t="s">
        <v>347</v>
      </c>
      <c r="B18" s="18" t="s">
        <v>348</v>
      </c>
      <c r="C18" s="14" t="s">
        <v>349</v>
      </c>
      <c r="D18" s="14" t="s">
        <v>317</v>
      </c>
      <c r="E18" s="19">
        <v>344176</v>
      </c>
      <c r="F18" s="20">
        <v>1319.2266</v>
      </c>
      <c r="G18" s="21">
        <v>1.8800000000000001E-2</v>
      </c>
      <c r="H18" s="40"/>
      <c r="I18" s="23"/>
    </row>
    <row r="19" spans="1:9" ht="12.95" customHeight="1">
      <c r="A19" s="17" t="s">
        <v>653</v>
      </c>
      <c r="B19" s="18" t="s">
        <v>654</v>
      </c>
      <c r="C19" s="14" t="s">
        <v>655</v>
      </c>
      <c r="D19" s="14" t="s">
        <v>656</v>
      </c>
      <c r="E19" s="19">
        <v>93072</v>
      </c>
      <c r="F19" s="20">
        <v>1280.3915</v>
      </c>
      <c r="G19" s="21">
        <v>1.83E-2</v>
      </c>
      <c r="H19" s="40"/>
      <c r="I19" s="23"/>
    </row>
    <row r="20" spans="1:9" ht="12.95" customHeight="1">
      <c r="A20" s="17" t="s">
        <v>357</v>
      </c>
      <c r="B20" s="18" t="s">
        <v>358</v>
      </c>
      <c r="C20" s="14" t="s">
        <v>359</v>
      </c>
      <c r="D20" s="14" t="s">
        <v>360</v>
      </c>
      <c r="E20" s="19">
        <v>133554</v>
      </c>
      <c r="F20" s="20">
        <v>1251.4010000000001</v>
      </c>
      <c r="G20" s="21">
        <v>1.7899999999999999E-2</v>
      </c>
      <c r="H20" s="40"/>
      <c r="I20" s="23"/>
    </row>
    <row r="21" spans="1:9" ht="12.95" customHeight="1">
      <c r="A21" s="17" t="s">
        <v>596</v>
      </c>
      <c r="B21" s="18" t="s">
        <v>597</v>
      </c>
      <c r="C21" s="14" t="s">
        <v>598</v>
      </c>
      <c r="D21" s="14" t="s">
        <v>485</v>
      </c>
      <c r="E21" s="19">
        <v>99353</v>
      </c>
      <c r="F21" s="20">
        <v>916.97850000000005</v>
      </c>
      <c r="G21" s="21">
        <v>1.3100000000000001E-2</v>
      </c>
      <c r="H21" s="40"/>
      <c r="I21" s="23"/>
    </row>
    <row r="22" spans="1:9" ht="12.95" customHeight="1">
      <c r="A22" s="17" t="s">
        <v>935</v>
      </c>
      <c r="B22" s="18" t="s">
        <v>936</v>
      </c>
      <c r="C22" s="14" t="s">
        <v>937</v>
      </c>
      <c r="D22" s="14" t="s">
        <v>360</v>
      </c>
      <c r="E22" s="19">
        <v>77061</v>
      </c>
      <c r="F22" s="20">
        <v>805.78830000000005</v>
      </c>
      <c r="G22" s="21">
        <v>1.15E-2</v>
      </c>
      <c r="H22" s="40"/>
      <c r="I22" s="23"/>
    </row>
    <row r="23" spans="1:9" ht="12.95" customHeight="1">
      <c r="A23" s="17" t="s">
        <v>482</v>
      </c>
      <c r="B23" s="18" t="s">
        <v>483</v>
      </c>
      <c r="C23" s="14" t="s">
        <v>484</v>
      </c>
      <c r="D23" s="14" t="s">
        <v>485</v>
      </c>
      <c r="E23" s="19">
        <v>9227</v>
      </c>
      <c r="F23" s="20">
        <v>704.61990000000003</v>
      </c>
      <c r="G23" s="21">
        <v>1.01E-2</v>
      </c>
      <c r="H23" s="40"/>
      <c r="I23" s="23"/>
    </row>
    <row r="24" spans="1:9" ht="12.95" customHeight="1">
      <c r="A24" s="17" t="s">
        <v>1716</v>
      </c>
      <c r="B24" s="18" t="s">
        <v>1717</v>
      </c>
      <c r="C24" s="14" t="s">
        <v>1718</v>
      </c>
      <c r="D24" s="14" t="s">
        <v>577</v>
      </c>
      <c r="E24" s="19">
        <v>133409</v>
      </c>
      <c r="F24" s="20">
        <v>693.86019999999996</v>
      </c>
      <c r="G24" s="21">
        <v>9.9000000000000008E-3</v>
      </c>
      <c r="H24" s="40"/>
      <c r="I24" s="23"/>
    </row>
    <row r="25" spans="1:9" ht="12.95" customHeight="1">
      <c r="A25" s="17" t="s">
        <v>512</v>
      </c>
      <c r="B25" s="18" t="s">
        <v>513</v>
      </c>
      <c r="C25" s="14" t="s">
        <v>514</v>
      </c>
      <c r="D25" s="14" t="s">
        <v>515</v>
      </c>
      <c r="E25" s="19">
        <v>128131</v>
      </c>
      <c r="F25" s="20">
        <v>658.20889999999997</v>
      </c>
      <c r="G25" s="21">
        <v>9.4000000000000004E-3</v>
      </c>
      <c r="H25" s="40"/>
      <c r="I25" s="23"/>
    </row>
    <row r="26" spans="1:9" ht="12.95" customHeight="1">
      <c r="A26" s="17" t="s">
        <v>1161</v>
      </c>
      <c r="B26" s="18" t="s">
        <v>1162</v>
      </c>
      <c r="C26" s="14" t="s">
        <v>1163</v>
      </c>
      <c r="D26" s="14" t="s">
        <v>529</v>
      </c>
      <c r="E26" s="19">
        <v>60186</v>
      </c>
      <c r="F26" s="20">
        <v>612.78380000000004</v>
      </c>
      <c r="G26" s="21">
        <v>8.6999999999999994E-3</v>
      </c>
      <c r="H26" s="40"/>
      <c r="I26" s="23"/>
    </row>
    <row r="27" spans="1:9" ht="12.95" customHeight="1">
      <c r="A27" s="17" t="s">
        <v>1040</v>
      </c>
      <c r="B27" s="18" t="s">
        <v>1041</v>
      </c>
      <c r="C27" s="14" t="s">
        <v>1042</v>
      </c>
      <c r="D27" s="14" t="s">
        <v>656</v>
      </c>
      <c r="E27" s="19">
        <v>8314</v>
      </c>
      <c r="F27" s="20">
        <v>608.58479999999997</v>
      </c>
      <c r="G27" s="21">
        <v>8.6999999999999994E-3</v>
      </c>
      <c r="H27" s="40"/>
      <c r="I27" s="23"/>
    </row>
    <row r="28" spans="1:9" ht="12.95" customHeight="1">
      <c r="A28" s="17" t="s">
        <v>565</v>
      </c>
      <c r="B28" s="18" t="s">
        <v>566</v>
      </c>
      <c r="C28" s="14" t="s">
        <v>567</v>
      </c>
      <c r="D28" s="14" t="s">
        <v>529</v>
      </c>
      <c r="E28" s="19">
        <v>74166</v>
      </c>
      <c r="F28" s="20">
        <v>603.22919999999999</v>
      </c>
      <c r="G28" s="21">
        <v>8.6E-3</v>
      </c>
      <c r="H28" s="40"/>
      <c r="I28" s="23"/>
    </row>
    <row r="29" spans="1:9" ht="12.95" customHeight="1">
      <c r="A29" s="17" t="s">
        <v>734</v>
      </c>
      <c r="B29" s="18" t="s">
        <v>735</v>
      </c>
      <c r="C29" s="14" t="s">
        <v>736</v>
      </c>
      <c r="D29" s="14" t="s">
        <v>687</v>
      </c>
      <c r="E29" s="19">
        <v>34000</v>
      </c>
      <c r="F29" s="20">
        <v>600.1</v>
      </c>
      <c r="G29" s="21">
        <v>8.6E-3</v>
      </c>
      <c r="H29" s="40"/>
      <c r="I29" s="23"/>
    </row>
    <row r="30" spans="1:9" ht="12.95" customHeight="1">
      <c r="A30" s="17" t="s">
        <v>840</v>
      </c>
      <c r="B30" s="18" t="s">
        <v>841</v>
      </c>
      <c r="C30" s="14" t="s">
        <v>842</v>
      </c>
      <c r="D30" s="14" t="s">
        <v>367</v>
      </c>
      <c r="E30" s="19">
        <v>26673</v>
      </c>
      <c r="F30" s="20">
        <v>599.26229999999998</v>
      </c>
      <c r="G30" s="21">
        <v>8.6E-3</v>
      </c>
      <c r="H30" s="40"/>
      <c r="I30" s="23"/>
    </row>
    <row r="31" spans="1:9" ht="12.95" customHeight="1">
      <c r="A31" s="17" t="s">
        <v>574</v>
      </c>
      <c r="B31" s="18" t="s">
        <v>575</v>
      </c>
      <c r="C31" s="14" t="s">
        <v>576</v>
      </c>
      <c r="D31" s="14" t="s">
        <v>577</v>
      </c>
      <c r="E31" s="19">
        <v>482786</v>
      </c>
      <c r="F31" s="20">
        <v>585.18489999999997</v>
      </c>
      <c r="G31" s="21">
        <v>8.3999999999999995E-3</v>
      </c>
      <c r="H31" s="40"/>
      <c r="I31" s="23"/>
    </row>
    <row r="32" spans="1:9" ht="12.95" customHeight="1">
      <c r="A32" s="17" t="s">
        <v>539</v>
      </c>
      <c r="B32" s="18" t="s">
        <v>540</v>
      </c>
      <c r="C32" s="14" t="s">
        <v>541</v>
      </c>
      <c r="D32" s="14" t="s">
        <v>475</v>
      </c>
      <c r="E32" s="19">
        <v>98241</v>
      </c>
      <c r="F32" s="20">
        <v>576.57640000000004</v>
      </c>
      <c r="G32" s="21">
        <v>8.2000000000000007E-3</v>
      </c>
      <c r="H32" s="40"/>
      <c r="I32" s="23"/>
    </row>
    <row r="33" spans="1:9" ht="12.95" customHeight="1">
      <c r="A33" s="17" t="s">
        <v>376</v>
      </c>
      <c r="B33" s="18" t="s">
        <v>377</v>
      </c>
      <c r="C33" s="14" t="s">
        <v>378</v>
      </c>
      <c r="D33" s="14" t="s">
        <v>379</v>
      </c>
      <c r="E33" s="19">
        <v>231343</v>
      </c>
      <c r="F33" s="20">
        <v>571.48659999999995</v>
      </c>
      <c r="G33" s="21">
        <v>8.2000000000000007E-3</v>
      </c>
      <c r="H33" s="40"/>
      <c r="I33" s="23"/>
    </row>
    <row r="34" spans="1:9" ht="12.95" customHeight="1">
      <c r="A34" s="17" t="s">
        <v>364</v>
      </c>
      <c r="B34" s="18" t="s">
        <v>365</v>
      </c>
      <c r="C34" s="14" t="s">
        <v>366</v>
      </c>
      <c r="D34" s="14" t="s">
        <v>367</v>
      </c>
      <c r="E34" s="19">
        <v>31285</v>
      </c>
      <c r="F34" s="20">
        <v>565.72670000000005</v>
      </c>
      <c r="G34" s="21">
        <v>8.0999999999999996E-3</v>
      </c>
      <c r="H34" s="40"/>
      <c r="I34" s="23"/>
    </row>
    <row r="35" spans="1:9" ht="12.95" customHeight="1">
      <c r="A35" s="17" t="s">
        <v>354</v>
      </c>
      <c r="B35" s="18" t="s">
        <v>355</v>
      </c>
      <c r="C35" s="14" t="s">
        <v>356</v>
      </c>
      <c r="D35" s="14" t="s">
        <v>339</v>
      </c>
      <c r="E35" s="19">
        <v>22784</v>
      </c>
      <c r="F35" s="20">
        <v>563.65340000000003</v>
      </c>
      <c r="G35" s="21">
        <v>8.0000000000000002E-3</v>
      </c>
      <c r="H35" s="40"/>
      <c r="I35" s="23"/>
    </row>
    <row r="36" spans="1:9" ht="12.95" customHeight="1">
      <c r="A36" s="17" t="s">
        <v>523</v>
      </c>
      <c r="B36" s="18" t="s">
        <v>524</v>
      </c>
      <c r="C36" s="14" t="s">
        <v>525</v>
      </c>
      <c r="D36" s="14" t="s">
        <v>439</v>
      </c>
      <c r="E36" s="19">
        <v>9750</v>
      </c>
      <c r="F36" s="20">
        <v>558.28499999999997</v>
      </c>
      <c r="G36" s="21">
        <v>8.0000000000000002E-3</v>
      </c>
      <c r="H36" s="40"/>
      <c r="I36" s="23"/>
    </row>
    <row r="37" spans="1:9" ht="12.95" customHeight="1">
      <c r="A37" s="17" t="s">
        <v>372</v>
      </c>
      <c r="B37" s="18" t="s">
        <v>373</v>
      </c>
      <c r="C37" s="14" t="s">
        <v>374</v>
      </c>
      <c r="D37" s="14" t="s">
        <v>375</v>
      </c>
      <c r="E37" s="19">
        <v>12592</v>
      </c>
      <c r="F37" s="20">
        <v>552.18439999999998</v>
      </c>
      <c r="G37" s="21">
        <v>7.9000000000000008E-3</v>
      </c>
      <c r="H37" s="40"/>
      <c r="I37" s="23"/>
    </row>
    <row r="38" spans="1:9" ht="12.95" customHeight="1">
      <c r="A38" s="17" t="s">
        <v>493</v>
      </c>
      <c r="B38" s="18" t="s">
        <v>494</v>
      </c>
      <c r="C38" s="14" t="s">
        <v>495</v>
      </c>
      <c r="D38" s="14" t="s">
        <v>371</v>
      </c>
      <c r="E38" s="19">
        <v>122821</v>
      </c>
      <c r="F38" s="20">
        <v>546.00080000000003</v>
      </c>
      <c r="G38" s="21">
        <v>7.7999999999999996E-3</v>
      </c>
      <c r="H38" s="40"/>
      <c r="I38" s="23"/>
    </row>
    <row r="39" spans="1:9" ht="12.95" customHeight="1">
      <c r="A39" s="17" t="s">
        <v>446</v>
      </c>
      <c r="B39" s="18" t="s">
        <v>447</v>
      </c>
      <c r="C39" s="14" t="s">
        <v>448</v>
      </c>
      <c r="D39" s="14" t="s">
        <v>449</v>
      </c>
      <c r="E39" s="19">
        <v>12299</v>
      </c>
      <c r="F39" s="20">
        <v>528.27890000000002</v>
      </c>
      <c r="G39" s="21">
        <v>7.4999999999999997E-3</v>
      </c>
      <c r="H39" s="40"/>
      <c r="I39" s="23"/>
    </row>
    <row r="40" spans="1:9" ht="12.95" customHeight="1">
      <c r="A40" s="17" t="s">
        <v>340</v>
      </c>
      <c r="B40" s="18" t="s">
        <v>341</v>
      </c>
      <c r="C40" s="14" t="s">
        <v>342</v>
      </c>
      <c r="D40" s="14" t="s">
        <v>317</v>
      </c>
      <c r="E40" s="19">
        <v>41262</v>
      </c>
      <c r="F40" s="20">
        <v>523.32590000000005</v>
      </c>
      <c r="G40" s="21">
        <v>7.4999999999999997E-3</v>
      </c>
      <c r="H40" s="40"/>
      <c r="I40" s="23"/>
    </row>
    <row r="41" spans="1:9" ht="12.95" customHeight="1">
      <c r="A41" s="17" t="s">
        <v>406</v>
      </c>
      <c r="B41" s="18" t="s">
        <v>407</v>
      </c>
      <c r="C41" s="14" t="s">
        <v>408</v>
      </c>
      <c r="D41" s="14" t="s">
        <v>360</v>
      </c>
      <c r="E41" s="19">
        <v>55788</v>
      </c>
      <c r="F41" s="20">
        <v>522.92880000000002</v>
      </c>
      <c r="G41" s="21">
        <v>7.4999999999999997E-3</v>
      </c>
      <c r="H41" s="40"/>
      <c r="I41" s="23"/>
    </row>
    <row r="42" spans="1:9" ht="12.95" customHeight="1">
      <c r="A42" s="17" t="s">
        <v>450</v>
      </c>
      <c r="B42" s="18" t="s">
        <v>451</v>
      </c>
      <c r="C42" s="14" t="s">
        <v>452</v>
      </c>
      <c r="D42" s="14" t="s">
        <v>339</v>
      </c>
      <c r="E42" s="19">
        <v>35283</v>
      </c>
      <c r="F42" s="20">
        <v>519.89499999999998</v>
      </c>
      <c r="G42" s="21">
        <v>7.4000000000000003E-3</v>
      </c>
      <c r="H42" s="40"/>
      <c r="I42" s="23"/>
    </row>
    <row r="43" spans="1:9" ht="12.95" customHeight="1">
      <c r="A43" s="17" t="s">
        <v>731</v>
      </c>
      <c r="B43" s="18" t="s">
        <v>732</v>
      </c>
      <c r="C43" s="14" t="s">
        <v>733</v>
      </c>
      <c r="D43" s="14" t="s">
        <v>371</v>
      </c>
      <c r="E43" s="19">
        <v>28300</v>
      </c>
      <c r="F43" s="20">
        <v>491.28800000000001</v>
      </c>
      <c r="G43" s="21">
        <v>7.0000000000000001E-3</v>
      </c>
      <c r="H43" s="40"/>
      <c r="I43" s="23"/>
    </row>
    <row r="44" spans="1:9" ht="12.95" customHeight="1">
      <c r="A44" s="17" t="s">
        <v>1722</v>
      </c>
      <c r="B44" s="18" t="s">
        <v>1723</v>
      </c>
      <c r="C44" s="14" t="s">
        <v>1724</v>
      </c>
      <c r="D44" s="14" t="s">
        <v>1725</v>
      </c>
      <c r="E44" s="19">
        <v>21402</v>
      </c>
      <c r="F44" s="20">
        <v>490.36259999999999</v>
      </c>
      <c r="G44" s="21">
        <v>7.0000000000000001E-3</v>
      </c>
      <c r="H44" s="40"/>
      <c r="I44" s="23"/>
    </row>
    <row r="45" spans="1:9" ht="12.95" customHeight="1">
      <c r="A45" s="17" t="s">
        <v>672</v>
      </c>
      <c r="B45" s="18" t="s">
        <v>673</v>
      </c>
      <c r="C45" s="14" t="s">
        <v>674</v>
      </c>
      <c r="D45" s="14" t="s">
        <v>515</v>
      </c>
      <c r="E45" s="19">
        <v>36658</v>
      </c>
      <c r="F45" s="20">
        <v>485.9384</v>
      </c>
      <c r="G45" s="21">
        <v>6.8999999999999999E-3</v>
      </c>
      <c r="H45" s="40"/>
      <c r="I45" s="23"/>
    </row>
    <row r="46" spans="1:9" ht="12.95" customHeight="1">
      <c r="A46" s="17" t="s">
        <v>762</v>
      </c>
      <c r="B46" s="18" t="s">
        <v>763</v>
      </c>
      <c r="C46" s="14" t="s">
        <v>764</v>
      </c>
      <c r="D46" s="14" t="s">
        <v>360</v>
      </c>
      <c r="E46" s="19">
        <v>9674</v>
      </c>
      <c r="F46" s="20">
        <v>438.69659999999999</v>
      </c>
      <c r="G46" s="21">
        <v>6.3E-3</v>
      </c>
      <c r="H46" s="40"/>
      <c r="I46" s="23"/>
    </row>
    <row r="47" spans="1:9" ht="12.95" customHeight="1">
      <c r="A47" s="17" t="s">
        <v>798</v>
      </c>
      <c r="B47" s="18" t="s">
        <v>799</v>
      </c>
      <c r="C47" s="14" t="s">
        <v>800</v>
      </c>
      <c r="D47" s="14" t="s">
        <v>577</v>
      </c>
      <c r="E47" s="19">
        <v>71883</v>
      </c>
      <c r="F47" s="20">
        <v>436.5095</v>
      </c>
      <c r="G47" s="21">
        <v>6.1999999999999998E-3</v>
      </c>
      <c r="H47" s="40"/>
      <c r="I47" s="23"/>
    </row>
    <row r="48" spans="1:9" ht="12.95" customHeight="1">
      <c r="A48" s="17" t="s">
        <v>2489</v>
      </c>
      <c r="B48" s="18" t="s">
        <v>2490</v>
      </c>
      <c r="C48" s="14" t="s">
        <v>2491</v>
      </c>
      <c r="D48" s="14" t="s">
        <v>415</v>
      </c>
      <c r="E48" s="19">
        <v>330025</v>
      </c>
      <c r="F48" s="20">
        <v>426.75529999999998</v>
      </c>
      <c r="G48" s="21">
        <v>6.1000000000000004E-3</v>
      </c>
      <c r="H48" s="40"/>
      <c r="I48" s="23"/>
    </row>
    <row r="49" spans="1:9" ht="12.95" customHeight="1">
      <c r="A49" s="17" t="s">
        <v>849</v>
      </c>
      <c r="B49" s="18" t="s">
        <v>850</v>
      </c>
      <c r="C49" s="14" t="s">
        <v>851</v>
      </c>
      <c r="D49" s="14" t="s">
        <v>712</v>
      </c>
      <c r="E49" s="19">
        <v>13682</v>
      </c>
      <c r="F49" s="20">
        <v>417.95769999999999</v>
      </c>
      <c r="G49" s="21">
        <v>6.0000000000000001E-3</v>
      </c>
      <c r="H49" s="40"/>
      <c r="I49" s="23"/>
    </row>
    <row r="50" spans="1:9" ht="12.95" customHeight="1">
      <c r="A50" s="17" t="s">
        <v>2492</v>
      </c>
      <c r="B50" s="18" t="s">
        <v>2493</v>
      </c>
      <c r="C50" s="14" t="s">
        <v>2494</v>
      </c>
      <c r="D50" s="14" t="s">
        <v>379</v>
      </c>
      <c r="E50" s="19">
        <v>93877</v>
      </c>
      <c r="F50" s="20">
        <v>416.01589999999999</v>
      </c>
      <c r="G50" s="21">
        <v>5.8999999999999999E-3</v>
      </c>
      <c r="H50" s="40"/>
      <c r="I50" s="23"/>
    </row>
    <row r="51" spans="1:9" ht="12.95" customHeight="1">
      <c r="A51" s="17" t="s">
        <v>1498</v>
      </c>
      <c r="B51" s="18" t="s">
        <v>1499</v>
      </c>
      <c r="C51" s="14" t="s">
        <v>1500</v>
      </c>
      <c r="D51" s="14" t="s">
        <v>904</v>
      </c>
      <c r="E51" s="19">
        <v>54779</v>
      </c>
      <c r="F51" s="20">
        <v>410.81509999999997</v>
      </c>
      <c r="G51" s="21">
        <v>5.8999999999999999E-3</v>
      </c>
      <c r="H51" s="40"/>
      <c r="I51" s="23"/>
    </row>
    <row r="52" spans="1:9" ht="12.95" customHeight="1">
      <c r="A52" s="17" t="s">
        <v>1347</v>
      </c>
      <c r="B52" s="18" t="s">
        <v>1348</v>
      </c>
      <c r="C52" s="14" t="s">
        <v>1349</v>
      </c>
      <c r="D52" s="14" t="s">
        <v>375</v>
      </c>
      <c r="E52" s="19">
        <v>73902</v>
      </c>
      <c r="F52" s="20">
        <v>394.63670000000002</v>
      </c>
      <c r="G52" s="21">
        <v>5.5999999999999999E-3</v>
      </c>
      <c r="H52" s="40"/>
      <c r="I52" s="23"/>
    </row>
    <row r="53" spans="1:9" ht="12.95" customHeight="1">
      <c r="A53" s="17" t="s">
        <v>466</v>
      </c>
      <c r="B53" s="18" t="s">
        <v>467</v>
      </c>
      <c r="C53" s="14" t="s">
        <v>468</v>
      </c>
      <c r="D53" s="14" t="s">
        <v>390</v>
      </c>
      <c r="E53" s="19">
        <v>8823</v>
      </c>
      <c r="F53" s="20">
        <v>382.81229999999999</v>
      </c>
      <c r="G53" s="21">
        <v>5.4999999999999997E-3</v>
      </c>
      <c r="H53" s="40"/>
      <c r="I53" s="23"/>
    </row>
    <row r="54" spans="1:9" ht="12.95" customHeight="1">
      <c r="A54" s="17" t="s">
        <v>666</v>
      </c>
      <c r="B54" s="18" t="s">
        <v>667</v>
      </c>
      <c r="C54" s="14" t="s">
        <v>668</v>
      </c>
      <c r="D54" s="14" t="s">
        <v>339</v>
      </c>
      <c r="E54" s="19">
        <v>31583</v>
      </c>
      <c r="F54" s="20">
        <v>377.7011</v>
      </c>
      <c r="G54" s="21">
        <v>5.4000000000000003E-3</v>
      </c>
      <c r="H54" s="40"/>
      <c r="I54" s="23"/>
    </row>
    <row r="55" spans="1:9" ht="12.95" customHeight="1">
      <c r="A55" s="17" t="s">
        <v>383</v>
      </c>
      <c r="B55" s="18" t="s">
        <v>384</v>
      </c>
      <c r="C55" s="14" t="s">
        <v>385</v>
      </c>
      <c r="D55" s="14" t="s">
        <v>386</v>
      </c>
      <c r="E55" s="19">
        <v>174240</v>
      </c>
      <c r="F55" s="20">
        <v>368.27370000000002</v>
      </c>
      <c r="G55" s="21">
        <v>5.3E-3</v>
      </c>
      <c r="H55" s="40"/>
      <c r="I55" s="23"/>
    </row>
    <row r="56" spans="1:9" ht="12.95" customHeight="1">
      <c r="A56" s="17" t="s">
        <v>1549</v>
      </c>
      <c r="B56" s="18" t="s">
        <v>1550</v>
      </c>
      <c r="C56" s="14" t="s">
        <v>1551</v>
      </c>
      <c r="D56" s="14" t="s">
        <v>1109</v>
      </c>
      <c r="E56" s="19">
        <v>25082</v>
      </c>
      <c r="F56" s="20">
        <v>358.42180000000002</v>
      </c>
      <c r="G56" s="21">
        <v>5.1000000000000004E-3</v>
      </c>
      <c r="H56" s="40"/>
      <c r="I56" s="23"/>
    </row>
    <row r="57" spans="1:9" ht="12.95" customHeight="1">
      <c r="A57" s="17" t="s">
        <v>615</v>
      </c>
      <c r="B57" s="18" t="s">
        <v>616</v>
      </c>
      <c r="C57" s="14" t="s">
        <v>617</v>
      </c>
      <c r="D57" s="14" t="s">
        <v>375</v>
      </c>
      <c r="E57" s="19">
        <v>3187</v>
      </c>
      <c r="F57" s="20">
        <v>355.87639999999999</v>
      </c>
      <c r="G57" s="21">
        <v>5.1000000000000004E-3</v>
      </c>
      <c r="H57" s="40"/>
      <c r="I57" s="23"/>
    </row>
    <row r="58" spans="1:9" ht="12.95" customHeight="1">
      <c r="A58" s="17" t="s">
        <v>499</v>
      </c>
      <c r="B58" s="18" t="s">
        <v>500</v>
      </c>
      <c r="C58" s="14" t="s">
        <v>501</v>
      </c>
      <c r="D58" s="14" t="s">
        <v>367</v>
      </c>
      <c r="E58" s="19">
        <v>26378</v>
      </c>
      <c r="F58" s="20">
        <v>345.44630000000001</v>
      </c>
      <c r="G58" s="21">
        <v>4.8999999999999998E-3</v>
      </c>
      <c r="H58" s="40"/>
      <c r="I58" s="23"/>
    </row>
    <row r="59" spans="1:9" ht="12.95" customHeight="1">
      <c r="A59" s="17" t="s">
        <v>2495</v>
      </c>
      <c r="B59" s="18" t="s">
        <v>2496</v>
      </c>
      <c r="C59" s="14" t="s">
        <v>2497</v>
      </c>
      <c r="D59" s="14" t="s">
        <v>1109</v>
      </c>
      <c r="E59" s="19">
        <v>95614</v>
      </c>
      <c r="F59" s="20">
        <v>336.00670000000002</v>
      </c>
      <c r="G59" s="21">
        <v>4.7999999999999996E-3</v>
      </c>
      <c r="H59" s="40"/>
      <c r="I59" s="23"/>
    </row>
    <row r="60" spans="1:9" ht="12.95" customHeight="1">
      <c r="A60" s="17" t="s">
        <v>1113</v>
      </c>
      <c r="B60" s="18" t="s">
        <v>1114</v>
      </c>
      <c r="C60" s="14" t="s">
        <v>1115</v>
      </c>
      <c r="D60" s="14" t="s">
        <v>904</v>
      </c>
      <c r="E60" s="19">
        <v>8207</v>
      </c>
      <c r="F60" s="20">
        <v>331.9239</v>
      </c>
      <c r="G60" s="21">
        <v>4.7000000000000002E-3</v>
      </c>
      <c r="H60" s="40"/>
      <c r="I60" s="23"/>
    </row>
    <row r="61" spans="1:9" ht="12.95" customHeight="1">
      <c r="A61" s="17" t="s">
        <v>1194</v>
      </c>
      <c r="B61" s="18" t="s">
        <v>1195</v>
      </c>
      <c r="C61" s="14" t="s">
        <v>1196</v>
      </c>
      <c r="D61" s="14" t="s">
        <v>687</v>
      </c>
      <c r="E61" s="19">
        <v>41892</v>
      </c>
      <c r="F61" s="20">
        <v>330.9468</v>
      </c>
      <c r="G61" s="21">
        <v>4.7000000000000002E-3</v>
      </c>
      <c r="H61" s="40"/>
      <c r="I61" s="23"/>
    </row>
    <row r="62" spans="1:9" ht="12.95" customHeight="1">
      <c r="A62" s="17" t="s">
        <v>361</v>
      </c>
      <c r="B62" s="18" t="s">
        <v>362</v>
      </c>
      <c r="C62" s="14" t="s">
        <v>363</v>
      </c>
      <c r="D62" s="14" t="s">
        <v>346</v>
      </c>
      <c r="E62" s="19">
        <v>14493</v>
      </c>
      <c r="F62" s="20">
        <v>326.22289999999998</v>
      </c>
      <c r="G62" s="21">
        <v>4.7000000000000002E-3</v>
      </c>
      <c r="H62" s="40"/>
      <c r="I62" s="23"/>
    </row>
    <row r="63" spans="1:9" ht="12.95" customHeight="1">
      <c r="A63" s="17" t="s">
        <v>627</v>
      </c>
      <c r="B63" s="18" t="s">
        <v>628</v>
      </c>
      <c r="C63" s="14" t="s">
        <v>629</v>
      </c>
      <c r="D63" s="14" t="s">
        <v>360</v>
      </c>
      <c r="E63" s="19">
        <v>91798</v>
      </c>
      <c r="F63" s="20">
        <v>325.24029999999999</v>
      </c>
      <c r="G63" s="21">
        <v>4.5999999999999999E-3</v>
      </c>
      <c r="H63" s="40"/>
      <c r="I63" s="23"/>
    </row>
    <row r="64" spans="1:9" ht="12.95" customHeight="1">
      <c r="A64" s="17" t="s">
        <v>530</v>
      </c>
      <c r="B64" s="18" t="s">
        <v>531</v>
      </c>
      <c r="C64" s="14" t="s">
        <v>532</v>
      </c>
      <c r="D64" s="14" t="s">
        <v>360</v>
      </c>
      <c r="E64" s="19">
        <v>20185</v>
      </c>
      <c r="F64" s="20">
        <v>315.47140000000002</v>
      </c>
      <c r="G64" s="21">
        <v>4.4999999999999997E-3</v>
      </c>
      <c r="H64" s="40"/>
      <c r="I64" s="23"/>
    </row>
    <row r="65" spans="1:9" ht="12.95" customHeight="1">
      <c r="A65" s="17" t="s">
        <v>459</v>
      </c>
      <c r="B65" s="18" t="s">
        <v>460</v>
      </c>
      <c r="C65" s="14" t="s">
        <v>461</v>
      </c>
      <c r="D65" s="14" t="s">
        <v>462</v>
      </c>
      <c r="E65" s="19">
        <v>76774</v>
      </c>
      <c r="F65" s="20">
        <v>314.69659999999999</v>
      </c>
      <c r="G65" s="21">
        <v>4.4999999999999997E-3</v>
      </c>
      <c r="H65" s="40"/>
      <c r="I65" s="23"/>
    </row>
    <row r="66" spans="1:9" ht="12.95" customHeight="1">
      <c r="A66" s="17" t="s">
        <v>520</v>
      </c>
      <c r="B66" s="18" t="s">
        <v>521</v>
      </c>
      <c r="C66" s="14" t="s">
        <v>522</v>
      </c>
      <c r="D66" s="14" t="s">
        <v>379</v>
      </c>
      <c r="E66" s="19">
        <v>5757</v>
      </c>
      <c r="F66" s="20">
        <v>264.01029999999997</v>
      </c>
      <c r="G66" s="21">
        <v>3.8E-3</v>
      </c>
      <c r="H66" s="40"/>
      <c r="I66" s="23"/>
    </row>
    <row r="67" spans="1:9" ht="12.95" customHeight="1">
      <c r="A67" s="17" t="s">
        <v>343</v>
      </c>
      <c r="B67" s="18" t="s">
        <v>344</v>
      </c>
      <c r="C67" s="14" t="s">
        <v>345</v>
      </c>
      <c r="D67" s="14" t="s">
        <v>346</v>
      </c>
      <c r="E67" s="19">
        <v>78676</v>
      </c>
      <c r="F67" s="20">
        <v>247.75069999999999</v>
      </c>
      <c r="G67" s="21">
        <v>3.5000000000000001E-3</v>
      </c>
      <c r="H67" s="40"/>
      <c r="I67" s="23"/>
    </row>
    <row r="68" spans="1:9" ht="12.95" customHeight="1">
      <c r="A68" s="17" t="s">
        <v>768</v>
      </c>
      <c r="B68" s="18" t="s">
        <v>769</v>
      </c>
      <c r="C68" s="14" t="s">
        <v>770</v>
      </c>
      <c r="D68" s="14" t="s">
        <v>339</v>
      </c>
      <c r="E68" s="19">
        <v>10406</v>
      </c>
      <c r="F68" s="20">
        <v>236.9134</v>
      </c>
      <c r="G68" s="21">
        <v>3.3999999999999998E-3</v>
      </c>
      <c r="H68" s="40"/>
      <c r="I68" s="23"/>
    </row>
    <row r="69" spans="1:9" ht="12.95" customHeight="1">
      <c r="A69" s="17" t="s">
        <v>561</v>
      </c>
      <c r="B69" s="18" t="s">
        <v>562</v>
      </c>
      <c r="C69" s="14" t="s">
        <v>563</v>
      </c>
      <c r="D69" s="14" t="s">
        <v>564</v>
      </c>
      <c r="E69" s="19">
        <v>35016</v>
      </c>
      <c r="F69" s="20">
        <v>222.64920000000001</v>
      </c>
      <c r="G69" s="21">
        <v>3.2000000000000002E-3</v>
      </c>
      <c r="H69" s="40"/>
      <c r="I69" s="23"/>
    </row>
    <row r="70" spans="1:9" ht="12.95" customHeight="1">
      <c r="A70" s="17" t="s">
        <v>944</v>
      </c>
      <c r="B70" s="18" t="s">
        <v>945</v>
      </c>
      <c r="C70" s="14" t="s">
        <v>946</v>
      </c>
      <c r="D70" s="14" t="s">
        <v>564</v>
      </c>
      <c r="E70" s="19">
        <v>44106</v>
      </c>
      <c r="F70" s="20">
        <v>211.09129999999999</v>
      </c>
      <c r="G70" s="21">
        <v>3.0000000000000001E-3</v>
      </c>
      <c r="H70" s="40"/>
      <c r="I70" s="23"/>
    </row>
    <row r="71" spans="1:9" ht="12.95" customHeight="1">
      <c r="A71" s="17" t="s">
        <v>1007</v>
      </c>
      <c r="B71" s="18" t="s">
        <v>1008</v>
      </c>
      <c r="C71" s="14" t="s">
        <v>1009</v>
      </c>
      <c r="D71" s="14" t="s">
        <v>577</v>
      </c>
      <c r="E71" s="19">
        <v>4870</v>
      </c>
      <c r="F71" s="20">
        <v>200.87780000000001</v>
      </c>
      <c r="G71" s="21">
        <v>2.8999999999999998E-3</v>
      </c>
      <c r="H71" s="40"/>
      <c r="I71" s="23"/>
    </row>
    <row r="72" spans="1:9" ht="12.95" customHeight="1">
      <c r="A72" s="17" t="s">
        <v>1384</v>
      </c>
      <c r="B72" s="18" t="s">
        <v>1385</v>
      </c>
      <c r="C72" s="14" t="s">
        <v>1386</v>
      </c>
      <c r="D72" s="14" t="s">
        <v>367</v>
      </c>
      <c r="E72" s="19">
        <v>41134</v>
      </c>
      <c r="F72" s="20">
        <v>198.7801</v>
      </c>
      <c r="G72" s="21">
        <v>2.8E-3</v>
      </c>
      <c r="H72" s="40"/>
      <c r="I72" s="23"/>
    </row>
    <row r="73" spans="1:9" ht="12.95" customHeight="1">
      <c r="A73" s="17" t="s">
        <v>391</v>
      </c>
      <c r="B73" s="18" t="s">
        <v>392</v>
      </c>
      <c r="C73" s="14" t="s">
        <v>393</v>
      </c>
      <c r="D73" s="14" t="s">
        <v>394</v>
      </c>
      <c r="E73" s="19">
        <v>16146</v>
      </c>
      <c r="F73" s="20">
        <v>167.59549999999999</v>
      </c>
      <c r="G73" s="21">
        <v>2.3999999999999998E-3</v>
      </c>
      <c r="H73" s="40"/>
      <c r="I73" s="23"/>
    </row>
    <row r="74" spans="1:9" ht="12.95" customHeight="1">
      <c r="A74" s="17" t="s">
        <v>387</v>
      </c>
      <c r="B74" s="18" t="s">
        <v>388</v>
      </c>
      <c r="C74" s="14" t="s">
        <v>389</v>
      </c>
      <c r="D74" s="14" t="s">
        <v>390</v>
      </c>
      <c r="E74" s="19">
        <v>37119</v>
      </c>
      <c r="F74" s="20">
        <v>160.0942</v>
      </c>
      <c r="G74" s="21">
        <v>2.3E-3</v>
      </c>
      <c r="H74" s="40"/>
      <c r="I74" s="23"/>
    </row>
    <row r="75" spans="1:9" ht="12.95" customHeight="1">
      <c r="A75" s="17" t="s">
        <v>883</v>
      </c>
      <c r="B75" s="18" t="s">
        <v>884</v>
      </c>
      <c r="C75" s="14" t="s">
        <v>885</v>
      </c>
      <c r="D75" s="14" t="s">
        <v>367</v>
      </c>
      <c r="E75" s="19">
        <v>17624</v>
      </c>
      <c r="F75" s="20">
        <v>157.1885</v>
      </c>
      <c r="G75" s="21">
        <v>2.2000000000000001E-3</v>
      </c>
      <c r="H75" s="40"/>
      <c r="I75" s="23"/>
    </row>
    <row r="76" spans="1:9" ht="12.95" customHeight="1">
      <c r="A76" s="17" t="s">
        <v>469</v>
      </c>
      <c r="B76" s="18" t="s">
        <v>470</v>
      </c>
      <c r="C76" s="14" t="s">
        <v>471</v>
      </c>
      <c r="D76" s="14" t="s">
        <v>353</v>
      </c>
      <c r="E76" s="19">
        <v>4220</v>
      </c>
      <c r="F76" s="20">
        <v>147.40039999999999</v>
      </c>
      <c r="G76" s="21">
        <v>2.0999999999999999E-3</v>
      </c>
      <c r="H76" s="40"/>
      <c r="I76" s="23"/>
    </row>
    <row r="77" spans="1:9" ht="12.95" customHeight="1">
      <c r="A77" s="17" t="s">
        <v>568</v>
      </c>
      <c r="B77" s="18" t="s">
        <v>569</v>
      </c>
      <c r="C77" s="14" t="s">
        <v>570</v>
      </c>
      <c r="D77" s="14" t="s">
        <v>529</v>
      </c>
      <c r="E77" s="19">
        <v>3206</v>
      </c>
      <c r="F77" s="20">
        <v>143.18639999999999</v>
      </c>
      <c r="G77" s="21">
        <v>2E-3</v>
      </c>
      <c r="H77" s="40"/>
      <c r="I77" s="23"/>
    </row>
    <row r="78" spans="1:9" ht="12.95" customHeight="1">
      <c r="A78" s="17" t="s">
        <v>542</v>
      </c>
      <c r="B78" s="18" t="s">
        <v>543</v>
      </c>
      <c r="C78" s="14" t="s">
        <v>544</v>
      </c>
      <c r="D78" s="14" t="s">
        <v>321</v>
      </c>
      <c r="E78" s="19">
        <v>46421</v>
      </c>
      <c r="F78" s="20">
        <v>139.47190000000001</v>
      </c>
      <c r="G78" s="21">
        <v>2E-3</v>
      </c>
      <c r="H78" s="40"/>
      <c r="I78" s="23"/>
    </row>
    <row r="79" spans="1:9" ht="12.95" customHeight="1">
      <c r="A79" s="17" t="s">
        <v>831</v>
      </c>
      <c r="B79" s="18" t="s">
        <v>832</v>
      </c>
      <c r="C79" s="14" t="s">
        <v>833</v>
      </c>
      <c r="D79" s="14" t="s">
        <v>353</v>
      </c>
      <c r="E79" s="19">
        <v>7281</v>
      </c>
      <c r="F79" s="20">
        <v>132.33949999999999</v>
      </c>
      <c r="G79" s="21">
        <v>1.9E-3</v>
      </c>
      <c r="H79" s="40"/>
      <c r="I79" s="23"/>
    </row>
    <row r="80" spans="1:9" ht="12.95" customHeight="1">
      <c r="A80" s="17" t="s">
        <v>593</v>
      </c>
      <c r="B80" s="18" t="s">
        <v>594</v>
      </c>
      <c r="C80" s="14" t="s">
        <v>595</v>
      </c>
      <c r="D80" s="14" t="s">
        <v>317</v>
      </c>
      <c r="E80" s="19">
        <v>46661</v>
      </c>
      <c r="F80" s="20">
        <v>122.9331</v>
      </c>
      <c r="G80" s="21">
        <v>1.8E-3</v>
      </c>
      <c r="H80" s="40"/>
      <c r="I80" s="23"/>
    </row>
    <row r="81" spans="1:9" ht="12.95" customHeight="1">
      <c r="A81" s="17" t="s">
        <v>953</v>
      </c>
      <c r="B81" s="18" t="s">
        <v>954</v>
      </c>
      <c r="C81" s="14" t="s">
        <v>955</v>
      </c>
      <c r="D81" s="14" t="s">
        <v>564</v>
      </c>
      <c r="E81" s="19">
        <v>63338</v>
      </c>
      <c r="F81" s="20">
        <v>101.70180000000001</v>
      </c>
      <c r="G81" s="21">
        <v>1.5E-3</v>
      </c>
      <c r="H81" s="40"/>
      <c r="I81" s="23"/>
    </row>
    <row r="82" spans="1:9" ht="12.95" customHeight="1">
      <c r="A82" s="17" t="s">
        <v>509</v>
      </c>
      <c r="B82" s="18" t="s">
        <v>510</v>
      </c>
      <c r="C82" s="14" t="s">
        <v>511</v>
      </c>
      <c r="D82" s="14" t="s">
        <v>317</v>
      </c>
      <c r="E82" s="19">
        <v>34290</v>
      </c>
      <c r="F82" s="20">
        <v>98.395200000000003</v>
      </c>
      <c r="G82" s="21">
        <v>1.4E-3</v>
      </c>
      <c r="H82" s="40"/>
      <c r="I82" s="23"/>
    </row>
    <row r="83" spans="1:9" ht="12.95" customHeight="1">
      <c r="A83" s="17" t="s">
        <v>1516</v>
      </c>
      <c r="B83" s="18" t="s">
        <v>1517</v>
      </c>
      <c r="C83" s="14" t="s">
        <v>1518</v>
      </c>
      <c r="D83" s="14" t="s">
        <v>904</v>
      </c>
      <c r="E83" s="19">
        <v>9587</v>
      </c>
      <c r="F83" s="20">
        <v>73.666499999999999</v>
      </c>
      <c r="G83" s="21">
        <v>1.1000000000000001E-3</v>
      </c>
      <c r="H83" s="40"/>
      <c r="I83" s="23"/>
    </row>
    <row r="84" spans="1:9" ht="12.95" customHeight="1">
      <c r="A84" s="17" t="s">
        <v>1853</v>
      </c>
      <c r="B84" s="18" t="s">
        <v>1854</v>
      </c>
      <c r="C84" s="14" t="s">
        <v>1855</v>
      </c>
      <c r="D84" s="14" t="s">
        <v>508</v>
      </c>
      <c r="E84" s="19">
        <v>17986</v>
      </c>
      <c r="F84" s="20">
        <v>72.645499999999998</v>
      </c>
      <c r="G84" s="21">
        <v>1E-3</v>
      </c>
      <c r="H84" s="40"/>
      <c r="I84" s="23"/>
    </row>
    <row r="85" spans="1:9" ht="12.95" customHeight="1">
      <c r="A85" s="17" t="s">
        <v>409</v>
      </c>
      <c r="B85" s="18" t="s">
        <v>410</v>
      </c>
      <c r="C85" s="14" t="s">
        <v>411</v>
      </c>
      <c r="D85" s="14" t="s">
        <v>339</v>
      </c>
      <c r="E85" s="19">
        <v>6018</v>
      </c>
      <c r="F85" s="20">
        <v>72.161799999999999</v>
      </c>
      <c r="G85" s="21">
        <v>1E-3</v>
      </c>
      <c r="H85" s="40"/>
      <c r="I85" s="23"/>
    </row>
    <row r="86" spans="1:9" ht="12.95" customHeight="1">
      <c r="A86" s="17" t="s">
        <v>545</v>
      </c>
      <c r="B86" s="18" t="s">
        <v>546</v>
      </c>
      <c r="C86" s="14" t="s">
        <v>547</v>
      </c>
      <c r="D86" s="14" t="s">
        <v>317</v>
      </c>
      <c r="E86" s="19">
        <v>7797</v>
      </c>
      <c r="F86" s="20">
        <v>71.424400000000006</v>
      </c>
      <c r="G86" s="21">
        <v>1E-3</v>
      </c>
      <c r="H86" s="40"/>
      <c r="I86" s="23"/>
    </row>
    <row r="87" spans="1:9" ht="12.95" customHeight="1">
      <c r="A87" s="17" t="s">
        <v>429</v>
      </c>
      <c r="B87" s="18" t="s">
        <v>430</v>
      </c>
      <c r="C87" s="14" t="s">
        <v>431</v>
      </c>
      <c r="D87" s="14" t="s">
        <v>432</v>
      </c>
      <c r="E87" s="19">
        <v>10954</v>
      </c>
      <c r="F87" s="20">
        <v>52.738</v>
      </c>
      <c r="G87" s="21">
        <v>8.0000000000000004E-4</v>
      </c>
      <c r="H87" s="40"/>
      <c r="I87" s="23"/>
    </row>
    <row r="88" spans="1:9" ht="12.95" customHeight="1">
      <c r="A88" s="17" t="s">
        <v>419</v>
      </c>
      <c r="B88" s="18" t="s">
        <v>420</v>
      </c>
      <c r="C88" s="14" t="s">
        <v>421</v>
      </c>
      <c r="D88" s="14" t="s">
        <v>422</v>
      </c>
      <c r="E88" s="19">
        <v>17297</v>
      </c>
      <c r="F88" s="20">
        <v>51.813200000000002</v>
      </c>
      <c r="G88" s="21">
        <v>6.9999999999999999E-4</v>
      </c>
      <c r="H88" s="40"/>
      <c r="I88" s="23"/>
    </row>
    <row r="89" spans="1:9" ht="12.95" customHeight="1">
      <c r="A89" s="17" t="s">
        <v>436</v>
      </c>
      <c r="B89" s="18" t="s">
        <v>437</v>
      </c>
      <c r="C89" s="14" t="s">
        <v>438</v>
      </c>
      <c r="D89" s="14" t="s">
        <v>439</v>
      </c>
      <c r="E89" s="19">
        <v>3112</v>
      </c>
      <c r="F89" s="20">
        <v>45.391599999999997</v>
      </c>
      <c r="G89" s="21">
        <v>5.9999999999999995E-4</v>
      </c>
      <c r="H89" s="40"/>
      <c r="I89" s="23"/>
    </row>
    <row r="90" spans="1:9" ht="12.95" customHeight="1">
      <c r="A90" s="17" t="s">
        <v>399</v>
      </c>
      <c r="B90" s="18" t="s">
        <v>400</v>
      </c>
      <c r="C90" s="14" t="s">
        <v>401</v>
      </c>
      <c r="D90" s="14" t="s">
        <v>371</v>
      </c>
      <c r="E90" s="19">
        <v>13915</v>
      </c>
      <c r="F90" s="20">
        <v>44.298400000000001</v>
      </c>
      <c r="G90" s="21">
        <v>5.9999999999999995E-4</v>
      </c>
      <c r="H90" s="40"/>
      <c r="I90" s="23"/>
    </row>
    <row r="91" spans="1:9" ht="12.95" customHeight="1">
      <c r="A91" s="17" t="s">
        <v>965</v>
      </c>
      <c r="B91" s="18" t="s">
        <v>966</v>
      </c>
      <c r="C91" s="14" t="s">
        <v>967</v>
      </c>
      <c r="D91" s="14" t="s">
        <v>398</v>
      </c>
      <c r="E91" s="19">
        <v>5699</v>
      </c>
      <c r="F91" s="20">
        <v>42.092799999999997</v>
      </c>
      <c r="G91" s="21">
        <v>5.9999999999999995E-4</v>
      </c>
      <c r="H91" s="40"/>
      <c r="I91" s="23"/>
    </row>
    <row r="92" spans="1:9" ht="12.95" customHeight="1">
      <c r="A92" s="17" t="s">
        <v>743</v>
      </c>
      <c r="B92" s="18" t="s">
        <v>744</v>
      </c>
      <c r="C92" s="14" t="s">
        <v>745</v>
      </c>
      <c r="D92" s="14" t="s">
        <v>317</v>
      </c>
      <c r="E92" s="19">
        <v>24923</v>
      </c>
      <c r="F92" s="20">
        <v>41.357199999999999</v>
      </c>
      <c r="G92" s="21">
        <v>5.9999999999999995E-4</v>
      </c>
      <c r="H92" s="40"/>
      <c r="I92" s="23"/>
    </row>
    <row r="93" spans="1:9" ht="12.95" customHeight="1">
      <c r="A93" s="17" t="s">
        <v>1013</v>
      </c>
      <c r="B93" s="18" t="s">
        <v>1014</v>
      </c>
      <c r="C93" s="14" t="s">
        <v>1015</v>
      </c>
      <c r="D93" s="14" t="s">
        <v>577</v>
      </c>
      <c r="E93" s="19">
        <v>9884</v>
      </c>
      <c r="F93" s="20">
        <v>35.636800000000001</v>
      </c>
      <c r="G93" s="21">
        <v>5.0000000000000001E-4</v>
      </c>
      <c r="H93" s="40"/>
      <c r="I93" s="23"/>
    </row>
    <row r="94" spans="1:9" ht="12.95" customHeight="1">
      <c r="A94" s="17" t="s">
        <v>867</v>
      </c>
      <c r="B94" s="18" t="s">
        <v>868</v>
      </c>
      <c r="C94" s="14" t="s">
        <v>869</v>
      </c>
      <c r="D94" s="14" t="s">
        <v>508</v>
      </c>
      <c r="E94" s="19">
        <v>11</v>
      </c>
      <c r="F94" s="20">
        <v>0.39850000000000002</v>
      </c>
      <c r="G94" s="40" t="s">
        <v>309</v>
      </c>
      <c r="H94" s="40"/>
      <c r="I94" s="23"/>
    </row>
    <row r="95" spans="1:9" ht="12.95" customHeight="1">
      <c r="A95" s="5"/>
      <c r="B95" s="13" t="s">
        <v>223</v>
      </c>
      <c r="C95" s="14"/>
      <c r="D95" s="14"/>
      <c r="E95" s="14"/>
      <c r="F95" s="24">
        <v>54934.628199999999</v>
      </c>
      <c r="G95" s="25">
        <v>0.78400000000000003</v>
      </c>
      <c r="H95" s="26"/>
      <c r="I95" s="27"/>
    </row>
    <row r="96" spans="1:9" ht="12.95" customHeight="1">
      <c r="A96" s="5"/>
      <c r="B96" s="28" t="s">
        <v>1874</v>
      </c>
      <c r="C96" s="2"/>
      <c r="D96" s="2"/>
      <c r="E96" s="2"/>
      <c r="F96" s="26" t="s">
        <v>225</v>
      </c>
      <c r="G96" s="26" t="s">
        <v>225</v>
      </c>
      <c r="H96" s="26"/>
      <c r="I96" s="27"/>
    </row>
    <row r="97" spans="1:9" ht="12.95" customHeight="1">
      <c r="A97" s="5"/>
      <c r="B97" s="28" t="s">
        <v>223</v>
      </c>
      <c r="C97" s="2"/>
      <c r="D97" s="2"/>
      <c r="E97" s="2"/>
      <c r="F97" s="26" t="s">
        <v>225</v>
      </c>
      <c r="G97" s="26" t="s">
        <v>225</v>
      </c>
      <c r="H97" s="26"/>
      <c r="I97" s="27"/>
    </row>
    <row r="98" spans="1:9" ht="12.95" customHeight="1">
      <c r="A98" s="5"/>
      <c r="B98" s="28" t="s">
        <v>226</v>
      </c>
      <c r="C98" s="29"/>
      <c r="D98" s="2"/>
      <c r="E98" s="29"/>
      <c r="F98" s="24">
        <v>54934.628199999999</v>
      </c>
      <c r="G98" s="25">
        <v>0.78400000000000003</v>
      </c>
      <c r="H98" s="26"/>
      <c r="I98" s="27"/>
    </row>
    <row r="99" spans="1:9" ht="12.95" customHeight="1">
      <c r="A99" s="5"/>
      <c r="B99" s="13" t="s">
        <v>189</v>
      </c>
      <c r="C99" s="14"/>
      <c r="D99" s="14"/>
      <c r="E99" s="14"/>
      <c r="F99" s="14"/>
      <c r="G99" s="14"/>
      <c r="H99" s="15"/>
      <c r="I99" s="16"/>
    </row>
    <row r="100" spans="1:9" ht="12.95" customHeight="1">
      <c r="A100" s="5"/>
      <c r="B100" s="13" t="s">
        <v>190</v>
      </c>
      <c r="C100" s="14"/>
      <c r="D100" s="14"/>
      <c r="E100" s="14"/>
      <c r="F100" s="5"/>
      <c r="G100" s="15"/>
      <c r="H100" s="15"/>
      <c r="I100" s="16"/>
    </row>
    <row r="101" spans="1:9" ht="12.95" customHeight="1">
      <c r="A101" s="17" t="s">
        <v>2501</v>
      </c>
      <c r="B101" s="18" t="s">
        <v>2502</v>
      </c>
      <c r="C101" s="14" t="s">
        <v>2503</v>
      </c>
      <c r="D101" s="14" t="s">
        <v>1918</v>
      </c>
      <c r="E101" s="19">
        <v>4250000</v>
      </c>
      <c r="F101" s="20">
        <v>4267.0339999999997</v>
      </c>
      <c r="G101" s="21">
        <v>6.0900000000000003E-2</v>
      </c>
      <c r="H101" s="22">
        <v>7.1556999999999996E-2</v>
      </c>
      <c r="I101" s="23"/>
    </row>
    <row r="102" spans="1:9" ht="12.95" customHeight="1">
      <c r="A102" s="17" t="s">
        <v>2272</v>
      </c>
      <c r="B102" s="18" t="s">
        <v>2273</v>
      </c>
      <c r="C102" s="14" t="s">
        <v>2274</v>
      </c>
      <c r="D102" s="14" t="s">
        <v>1918</v>
      </c>
      <c r="E102" s="19">
        <v>3500000</v>
      </c>
      <c r="F102" s="20">
        <v>3442.0365000000002</v>
      </c>
      <c r="G102" s="21">
        <v>4.9099999999999998E-2</v>
      </c>
      <c r="H102" s="22">
        <v>7.1772000000000002E-2</v>
      </c>
      <c r="I102" s="23"/>
    </row>
    <row r="103" spans="1:9" ht="12.95" customHeight="1">
      <c r="A103" s="17" t="s">
        <v>2790</v>
      </c>
      <c r="B103" s="18" t="s">
        <v>2791</v>
      </c>
      <c r="C103" s="14" t="s">
        <v>2792</v>
      </c>
      <c r="D103" s="14" t="s">
        <v>1918</v>
      </c>
      <c r="E103" s="19">
        <v>2491800</v>
      </c>
      <c r="F103" s="20">
        <v>2347.7141999999999</v>
      </c>
      <c r="G103" s="21">
        <v>3.3500000000000002E-2</v>
      </c>
      <c r="H103" s="22">
        <v>7.8733999999999998E-2</v>
      </c>
      <c r="I103" s="23"/>
    </row>
    <row r="104" spans="1:9" ht="12.95" customHeight="1">
      <c r="A104" s="17" t="s">
        <v>2775</v>
      </c>
      <c r="B104" s="18" t="s">
        <v>2776</v>
      </c>
      <c r="C104" s="14" t="s">
        <v>2777</v>
      </c>
      <c r="D104" s="14" t="s">
        <v>1918</v>
      </c>
      <c r="E104" s="19">
        <v>2000000</v>
      </c>
      <c r="F104" s="20">
        <v>2006.52</v>
      </c>
      <c r="G104" s="21">
        <v>2.86E-2</v>
      </c>
      <c r="H104" s="22">
        <v>7.2625999999999996E-2</v>
      </c>
      <c r="I104" s="23"/>
    </row>
    <row r="105" spans="1:9" ht="12.95" customHeight="1">
      <c r="A105" s="17" t="s">
        <v>2538</v>
      </c>
      <c r="B105" s="18" t="s">
        <v>2539</v>
      </c>
      <c r="C105" s="14" t="s">
        <v>2540</v>
      </c>
      <c r="D105" s="14" t="s">
        <v>1918</v>
      </c>
      <c r="E105" s="19">
        <v>900000</v>
      </c>
      <c r="F105" s="20">
        <v>928.04399999999998</v>
      </c>
      <c r="G105" s="21">
        <v>1.32E-2</v>
      </c>
      <c r="H105" s="22">
        <v>7.1276000000000006E-2</v>
      </c>
      <c r="I105" s="23"/>
    </row>
    <row r="106" spans="1:9" ht="12.95" customHeight="1">
      <c r="A106" s="17" t="s">
        <v>3660</v>
      </c>
      <c r="B106" s="18" t="s">
        <v>3661</v>
      </c>
      <c r="C106" s="14" t="s">
        <v>3662</v>
      </c>
      <c r="D106" s="14" t="s">
        <v>2510</v>
      </c>
      <c r="E106" s="19">
        <v>500</v>
      </c>
      <c r="F106" s="20">
        <v>504.0505</v>
      </c>
      <c r="G106" s="21">
        <v>7.1999999999999998E-3</v>
      </c>
      <c r="H106" s="22">
        <v>8.2299999999999998E-2</v>
      </c>
      <c r="I106" s="23"/>
    </row>
    <row r="107" spans="1:9" ht="12.95" customHeight="1">
      <c r="A107" s="5"/>
      <c r="B107" s="13" t="s">
        <v>223</v>
      </c>
      <c r="C107" s="14"/>
      <c r="D107" s="14"/>
      <c r="E107" s="14"/>
      <c r="F107" s="24">
        <v>13495.3992</v>
      </c>
      <c r="G107" s="25">
        <v>0.19259999999999999</v>
      </c>
      <c r="H107" s="26"/>
      <c r="I107" s="27"/>
    </row>
    <row r="108" spans="1:9" ht="12.95" customHeight="1">
      <c r="A108" s="5"/>
      <c r="B108" s="28" t="s">
        <v>224</v>
      </c>
      <c r="C108" s="2"/>
      <c r="D108" s="2"/>
      <c r="E108" s="2"/>
      <c r="F108" s="26" t="s">
        <v>225</v>
      </c>
      <c r="G108" s="26" t="s">
        <v>225</v>
      </c>
      <c r="H108" s="26"/>
      <c r="I108" s="27"/>
    </row>
    <row r="109" spans="1:9" ht="12.95" customHeight="1">
      <c r="A109" s="5"/>
      <c r="B109" s="28" t="s">
        <v>223</v>
      </c>
      <c r="C109" s="2"/>
      <c r="D109" s="2"/>
      <c r="E109" s="2"/>
      <c r="F109" s="26" t="s">
        <v>225</v>
      </c>
      <c r="G109" s="26" t="s">
        <v>225</v>
      </c>
      <c r="H109" s="26"/>
      <c r="I109" s="27"/>
    </row>
    <row r="110" spans="1:9" ht="12.95" customHeight="1">
      <c r="A110" s="5"/>
      <c r="B110" s="28" t="s">
        <v>190</v>
      </c>
      <c r="C110" s="2"/>
      <c r="D110" s="2"/>
      <c r="E110" s="2"/>
      <c r="F110" s="26" t="s">
        <v>225</v>
      </c>
      <c r="G110" s="26" t="s">
        <v>225</v>
      </c>
      <c r="H110" s="43"/>
      <c r="I110" s="44"/>
    </row>
    <row r="111" spans="1:9" ht="12.95" customHeight="1">
      <c r="A111" s="5"/>
      <c r="B111" s="45" t="s">
        <v>223</v>
      </c>
      <c r="C111" s="46"/>
      <c r="D111" s="46"/>
      <c r="E111" s="46"/>
      <c r="F111" s="26" t="s">
        <v>225</v>
      </c>
      <c r="G111" s="26" t="s">
        <v>225</v>
      </c>
      <c r="H111" s="43"/>
      <c r="I111" s="44"/>
    </row>
    <row r="112" spans="1:9" ht="12.95" customHeight="1">
      <c r="A112" s="5"/>
      <c r="B112" s="28" t="s">
        <v>224</v>
      </c>
      <c r="C112" s="2"/>
      <c r="D112" s="2"/>
      <c r="E112" s="2"/>
      <c r="F112" s="26" t="s">
        <v>225</v>
      </c>
      <c r="G112" s="26" t="s">
        <v>225</v>
      </c>
      <c r="H112" s="26"/>
      <c r="I112" s="27"/>
    </row>
    <row r="113" spans="1:9" ht="12.95" customHeight="1">
      <c r="A113" s="5"/>
      <c r="B113" s="28" t="s">
        <v>223</v>
      </c>
      <c r="C113" s="2"/>
      <c r="D113" s="2"/>
      <c r="E113" s="2"/>
      <c r="F113" s="26" t="s">
        <v>225</v>
      </c>
      <c r="G113" s="26" t="s">
        <v>225</v>
      </c>
      <c r="H113" s="26"/>
      <c r="I113" s="27"/>
    </row>
    <row r="114" spans="1:9" ht="12.95" customHeight="1">
      <c r="A114" s="5"/>
      <c r="B114" s="13" t="s">
        <v>2831</v>
      </c>
      <c r="C114" s="14"/>
      <c r="D114" s="14"/>
      <c r="E114" s="14"/>
      <c r="F114" s="5"/>
      <c r="G114" s="15"/>
      <c r="H114" s="15"/>
      <c r="I114" s="16"/>
    </row>
    <row r="115" spans="1:9" ht="12.95" customHeight="1">
      <c r="A115" s="17" t="s">
        <v>2832</v>
      </c>
      <c r="B115" s="18" t="s">
        <v>2833</v>
      </c>
      <c r="C115" s="14" t="s">
        <v>2834</v>
      </c>
      <c r="D115" s="14" t="s">
        <v>239</v>
      </c>
      <c r="E115" s="19">
        <v>29840</v>
      </c>
      <c r="F115" s="20">
        <v>3.0436999999999999</v>
      </c>
      <c r="G115" s="40" t="s">
        <v>309</v>
      </c>
      <c r="H115" s="22"/>
      <c r="I115" s="23"/>
    </row>
    <row r="116" spans="1:9" ht="12.95" customHeight="1">
      <c r="A116" s="5"/>
      <c r="B116" s="13" t="s">
        <v>223</v>
      </c>
      <c r="C116" s="14"/>
      <c r="D116" s="14"/>
      <c r="E116" s="14"/>
      <c r="F116" s="24">
        <v>3.0436999999999999</v>
      </c>
      <c r="G116" s="26" t="s">
        <v>309</v>
      </c>
      <c r="H116" s="26"/>
      <c r="I116" s="27"/>
    </row>
    <row r="117" spans="1:9" ht="12.95" customHeight="1">
      <c r="A117" s="5"/>
      <c r="B117" s="28" t="s">
        <v>226</v>
      </c>
      <c r="C117" s="29"/>
      <c r="D117" s="2"/>
      <c r="E117" s="29"/>
      <c r="F117" s="24">
        <v>13498.442800000001</v>
      </c>
      <c r="G117" s="25">
        <v>0.19259999999999999</v>
      </c>
      <c r="H117" s="26"/>
      <c r="I117" s="27"/>
    </row>
    <row r="118" spans="1:9" ht="12.95" customHeight="1">
      <c r="A118" s="5"/>
      <c r="B118" s="13" t="s">
        <v>240</v>
      </c>
      <c r="C118" s="14"/>
      <c r="D118" s="14"/>
      <c r="E118" s="14"/>
      <c r="F118" s="14"/>
      <c r="G118" s="14"/>
      <c r="H118" s="15"/>
      <c r="I118" s="16"/>
    </row>
    <row r="119" spans="1:9" ht="12.95" customHeight="1">
      <c r="A119" s="5"/>
      <c r="B119" s="28" t="s">
        <v>190</v>
      </c>
      <c r="C119" s="2"/>
      <c r="D119" s="2"/>
      <c r="E119" s="2"/>
      <c r="F119" s="26" t="s">
        <v>225</v>
      </c>
      <c r="G119" s="26" t="s">
        <v>225</v>
      </c>
      <c r="H119" s="43"/>
      <c r="I119" s="44"/>
    </row>
    <row r="120" spans="1:9" ht="12.95" customHeight="1">
      <c r="A120" s="5"/>
      <c r="B120" s="45" t="s">
        <v>223</v>
      </c>
      <c r="C120" s="46"/>
      <c r="D120" s="46"/>
      <c r="E120" s="46"/>
      <c r="F120" s="26" t="s">
        <v>225</v>
      </c>
      <c r="G120" s="26" t="s">
        <v>225</v>
      </c>
      <c r="H120" s="43"/>
      <c r="I120" s="44"/>
    </row>
    <row r="121" spans="1:9" ht="12.95" customHeight="1">
      <c r="A121" s="17" t="s">
        <v>241</v>
      </c>
      <c r="B121" s="18" t="s">
        <v>242</v>
      </c>
      <c r="C121" s="14"/>
      <c r="D121" s="14"/>
      <c r="E121" s="19"/>
      <c r="F121" s="20">
        <v>1367.7905000000001</v>
      </c>
      <c r="G121" s="21">
        <v>1.95E-2</v>
      </c>
      <c r="H121" s="22">
        <v>5.243630473737991E-2</v>
      </c>
      <c r="I121" s="23"/>
    </row>
    <row r="122" spans="1:9" ht="12.95" customHeight="1">
      <c r="A122" s="5"/>
      <c r="B122" s="13" t="s">
        <v>223</v>
      </c>
      <c r="C122" s="14"/>
      <c r="D122" s="14"/>
      <c r="E122" s="14"/>
      <c r="F122" s="24">
        <v>1367.7905000000001</v>
      </c>
      <c r="G122" s="25">
        <v>1.95E-2</v>
      </c>
      <c r="H122" s="26"/>
      <c r="I122" s="27"/>
    </row>
    <row r="123" spans="1:9" ht="12.95" customHeight="1">
      <c r="A123" s="5"/>
      <c r="B123" s="28" t="s">
        <v>226</v>
      </c>
      <c r="C123" s="29"/>
      <c r="D123" s="2"/>
      <c r="E123" s="29"/>
      <c r="F123" s="24">
        <v>1367.7905000000001</v>
      </c>
      <c r="G123" s="25">
        <v>1.95E-2</v>
      </c>
      <c r="H123" s="26"/>
      <c r="I123" s="27"/>
    </row>
    <row r="124" spans="1:9" ht="12.95" customHeight="1">
      <c r="A124" s="5"/>
      <c r="B124" s="28" t="s">
        <v>243</v>
      </c>
      <c r="C124" s="14"/>
      <c r="D124" s="2"/>
      <c r="E124" s="14"/>
      <c r="F124" s="30">
        <v>270.8485</v>
      </c>
      <c r="G124" s="25">
        <v>3.8999999999999998E-3</v>
      </c>
      <c r="H124" s="26"/>
      <c r="I124" s="27"/>
    </row>
    <row r="125" spans="1:9" ht="12.95" customHeight="1">
      <c r="A125" s="5"/>
      <c r="B125" s="31" t="s">
        <v>244</v>
      </c>
      <c r="C125" s="32"/>
      <c r="D125" s="32"/>
      <c r="E125" s="32"/>
      <c r="F125" s="33">
        <v>70071.710000000006</v>
      </c>
      <c r="G125" s="34">
        <v>1</v>
      </c>
      <c r="H125" s="35"/>
      <c r="I125" s="36"/>
    </row>
    <row r="126" spans="1:9" ht="12.95" customHeight="1">
      <c r="A126" s="5"/>
      <c r="B126" s="7"/>
      <c r="C126" s="5"/>
      <c r="D126" s="5"/>
      <c r="E126" s="5"/>
      <c r="F126" s="5"/>
      <c r="G126" s="5"/>
      <c r="H126" s="5"/>
      <c r="I126" s="5"/>
    </row>
    <row r="127" spans="1:9" ht="12.95" customHeight="1">
      <c r="A127" s="5"/>
      <c r="B127" s="4" t="s">
        <v>245</v>
      </c>
      <c r="C127" s="5"/>
      <c r="D127" s="5"/>
      <c r="E127" s="5"/>
      <c r="F127" s="5"/>
      <c r="G127" s="5"/>
      <c r="H127" s="5"/>
      <c r="I127" s="5"/>
    </row>
    <row r="128" spans="1:9" ht="12.95" customHeight="1">
      <c r="A128" s="5"/>
      <c r="B128" s="4" t="s">
        <v>2413</v>
      </c>
      <c r="C128" s="5"/>
      <c r="D128" s="5"/>
      <c r="E128" s="5"/>
      <c r="F128" s="5"/>
      <c r="G128" s="5"/>
      <c r="H128" s="5"/>
      <c r="I128" s="5"/>
    </row>
    <row r="129" spans="1:9" ht="12.95" customHeight="1">
      <c r="A129" s="5"/>
      <c r="B129" s="4" t="s">
        <v>246</v>
      </c>
      <c r="C129" s="5"/>
      <c r="D129" s="5"/>
      <c r="E129" s="5"/>
      <c r="F129" s="5"/>
      <c r="G129" s="5"/>
      <c r="H129" s="5"/>
      <c r="I129" s="5"/>
    </row>
    <row r="130" spans="1:9" ht="26.1" customHeight="1">
      <c r="A130" s="5"/>
      <c r="B130" s="275" t="s">
        <v>247</v>
      </c>
      <c r="C130" s="275"/>
      <c r="D130" s="275"/>
      <c r="E130" s="275"/>
      <c r="F130" s="275"/>
      <c r="G130" s="275"/>
      <c r="H130" s="275"/>
      <c r="I130" s="275"/>
    </row>
    <row r="131" spans="1:9" ht="12.95" customHeight="1">
      <c r="A131" s="5"/>
      <c r="B131" s="275" t="s">
        <v>248</v>
      </c>
      <c r="C131" s="275"/>
      <c r="D131" s="275"/>
      <c r="E131" s="275"/>
      <c r="F131" s="275"/>
      <c r="G131" s="275"/>
      <c r="H131" s="275"/>
      <c r="I131" s="275"/>
    </row>
    <row r="132" spans="1:9" ht="12.95" customHeight="1">
      <c r="A132" s="5"/>
      <c r="B132" s="275"/>
      <c r="C132" s="275"/>
      <c r="D132" s="275"/>
      <c r="E132" s="275"/>
      <c r="F132" s="275"/>
      <c r="G132" s="275"/>
      <c r="H132" s="275"/>
      <c r="I132" s="275"/>
    </row>
    <row r="133" spans="1:9" ht="12.95" customHeight="1">
      <c r="A133" s="5"/>
      <c r="B133" s="275"/>
      <c r="C133" s="275"/>
      <c r="D133" s="275"/>
      <c r="E133" s="275"/>
      <c r="F133" s="275"/>
      <c r="G133" s="275"/>
      <c r="H133" s="275"/>
      <c r="I133" s="275"/>
    </row>
    <row r="134" spans="1:9" s="93" customFormat="1" ht="12.95" customHeight="1">
      <c r="B134" s="96" t="s">
        <v>5499</v>
      </c>
      <c r="C134" s="97"/>
      <c r="D134" s="97"/>
      <c r="E134" s="97"/>
      <c r="F134" s="97"/>
      <c r="G134" s="97"/>
      <c r="H134" s="97"/>
      <c r="I134" s="98"/>
    </row>
    <row r="135" spans="1:9" s="93" customFormat="1" ht="12.95" customHeight="1">
      <c r="B135" s="106" t="s">
        <v>5500</v>
      </c>
      <c r="I135" s="102"/>
    </row>
    <row r="136" spans="1:9" s="93" customFormat="1" ht="12.95" customHeight="1">
      <c r="B136" s="106" t="s">
        <v>5520</v>
      </c>
      <c r="I136" s="102"/>
    </row>
    <row r="137" spans="1:9" s="93" customFormat="1" ht="12.95" customHeight="1">
      <c r="B137" s="106" t="s">
        <v>5521</v>
      </c>
      <c r="I137" s="102"/>
    </row>
    <row r="138" spans="1:9" s="93" customFormat="1" ht="12.95" customHeight="1">
      <c r="B138" s="159" t="s">
        <v>5502</v>
      </c>
      <c r="C138" s="126" t="s">
        <v>5503</v>
      </c>
      <c r="D138" s="126" t="s">
        <v>5737</v>
      </c>
      <c r="I138" s="102"/>
    </row>
    <row r="139" spans="1:9" s="93" customFormat="1" ht="12.95" customHeight="1">
      <c r="A139" s="76" t="s">
        <v>5508</v>
      </c>
      <c r="B139" s="99" t="s">
        <v>5509</v>
      </c>
      <c r="C139" s="164">
        <v>16.600000000000001</v>
      </c>
      <c r="D139" s="94">
        <v>17.809999999999999</v>
      </c>
      <c r="F139" s="157"/>
      <c r="G139" s="158"/>
      <c r="I139" s="102"/>
    </row>
    <row r="140" spans="1:9" s="93" customFormat="1" ht="12.95" customHeight="1">
      <c r="A140" s="76" t="s">
        <v>5516</v>
      </c>
      <c r="B140" s="99" t="s">
        <v>5522</v>
      </c>
      <c r="C140" s="164">
        <v>16.600000000000001</v>
      </c>
      <c r="D140" s="94">
        <v>17.809999999999999</v>
      </c>
      <c r="F140" s="157"/>
      <c r="G140" s="158"/>
      <c r="I140" s="102"/>
    </row>
    <row r="141" spans="1:9" s="93" customFormat="1" ht="12.95" customHeight="1">
      <c r="A141" s="76" t="s">
        <v>5514</v>
      </c>
      <c r="B141" s="99" t="s">
        <v>5515</v>
      </c>
      <c r="C141" s="164">
        <v>18.260000000000002</v>
      </c>
      <c r="D141" s="94">
        <v>19.61</v>
      </c>
      <c r="F141" s="157"/>
      <c r="G141" s="158"/>
      <c r="I141" s="102"/>
    </row>
    <row r="142" spans="1:9" s="93" customFormat="1" ht="12.95" customHeight="1">
      <c r="A142" s="76" t="s">
        <v>5518</v>
      </c>
      <c r="B142" s="99" t="s">
        <v>5527</v>
      </c>
      <c r="C142" s="164">
        <v>18.21</v>
      </c>
      <c r="D142" s="94">
        <v>19.559999999999999</v>
      </c>
      <c r="F142" s="157"/>
      <c r="G142" s="158"/>
      <c r="I142" s="102"/>
    </row>
    <row r="143" spans="1:9" s="93" customFormat="1" ht="12.95" customHeight="1">
      <c r="B143" s="106"/>
      <c r="C143" s="108"/>
      <c r="D143" s="108"/>
      <c r="I143" s="102"/>
    </row>
    <row r="144" spans="1:9" s="93" customFormat="1" ht="12.95" customHeight="1">
      <c r="B144" s="106" t="s">
        <v>5775</v>
      </c>
      <c r="I144" s="102"/>
    </row>
    <row r="145" spans="1:10" s="93" customFormat="1" ht="12.95" customHeight="1">
      <c r="B145" s="106" t="s">
        <v>5738</v>
      </c>
      <c r="I145" s="102"/>
    </row>
    <row r="146" spans="1:10" s="93" customFormat="1" ht="12.95" customHeight="1">
      <c r="B146" s="106" t="s">
        <v>5754</v>
      </c>
      <c r="I146" s="102"/>
    </row>
    <row r="147" spans="1:10" s="93" customFormat="1" ht="12.95" customHeight="1">
      <c r="B147" s="202" t="s">
        <v>5642</v>
      </c>
      <c r="I147" s="102"/>
    </row>
    <row r="148" spans="1:10" s="93" customFormat="1" ht="12.95" customHeight="1">
      <c r="B148" s="106" t="s">
        <v>5740</v>
      </c>
      <c r="I148" s="102"/>
    </row>
    <row r="149" spans="1:10" s="93" customFormat="1" ht="12.95" customHeight="1">
      <c r="B149" s="106"/>
      <c r="I149" s="102"/>
    </row>
    <row r="150" spans="1:10" s="93" customFormat="1" ht="12.95" customHeight="1">
      <c r="B150" s="117"/>
      <c r="C150" s="118"/>
      <c r="D150" s="118"/>
      <c r="E150" s="118"/>
      <c r="F150" s="118"/>
      <c r="G150" s="118"/>
      <c r="H150" s="118"/>
      <c r="I150" s="119"/>
    </row>
    <row r="151" spans="1:10" ht="12.95" customHeight="1">
      <c r="A151" s="48"/>
      <c r="B151" s="279"/>
      <c r="C151" s="279"/>
      <c r="D151" s="279"/>
      <c r="E151" s="279"/>
      <c r="F151" s="279"/>
      <c r="G151" s="279"/>
      <c r="H151" s="279"/>
      <c r="I151" s="279"/>
      <c r="J151" s="48"/>
    </row>
    <row r="152" spans="1:10" ht="12.95" customHeight="1">
      <c r="A152" s="5"/>
      <c r="B152" s="5"/>
      <c r="C152" s="276" t="s">
        <v>4810</v>
      </c>
      <c r="D152" s="276"/>
      <c r="E152" s="276"/>
      <c r="F152" s="276"/>
      <c r="G152" s="5"/>
      <c r="H152" s="5"/>
      <c r="I152" s="5"/>
    </row>
    <row r="153" spans="1:10" ht="12.95" customHeight="1">
      <c r="A153" s="5"/>
      <c r="B153" s="37" t="s">
        <v>252</v>
      </c>
      <c r="C153" s="276" t="s">
        <v>253</v>
      </c>
      <c r="D153" s="276"/>
      <c r="E153" s="276"/>
      <c r="F153" s="276"/>
      <c r="G153" s="5"/>
      <c r="H153" s="5"/>
      <c r="I153" s="5"/>
    </row>
    <row r="154" spans="1:10" ht="135" customHeight="1">
      <c r="A154" s="5"/>
      <c r="B154" s="38"/>
      <c r="C154" s="277"/>
      <c r="D154" s="277"/>
      <c r="E154" s="5"/>
      <c r="F154" s="5"/>
      <c r="G154" s="5"/>
      <c r="H154" s="5"/>
      <c r="I154" s="5"/>
    </row>
  </sheetData>
  <mergeCells count="8">
    <mergeCell ref="B133:I133"/>
    <mergeCell ref="C152:F152"/>
    <mergeCell ref="C153:F153"/>
    <mergeCell ref="C154:D154"/>
    <mergeCell ref="B130:I130"/>
    <mergeCell ref="B131:I131"/>
    <mergeCell ref="B132:I132"/>
    <mergeCell ref="B151:I151"/>
  </mergeCells>
  <hyperlinks>
    <hyperlink ref="A1" location="AxisRetirementFundAggressivePlan" display="AXISRAP" xr:uid="{00000000-0004-0000-4600-000000000000}"/>
    <hyperlink ref="B1" location="AxisRetirementFundAggressivePlan" display="Axis Retirement Fund - Aggressive Plan" xr:uid="{00000000-0004-0000-4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0">
    <outlinePr summaryBelow="0"/>
  </sheetPr>
  <dimension ref="A1:J83"/>
  <sheetViews>
    <sheetView topLeftCell="A74" workbookViewId="0">
      <selection activeCell="B52" sqref="B52"/>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141</v>
      </c>
      <c r="B1" s="4" t="s">
        <v>142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318</v>
      </c>
      <c r="B7" s="18" t="s">
        <v>319</v>
      </c>
      <c r="C7" s="14" t="s">
        <v>320</v>
      </c>
      <c r="D7" s="14" t="s">
        <v>321</v>
      </c>
      <c r="E7" s="19">
        <v>16918</v>
      </c>
      <c r="F7" s="20">
        <v>242.06270000000001</v>
      </c>
      <c r="G7" s="21">
        <v>5.0900000000000001E-2</v>
      </c>
      <c r="H7" s="40"/>
      <c r="I7" s="23"/>
    </row>
    <row r="8" spans="1:9" ht="12.95" customHeight="1">
      <c r="A8" s="17" t="s">
        <v>333</v>
      </c>
      <c r="B8" s="18" t="s">
        <v>334</v>
      </c>
      <c r="C8" s="14" t="s">
        <v>335</v>
      </c>
      <c r="D8" s="14" t="s">
        <v>317</v>
      </c>
      <c r="E8" s="19">
        <v>12656</v>
      </c>
      <c r="F8" s="20">
        <v>135.22300000000001</v>
      </c>
      <c r="G8" s="21">
        <v>2.8400000000000002E-2</v>
      </c>
      <c r="H8" s="40"/>
      <c r="I8" s="23"/>
    </row>
    <row r="9" spans="1:9" ht="12.95" customHeight="1">
      <c r="A9" s="17" t="s">
        <v>336</v>
      </c>
      <c r="B9" s="18" t="s">
        <v>337</v>
      </c>
      <c r="C9" s="14" t="s">
        <v>338</v>
      </c>
      <c r="D9" s="14" t="s">
        <v>339</v>
      </c>
      <c r="E9" s="19">
        <v>9565</v>
      </c>
      <c r="F9" s="20">
        <v>113.03919999999999</v>
      </c>
      <c r="G9" s="21">
        <v>2.3800000000000002E-2</v>
      </c>
      <c r="H9" s="40"/>
      <c r="I9" s="23"/>
    </row>
    <row r="10" spans="1:9" ht="12.95" customHeight="1">
      <c r="A10" s="17" t="s">
        <v>325</v>
      </c>
      <c r="B10" s="18" t="s">
        <v>326</v>
      </c>
      <c r="C10" s="14" t="s">
        <v>327</v>
      </c>
      <c r="D10" s="14" t="s">
        <v>328</v>
      </c>
      <c r="E10" s="19">
        <v>5836</v>
      </c>
      <c r="F10" s="20">
        <v>110.11360000000001</v>
      </c>
      <c r="G10" s="21">
        <v>2.3099999999999999E-2</v>
      </c>
      <c r="H10" s="40"/>
      <c r="I10" s="23"/>
    </row>
    <row r="11" spans="1:9" ht="12.95" customHeight="1">
      <c r="A11" s="17" t="s">
        <v>482</v>
      </c>
      <c r="B11" s="18" t="s">
        <v>483</v>
      </c>
      <c r="C11" s="14" t="s">
        <v>484</v>
      </c>
      <c r="D11" s="14" t="s">
        <v>485</v>
      </c>
      <c r="E11" s="19">
        <v>1434</v>
      </c>
      <c r="F11" s="20">
        <v>109.5074</v>
      </c>
      <c r="G11" s="21">
        <v>2.3E-2</v>
      </c>
      <c r="H11" s="40"/>
      <c r="I11" s="23"/>
    </row>
    <row r="12" spans="1:9" ht="12.95" customHeight="1">
      <c r="A12" s="17" t="s">
        <v>314</v>
      </c>
      <c r="B12" s="18" t="s">
        <v>315</v>
      </c>
      <c r="C12" s="14" t="s">
        <v>316</v>
      </c>
      <c r="D12" s="14" t="s">
        <v>317</v>
      </c>
      <c r="E12" s="19">
        <v>12296</v>
      </c>
      <c r="F12" s="20">
        <v>94.888199999999998</v>
      </c>
      <c r="G12" s="21">
        <v>1.9900000000000001E-2</v>
      </c>
      <c r="H12" s="40"/>
      <c r="I12" s="23"/>
    </row>
    <row r="13" spans="1:9" ht="12.95" customHeight="1">
      <c r="A13" s="17" t="s">
        <v>322</v>
      </c>
      <c r="B13" s="18" t="s">
        <v>323</v>
      </c>
      <c r="C13" s="14" t="s">
        <v>324</v>
      </c>
      <c r="D13" s="14" t="s">
        <v>317</v>
      </c>
      <c r="E13" s="19">
        <v>6821</v>
      </c>
      <c r="F13" s="20">
        <v>86.176500000000004</v>
      </c>
      <c r="G13" s="21">
        <v>1.8100000000000002E-2</v>
      </c>
      <c r="H13" s="40"/>
      <c r="I13" s="23"/>
    </row>
    <row r="14" spans="1:9" ht="12.95" customHeight="1">
      <c r="A14" s="17" t="s">
        <v>2489</v>
      </c>
      <c r="B14" s="18" t="s">
        <v>2490</v>
      </c>
      <c r="C14" s="14" t="s">
        <v>2491</v>
      </c>
      <c r="D14" s="14" t="s">
        <v>415</v>
      </c>
      <c r="E14" s="19">
        <v>66005</v>
      </c>
      <c r="F14" s="20">
        <v>85.351100000000002</v>
      </c>
      <c r="G14" s="21">
        <v>1.7899999999999999E-2</v>
      </c>
      <c r="H14" s="40"/>
      <c r="I14" s="23"/>
    </row>
    <row r="15" spans="1:9" ht="12.95" customHeight="1">
      <c r="A15" s="17" t="s">
        <v>329</v>
      </c>
      <c r="B15" s="18" t="s">
        <v>330</v>
      </c>
      <c r="C15" s="14" t="s">
        <v>331</v>
      </c>
      <c r="D15" s="14" t="s">
        <v>332</v>
      </c>
      <c r="E15" s="19">
        <v>1988</v>
      </c>
      <c r="F15" s="20">
        <v>79.798299999999998</v>
      </c>
      <c r="G15" s="21">
        <v>1.6799999999999999E-2</v>
      </c>
      <c r="H15" s="40"/>
      <c r="I15" s="23"/>
    </row>
    <row r="16" spans="1:9" ht="12.95" customHeight="1">
      <c r="A16" s="17" t="s">
        <v>971</v>
      </c>
      <c r="B16" s="18" t="s">
        <v>972</v>
      </c>
      <c r="C16" s="14" t="s">
        <v>973</v>
      </c>
      <c r="D16" s="14" t="s">
        <v>475</v>
      </c>
      <c r="E16" s="19">
        <v>9861</v>
      </c>
      <c r="F16" s="20">
        <v>78.680899999999994</v>
      </c>
      <c r="G16" s="21">
        <v>1.6500000000000001E-2</v>
      </c>
      <c r="H16" s="40"/>
      <c r="I16" s="23"/>
    </row>
    <row r="17" spans="1:9" ht="12.95" customHeight="1">
      <c r="A17" s="17" t="s">
        <v>343</v>
      </c>
      <c r="B17" s="18" t="s">
        <v>344</v>
      </c>
      <c r="C17" s="14" t="s">
        <v>345</v>
      </c>
      <c r="D17" s="14" t="s">
        <v>346</v>
      </c>
      <c r="E17" s="19">
        <v>22681</v>
      </c>
      <c r="F17" s="20">
        <v>71.422499999999999</v>
      </c>
      <c r="G17" s="21">
        <v>1.4999999999999999E-2</v>
      </c>
      <c r="H17" s="40"/>
      <c r="I17" s="23"/>
    </row>
    <row r="18" spans="1:9" ht="12.95" customHeight="1">
      <c r="A18" s="17" t="s">
        <v>533</v>
      </c>
      <c r="B18" s="18" t="s">
        <v>534</v>
      </c>
      <c r="C18" s="14" t="s">
        <v>535</v>
      </c>
      <c r="D18" s="14" t="s">
        <v>353</v>
      </c>
      <c r="E18" s="19">
        <v>1283</v>
      </c>
      <c r="F18" s="20">
        <v>65.420199999999994</v>
      </c>
      <c r="G18" s="21">
        <v>1.37E-2</v>
      </c>
      <c r="H18" s="40"/>
      <c r="I18" s="23"/>
    </row>
    <row r="19" spans="1:9" ht="12.95" customHeight="1">
      <c r="A19" s="17" t="s">
        <v>409</v>
      </c>
      <c r="B19" s="18" t="s">
        <v>410</v>
      </c>
      <c r="C19" s="14" t="s">
        <v>411</v>
      </c>
      <c r="D19" s="14" t="s">
        <v>339</v>
      </c>
      <c r="E19" s="19">
        <v>4986</v>
      </c>
      <c r="F19" s="20">
        <v>59.787100000000002</v>
      </c>
      <c r="G19" s="21">
        <v>1.26E-2</v>
      </c>
      <c r="H19" s="40"/>
      <c r="I19" s="23"/>
    </row>
    <row r="20" spans="1:9" ht="12.95" customHeight="1">
      <c r="A20" s="17" t="s">
        <v>368</v>
      </c>
      <c r="B20" s="18" t="s">
        <v>369</v>
      </c>
      <c r="C20" s="14" t="s">
        <v>370</v>
      </c>
      <c r="D20" s="14" t="s">
        <v>371</v>
      </c>
      <c r="E20" s="19">
        <v>14662</v>
      </c>
      <c r="F20" s="20">
        <v>58.523400000000002</v>
      </c>
      <c r="G20" s="21">
        <v>1.23E-2</v>
      </c>
      <c r="H20" s="40"/>
      <c r="I20" s="23"/>
    </row>
    <row r="21" spans="1:9" ht="12.95" customHeight="1">
      <c r="A21" s="17" t="s">
        <v>350</v>
      </c>
      <c r="B21" s="18" t="s">
        <v>351</v>
      </c>
      <c r="C21" s="14" t="s">
        <v>352</v>
      </c>
      <c r="D21" s="14" t="s">
        <v>353</v>
      </c>
      <c r="E21" s="19">
        <v>1780</v>
      </c>
      <c r="F21" s="20">
        <v>55.1355</v>
      </c>
      <c r="G21" s="21">
        <v>1.1599999999999999E-2</v>
      </c>
      <c r="H21" s="40"/>
      <c r="I21" s="23"/>
    </row>
    <row r="22" spans="1:9" ht="12.95" customHeight="1">
      <c r="A22" s="17" t="s">
        <v>347</v>
      </c>
      <c r="B22" s="18" t="s">
        <v>348</v>
      </c>
      <c r="C22" s="14" t="s">
        <v>349</v>
      </c>
      <c r="D22" s="14" t="s">
        <v>317</v>
      </c>
      <c r="E22" s="19">
        <v>13371</v>
      </c>
      <c r="F22" s="20">
        <v>51.250999999999998</v>
      </c>
      <c r="G22" s="21">
        <v>1.0800000000000001E-2</v>
      </c>
      <c r="H22" s="40"/>
      <c r="I22" s="23"/>
    </row>
    <row r="23" spans="1:9" ht="12.95" customHeight="1">
      <c r="A23" s="17" t="s">
        <v>512</v>
      </c>
      <c r="B23" s="18" t="s">
        <v>513</v>
      </c>
      <c r="C23" s="14" t="s">
        <v>514</v>
      </c>
      <c r="D23" s="14" t="s">
        <v>515</v>
      </c>
      <c r="E23" s="19">
        <v>9750</v>
      </c>
      <c r="F23" s="20">
        <v>50.085799999999999</v>
      </c>
      <c r="G23" s="21">
        <v>1.0500000000000001E-2</v>
      </c>
      <c r="H23" s="40"/>
      <c r="I23" s="23"/>
    </row>
    <row r="24" spans="1:9" ht="12.95" customHeight="1">
      <c r="A24" s="17" t="s">
        <v>998</v>
      </c>
      <c r="B24" s="18" t="s">
        <v>999</v>
      </c>
      <c r="C24" s="14" t="s">
        <v>1000</v>
      </c>
      <c r="D24" s="14" t="s">
        <v>367</v>
      </c>
      <c r="E24" s="19">
        <v>2375</v>
      </c>
      <c r="F24" s="20">
        <v>48.530799999999999</v>
      </c>
      <c r="G24" s="21">
        <v>1.0200000000000001E-2</v>
      </c>
      <c r="H24" s="40"/>
      <c r="I24" s="23"/>
    </row>
    <row r="25" spans="1:9" ht="12.95" customHeight="1">
      <c r="A25" s="17" t="s">
        <v>364</v>
      </c>
      <c r="B25" s="18" t="s">
        <v>365</v>
      </c>
      <c r="C25" s="14" t="s">
        <v>366</v>
      </c>
      <c r="D25" s="14" t="s">
        <v>367</v>
      </c>
      <c r="E25" s="19">
        <v>2446</v>
      </c>
      <c r="F25" s="20">
        <v>44.231000000000002</v>
      </c>
      <c r="G25" s="21">
        <v>9.2999999999999992E-3</v>
      </c>
      <c r="H25" s="40"/>
      <c r="I25" s="23"/>
    </row>
    <row r="26" spans="1:9" ht="12.95" customHeight="1">
      <c r="A26" s="17" t="s">
        <v>840</v>
      </c>
      <c r="B26" s="18" t="s">
        <v>841</v>
      </c>
      <c r="C26" s="14" t="s">
        <v>842</v>
      </c>
      <c r="D26" s="14" t="s">
        <v>367</v>
      </c>
      <c r="E26" s="19">
        <v>1688</v>
      </c>
      <c r="F26" s="20">
        <v>37.924300000000002</v>
      </c>
      <c r="G26" s="21">
        <v>8.0000000000000002E-3</v>
      </c>
      <c r="H26" s="40"/>
      <c r="I26" s="23"/>
    </row>
    <row r="27" spans="1:9" ht="12.95" customHeight="1">
      <c r="A27" s="17" t="s">
        <v>523</v>
      </c>
      <c r="B27" s="18" t="s">
        <v>524</v>
      </c>
      <c r="C27" s="14" t="s">
        <v>525</v>
      </c>
      <c r="D27" s="14" t="s">
        <v>439</v>
      </c>
      <c r="E27" s="19">
        <v>635</v>
      </c>
      <c r="F27" s="20">
        <v>36.360100000000003</v>
      </c>
      <c r="G27" s="21">
        <v>7.6E-3</v>
      </c>
      <c r="H27" s="40"/>
      <c r="I27" s="23"/>
    </row>
    <row r="28" spans="1:9" ht="12.95" customHeight="1">
      <c r="A28" s="17" t="s">
        <v>450</v>
      </c>
      <c r="B28" s="18" t="s">
        <v>451</v>
      </c>
      <c r="C28" s="14" t="s">
        <v>452</v>
      </c>
      <c r="D28" s="14" t="s">
        <v>339</v>
      </c>
      <c r="E28" s="19">
        <v>2250</v>
      </c>
      <c r="F28" s="20">
        <v>33.153799999999997</v>
      </c>
      <c r="G28" s="21">
        <v>7.0000000000000001E-3</v>
      </c>
      <c r="H28" s="40"/>
      <c r="I28" s="23"/>
    </row>
    <row r="29" spans="1:9" ht="12.95" customHeight="1">
      <c r="A29" s="17" t="s">
        <v>499</v>
      </c>
      <c r="B29" s="18" t="s">
        <v>500</v>
      </c>
      <c r="C29" s="14" t="s">
        <v>501</v>
      </c>
      <c r="D29" s="14" t="s">
        <v>367</v>
      </c>
      <c r="E29" s="19">
        <v>1877</v>
      </c>
      <c r="F29" s="20">
        <v>24.581199999999999</v>
      </c>
      <c r="G29" s="21">
        <v>5.1999999999999998E-3</v>
      </c>
      <c r="H29" s="40"/>
      <c r="I29" s="23"/>
    </row>
    <row r="30" spans="1:9" ht="12.95" customHeight="1">
      <c r="A30" s="17" t="s">
        <v>539</v>
      </c>
      <c r="B30" s="18" t="s">
        <v>540</v>
      </c>
      <c r="C30" s="14" t="s">
        <v>541</v>
      </c>
      <c r="D30" s="14" t="s">
        <v>475</v>
      </c>
      <c r="E30" s="19">
        <v>4174</v>
      </c>
      <c r="F30" s="20">
        <v>24.497199999999999</v>
      </c>
      <c r="G30" s="21">
        <v>5.1000000000000004E-3</v>
      </c>
      <c r="H30" s="40"/>
      <c r="I30" s="23"/>
    </row>
    <row r="31" spans="1:9" ht="12.95" customHeight="1">
      <c r="A31" s="17" t="s">
        <v>593</v>
      </c>
      <c r="B31" s="18" t="s">
        <v>594</v>
      </c>
      <c r="C31" s="14" t="s">
        <v>595</v>
      </c>
      <c r="D31" s="14" t="s">
        <v>317</v>
      </c>
      <c r="E31" s="19">
        <v>8314</v>
      </c>
      <c r="F31" s="20">
        <v>21.9041</v>
      </c>
      <c r="G31" s="21">
        <v>4.5999999999999999E-3</v>
      </c>
      <c r="H31" s="40"/>
      <c r="I31" s="23"/>
    </row>
    <row r="32" spans="1:9" ht="12.95" customHeight="1">
      <c r="A32" s="17" t="s">
        <v>354</v>
      </c>
      <c r="B32" s="18" t="s">
        <v>355</v>
      </c>
      <c r="C32" s="14" t="s">
        <v>356</v>
      </c>
      <c r="D32" s="14" t="s">
        <v>339</v>
      </c>
      <c r="E32" s="19">
        <v>786</v>
      </c>
      <c r="F32" s="20">
        <v>19.444900000000001</v>
      </c>
      <c r="G32" s="21">
        <v>4.1000000000000003E-3</v>
      </c>
      <c r="H32" s="40"/>
      <c r="I32" s="23"/>
    </row>
    <row r="33" spans="1:9" ht="12.95" customHeight="1">
      <c r="A33" s="17" t="s">
        <v>762</v>
      </c>
      <c r="B33" s="18" t="s">
        <v>763</v>
      </c>
      <c r="C33" s="14" t="s">
        <v>764</v>
      </c>
      <c r="D33" s="14" t="s">
        <v>360</v>
      </c>
      <c r="E33" s="19">
        <v>290</v>
      </c>
      <c r="F33" s="20">
        <v>13.1509</v>
      </c>
      <c r="G33" s="21">
        <v>2.8E-3</v>
      </c>
      <c r="H33" s="40"/>
      <c r="I33" s="23"/>
    </row>
    <row r="34" spans="1:9" ht="12.95" customHeight="1">
      <c r="A34" s="17" t="s">
        <v>361</v>
      </c>
      <c r="B34" s="18" t="s">
        <v>362</v>
      </c>
      <c r="C34" s="14" t="s">
        <v>363</v>
      </c>
      <c r="D34" s="14" t="s">
        <v>346</v>
      </c>
      <c r="E34" s="19">
        <v>485</v>
      </c>
      <c r="F34" s="20">
        <v>10.9169</v>
      </c>
      <c r="G34" s="21">
        <v>2.3E-3</v>
      </c>
      <c r="H34" s="40"/>
      <c r="I34" s="23"/>
    </row>
    <row r="35" spans="1:9" ht="12.95" customHeight="1">
      <c r="A35" s="17" t="s">
        <v>357</v>
      </c>
      <c r="B35" s="18" t="s">
        <v>358</v>
      </c>
      <c r="C35" s="14" t="s">
        <v>359</v>
      </c>
      <c r="D35" s="14" t="s">
        <v>360</v>
      </c>
      <c r="E35" s="19">
        <v>894</v>
      </c>
      <c r="F35" s="20">
        <v>8.3767999999999994</v>
      </c>
      <c r="G35" s="21">
        <v>1.8E-3</v>
      </c>
      <c r="H35" s="40"/>
      <c r="I35" s="23"/>
    </row>
    <row r="36" spans="1:9" ht="12.95" customHeight="1">
      <c r="A36" s="17" t="s">
        <v>953</v>
      </c>
      <c r="B36" s="18" t="s">
        <v>954</v>
      </c>
      <c r="C36" s="14" t="s">
        <v>955</v>
      </c>
      <c r="D36" s="14" t="s">
        <v>564</v>
      </c>
      <c r="E36" s="19">
        <v>2268</v>
      </c>
      <c r="F36" s="20">
        <v>3.6417000000000002</v>
      </c>
      <c r="G36" s="21">
        <v>8.0000000000000004E-4</v>
      </c>
      <c r="H36" s="40"/>
      <c r="I36" s="23"/>
    </row>
    <row r="37" spans="1:9" ht="12.95" customHeight="1">
      <c r="A37" s="17" t="s">
        <v>436</v>
      </c>
      <c r="B37" s="18" t="s">
        <v>437</v>
      </c>
      <c r="C37" s="14" t="s">
        <v>438</v>
      </c>
      <c r="D37" s="14" t="s">
        <v>439</v>
      </c>
      <c r="E37" s="19">
        <v>232</v>
      </c>
      <c r="F37" s="20">
        <v>3.3839999999999999</v>
      </c>
      <c r="G37" s="21">
        <v>6.9999999999999999E-4</v>
      </c>
      <c r="H37" s="40"/>
      <c r="I37" s="23"/>
    </row>
    <row r="38" spans="1:9" ht="12.95" customHeight="1">
      <c r="A38" s="17" t="s">
        <v>542</v>
      </c>
      <c r="B38" s="18" t="s">
        <v>543</v>
      </c>
      <c r="C38" s="14" t="s">
        <v>544</v>
      </c>
      <c r="D38" s="14" t="s">
        <v>321</v>
      </c>
      <c r="E38" s="19">
        <v>939</v>
      </c>
      <c r="F38" s="20">
        <v>2.8212000000000002</v>
      </c>
      <c r="G38" s="21">
        <v>5.9999999999999995E-4</v>
      </c>
      <c r="H38" s="40"/>
      <c r="I38" s="23"/>
    </row>
    <row r="39" spans="1:9" ht="12.95" customHeight="1">
      <c r="A39" s="5"/>
      <c r="B39" s="13" t="s">
        <v>223</v>
      </c>
      <c r="C39" s="14"/>
      <c r="D39" s="14"/>
      <c r="E39" s="14"/>
      <c r="F39" s="24">
        <v>1879.3851999999999</v>
      </c>
      <c r="G39" s="25">
        <v>0.39489999999999997</v>
      </c>
      <c r="H39" s="26"/>
      <c r="I39" s="27"/>
    </row>
    <row r="40" spans="1:9" ht="12.95" customHeight="1">
      <c r="A40" s="5"/>
      <c r="B40" s="28" t="s">
        <v>1874</v>
      </c>
      <c r="C40" s="2"/>
      <c r="D40" s="2"/>
      <c r="E40" s="2"/>
      <c r="F40" s="26" t="s">
        <v>225</v>
      </c>
      <c r="G40" s="26" t="s">
        <v>225</v>
      </c>
      <c r="H40" s="26"/>
      <c r="I40" s="27"/>
    </row>
    <row r="41" spans="1:9" ht="12.95" customHeight="1">
      <c r="A41" s="5"/>
      <c r="B41" s="28" t="s">
        <v>223</v>
      </c>
      <c r="C41" s="2"/>
      <c r="D41" s="2"/>
      <c r="E41" s="2"/>
      <c r="F41" s="26" t="s">
        <v>225</v>
      </c>
      <c r="G41" s="26" t="s">
        <v>225</v>
      </c>
      <c r="H41" s="26"/>
      <c r="I41" s="27"/>
    </row>
    <row r="42" spans="1:9" ht="12.95" customHeight="1">
      <c r="A42" s="5"/>
      <c r="B42" s="28" t="s">
        <v>226</v>
      </c>
      <c r="C42" s="29"/>
      <c r="D42" s="2"/>
      <c r="E42" s="29"/>
      <c r="F42" s="24">
        <v>1879.3851999999999</v>
      </c>
      <c r="G42" s="25">
        <v>0.39489999999999997</v>
      </c>
      <c r="H42" s="26"/>
      <c r="I42" s="27"/>
    </row>
    <row r="43" spans="1:9" ht="12.95" customHeight="1">
      <c r="A43" s="5"/>
      <c r="B43" s="13" t="s">
        <v>189</v>
      </c>
      <c r="C43" s="14"/>
      <c r="D43" s="14"/>
      <c r="E43" s="14"/>
      <c r="F43" s="14"/>
      <c r="G43" s="14"/>
      <c r="H43" s="15"/>
      <c r="I43" s="16"/>
    </row>
    <row r="44" spans="1:9" ht="12.95" customHeight="1">
      <c r="A44" s="5"/>
      <c r="B44" s="13" t="s">
        <v>190</v>
      </c>
      <c r="C44" s="14"/>
      <c r="D44" s="14"/>
      <c r="E44" s="14"/>
      <c r="F44" s="5"/>
      <c r="G44" s="15"/>
      <c r="H44" s="15"/>
      <c r="I44" s="16"/>
    </row>
    <row r="45" spans="1:9" ht="12.95" customHeight="1">
      <c r="A45" s="17" t="s">
        <v>2775</v>
      </c>
      <c r="B45" s="18" t="s">
        <v>2776</v>
      </c>
      <c r="C45" s="14" t="s">
        <v>2777</v>
      </c>
      <c r="D45" s="14" t="s">
        <v>1918</v>
      </c>
      <c r="E45" s="19">
        <v>1550000</v>
      </c>
      <c r="F45" s="20">
        <v>1555.0530000000001</v>
      </c>
      <c r="G45" s="21">
        <v>0.32679999999999998</v>
      </c>
      <c r="H45" s="22">
        <v>7.2625999999999996E-2</v>
      </c>
      <c r="I45" s="23"/>
    </row>
    <row r="46" spans="1:9" ht="12.95" customHeight="1">
      <c r="A46" s="17" t="s">
        <v>3222</v>
      </c>
      <c r="B46" s="18" t="s">
        <v>3223</v>
      </c>
      <c r="C46" s="14" t="s">
        <v>3224</v>
      </c>
      <c r="D46" s="14" t="s">
        <v>1918</v>
      </c>
      <c r="E46" s="19">
        <v>730000</v>
      </c>
      <c r="F46" s="20">
        <v>699.62469999999996</v>
      </c>
      <c r="G46" s="21">
        <v>0.14699999999999999</v>
      </c>
      <c r="H46" s="22">
        <v>7.8259999999999996E-2</v>
      </c>
      <c r="I46" s="23"/>
    </row>
    <row r="47" spans="1:9" ht="12.95" customHeight="1">
      <c r="A47" s="17" t="s">
        <v>2501</v>
      </c>
      <c r="B47" s="18" t="s">
        <v>2502</v>
      </c>
      <c r="C47" s="14" t="s">
        <v>2503</v>
      </c>
      <c r="D47" s="14" t="s">
        <v>1918</v>
      </c>
      <c r="E47" s="19">
        <v>500000</v>
      </c>
      <c r="F47" s="20">
        <v>502.00400000000002</v>
      </c>
      <c r="G47" s="21">
        <v>0.1055</v>
      </c>
      <c r="H47" s="22">
        <v>7.1556999999999996E-2</v>
      </c>
      <c r="I47" s="23"/>
    </row>
    <row r="48" spans="1:9" ht="12.95" customHeight="1">
      <c r="A48" s="5"/>
      <c r="B48" s="13" t="s">
        <v>223</v>
      </c>
      <c r="C48" s="14"/>
      <c r="D48" s="14"/>
      <c r="E48" s="14"/>
      <c r="F48" s="24">
        <v>2756.6817000000001</v>
      </c>
      <c r="G48" s="25">
        <v>0.57930000000000004</v>
      </c>
      <c r="H48" s="26"/>
      <c r="I48" s="27"/>
    </row>
    <row r="49" spans="1:9" ht="12.95" customHeight="1">
      <c r="A49" s="5"/>
      <c r="B49" s="28" t="s">
        <v>224</v>
      </c>
      <c r="C49" s="2"/>
      <c r="D49" s="2"/>
      <c r="E49" s="2"/>
      <c r="F49" s="26" t="s">
        <v>225</v>
      </c>
      <c r="G49" s="26" t="s">
        <v>225</v>
      </c>
      <c r="H49" s="26"/>
      <c r="I49" s="27"/>
    </row>
    <row r="50" spans="1:9" ht="12.95" customHeight="1">
      <c r="A50" s="5"/>
      <c r="B50" s="28" t="s">
        <v>223</v>
      </c>
      <c r="C50" s="2"/>
      <c r="D50" s="2"/>
      <c r="E50" s="2"/>
      <c r="F50" s="26" t="s">
        <v>225</v>
      </c>
      <c r="G50" s="26" t="s">
        <v>225</v>
      </c>
      <c r="H50" s="26"/>
      <c r="I50" s="27"/>
    </row>
    <row r="51" spans="1:9" ht="12.95" customHeight="1">
      <c r="A51" s="5"/>
      <c r="B51" s="28" t="s">
        <v>226</v>
      </c>
      <c r="C51" s="29"/>
      <c r="D51" s="2"/>
      <c r="E51" s="29"/>
      <c r="F51" s="24">
        <v>2756.6817000000001</v>
      </c>
      <c r="G51" s="25">
        <v>0.57930000000000004</v>
      </c>
      <c r="H51" s="26"/>
      <c r="I51" s="27"/>
    </row>
    <row r="52" spans="1:9" ht="12.95" customHeight="1">
      <c r="A52" s="5"/>
      <c r="B52" s="13" t="s">
        <v>240</v>
      </c>
      <c r="C52" s="14"/>
      <c r="D52" s="14"/>
      <c r="E52" s="14"/>
      <c r="F52" s="14"/>
      <c r="G52" s="14"/>
      <c r="H52" s="15"/>
      <c r="I52" s="16"/>
    </row>
    <row r="53" spans="1:9" ht="12.95" customHeight="1">
      <c r="A53" s="17" t="s">
        <v>241</v>
      </c>
      <c r="B53" s="18" t="s">
        <v>242</v>
      </c>
      <c r="C53" s="14"/>
      <c r="D53" s="14"/>
      <c r="E53" s="19"/>
      <c r="F53" s="20">
        <v>84.273700000000005</v>
      </c>
      <c r="G53" s="21">
        <v>1.77E-2</v>
      </c>
      <c r="H53" s="22">
        <v>5.2436231674442828E-2</v>
      </c>
      <c r="I53" s="23"/>
    </row>
    <row r="54" spans="1:9" ht="12.95" customHeight="1">
      <c r="A54" s="5"/>
      <c r="B54" s="13" t="s">
        <v>223</v>
      </c>
      <c r="C54" s="14"/>
      <c r="D54" s="14"/>
      <c r="E54" s="14"/>
      <c r="F54" s="24">
        <v>84.273700000000005</v>
      </c>
      <c r="G54" s="25">
        <v>1.77E-2</v>
      </c>
      <c r="H54" s="26"/>
      <c r="I54" s="27"/>
    </row>
    <row r="55" spans="1:9" ht="12.95" customHeight="1">
      <c r="A55" s="5"/>
      <c r="B55" s="28" t="s">
        <v>226</v>
      </c>
      <c r="C55" s="29"/>
      <c r="D55" s="2"/>
      <c r="E55" s="29"/>
      <c r="F55" s="24">
        <v>84.273700000000005</v>
      </c>
      <c r="G55" s="25">
        <v>1.77E-2</v>
      </c>
      <c r="H55" s="26"/>
      <c r="I55" s="27"/>
    </row>
    <row r="56" spans="1:9" ht="12.95" customHeight="1">
      <c r="A56" s="5"/>
      <c r="B56" s="28" t="s">
        <v>243</v>
      </c>
      <c r="C56" s="14"/>
      <c r="D56" s="2"/>
      <c r="E56" s="14"/>
      <c r="F56" s="30">
        <v>38.679400000000001</v>
      </c>
      <c r="G56" s="25">
        <v>8.0999999999999996E-3</v>
      </c>
      <c r="H56" s="26"/>
      <c r="I56" s="27"/>
    </row>
    <row r="57" spans="1:9" ht="12.95" customHeight="1">
      <c r="A57" s="5"/>
      <c r="B57" s="31" t="s">
        <v>244</v>
      </c>
      <c r="C57" s="32"/>
      <c r="D57" s="32"/>
      <c r="E57" s="32"/>
      <c r="F57" s="33">
        <v>4759.0200000000004</v>
      </c>
      <c r="G57" s="34">
        <v>1</v>
      </c>
      <c r="H57" s="35"/>
      <c r="I57" s="36"/>
    </row>
    <row r="58" spans="1:9" ht="12.95" customHeight="1">
      <c r="A58" s="5"/>
      <c r="B58" s="7"/>
      <c r="C58" s="5"/>
      <c r="D58" s="5"/>
      <c r="E58" s="5"/>
      <c r="F58" s="5"/>
      <c r="G58" s="5"/>
      <c r="H58" s="5"/>
      <c r="I58" s="5"/>
    </row>
    <row r="59" spans="1:9" ht="12.95" customHeight="1">
      <c r="A59" s="5"/>
      <c r="B59" s="4" t="s">
        <v>246</v>
      </c>
      <c r="C59" s="5"/>
      <c r="D59" s="5"/>
      <c r="E59" s="5"/>
      <c r="F59" s="5"/>
      <c r="G59" s="5"/>
      <c r="H59" s="5"/>
      <c r="I59" s="5"/>
    </row>
    <row r="60" spans="1:9" ht="26.1" customHeight="1">
      <c r="A60" s="5"/>
      <c r="B60" s="275" t="s">
        <v>247</v>
      </c>
      <c r="C60" s="275"/>
      <c r="D60" s="275"/>
      <c r="E60" s="275"/>
      <c r="F60" s="275"/>
      <c r="G60" s="275"/>
      <c r="H60" s="275"/>
      <c r="I60" s="275"/>
    </row>
    <row r="61" spans="1:9" ht="12.95" customHeight="1">
      <c r="A61" s="5"/>
      <c r="B61" s="275" t="s">
        <v>248</v>
      </c>
      <c r="C61" s="275"/>
      <c r="D61" s="275"/>
      <c r="E61" s="275"/>
      <c r="F61" s="275"/>
      <c r="G61" s="275"/>
      <c r="H61" s="275"/>
      <c r="I61" s="275"/>
    </row>
    <row r="62" spans="1:9" ht="12.95" customHeight="1">
      <c r="A62" s="5"/>
      <c r="B62" s="275"/>
      <c r="C62" s="275"/>
      <c r="D62" s="275"/>
      <c r="E62" s="275"/>
      <c r="F62" s="275"/>
      <c r="G62" s="275"/>
      <c r="H62" s="275"/>
      <c r="I62" s="275"/>
    </row>
    <row r="63" spans="1:9" ht="12.95" customHeight="1">
      <c r="A63" s="5"/>
      <c r="B63" s="275"/>
      <c r="C63" s="275"/>
      <c r="D63" s="275"/>
      <c r="E63" s="275"/>
      <c r="F63" s="275"/>
      <c r="G63" s="275"/>
      <c r="H63" s="275"/>
      <c r="I63" s="275"/>
    </row>
    <row r="64" spans="1:9" s="93" customFormat="1" ht="12.95" customHeight="1">
      <c r="B64" s="96" t="s">
        <v>5499</v>
      </c>
      <c r="C64" s="97"/>
      <c r="D64" s="97"/>
      <c r="E64" s="97"/>
      <c r="F64" s="97"/>
      <c r="G64" s="97"/>
      <c r="H64" s="97"/>
      <c r="I64" s="98"/>
    </row>
    <row r="65" spans="1:10" s="93" customFormat="1" ht="12.95" customHeight="1">
      <c r="B65" s="106" t="s">
        <v>5500</v>
      </c>
      <c r="I65" s="102"/>
    </row>
    <row r="66" spans="1:10" s="93" customFormat="1" ht="12.95" customHeight="1">
      <c r="B66" s="106" t="s">
        <v>5520</v>
      </c>
      <c r="I66" s="102"/>
    </row>
    <row r="67" spans="1:10" s="93" customFormat="1" ht="12.95" customHeight="1">
      <c r="B67" s="106" t="s">
        <v>5521</v>
      </c>
      <c r="I67" s="102"/>
    </row>
    <row r="68" spans="1:10" s="93" customFormat="1" ht="12.95" customHeight="1">
      <c r="B68" s="159" t="s">
        <v>5502</v>
      </c>
      <c r="C68" s="126" t="s">
        <v>5503</v>
      </c>
      <c r="D68" s="126" t="s">
        <v>5737</v>
      </c>
      <c r="I68" s="102"/>
    </row>
    <row r="69" spans="1:10" s="93" customFormat="1" ht="12.95" customHeight="1">
      <c r="A69" s="76" t="s">
        <v>5508</v>
      </c>
      <c r="B69" s="99" t="s">
        <v>5509</v>
      </c>
      <c r="C69" s="162">
        <v>15.2881</v>
      </c>
      <c r="D69" s="79">
        <v>15.690899999999999</v>
      </c>
      <c r="F69" s="157"/>
      <c r="G69" s="158"/>
      <c r="I69" s="102"/>
    </row>
    <row r="70" spans="1:10" s="93" customFormat="1" ht="12.95" customHeight="1">
      <c r="A70" s="76" t="s">
        <v>5516</v>
      </c>
      <c r="B70" s="99" t="s">
        <v>5522</v>
      </c>
      <c r="C70" s="162">
        <v>15.287100000000001</v>
      </c>
      <c r="D70" s="79">
        <v>15.6898</v>
      </c>
      <c r="F70" s="157"/>
      <c r="G70" s="158"/>
      <c r="I70" s="102"/>
    </row>
    <row r="71" spans="1:10" s="93" customFormat="1" ht="12.95" customHeight="1">
      <c r="A71" s="76" t="s">
        <v>5514</v>
      </c>
      <c r="B71" s="99" t="s">
        <v>5515</v>
      </c>
      <c r="C71" s="162">
        <v>16.823599999999999</v>
      </c>
      <c r="D71" s="79">
        <v>17.278500000000001</v>
      </c>
      <c r="F71" s="157"/>
      <c r="G71" s="158"/>
      <c r="I71" s="102"/>
    </row>
    <row r="72" spans="1:10" s="93" customFormat="1" ht="12.95" customHeight="1">
      <c r="A72" s="76" t="s">
        <v>5518</v>
      </c>
      <c r="B72" s="99" t="s">
        <v>5527</v>
      </c>
      <c r="C72" s="162">
        <v>16.639700000000001</v>
      </c>
      <c r="D72" s="79">
        <v>17.089700000000001</v>
      </c>
      <c r="F72" s="157"/>
      <c r="G72" s="158"/>
      <c r="I72" s="102"/>
    </row>
    <row r="73" spans="1:10" s="93" customFormat="1" ht="12.95" customHeight="1">
      <c r="B73" s="106"/>
      <c r="C73" s="108"/>
      <c r="D73" s="108"/>
      <c r="I73" s="102"/>
    </row>
    <row r="74" spans="1:10" s="93" customFormat="1" ht="12.95" customHeight="1">
      <c r="B74" s="106" t="s">
        <v>5775</v>
      </c>
      <c r="I74" s="102"/>
    </row>
    <row r="75" spans="1:10" s="93" customFormat="1" ht="12.95" customHeight="1">
      <c r="B75" s="106" t="s">
        <v>5738</v>
      </c>
      <c r="I75" s="102"/>
    </row>
    <row r="76" spans="1:10" s="93" customFormat="1" ht="12.95" customHeight="1">
      <c r="B76" s="106" t="s">
        <v>5754</v>
      </c>
      <c r="I76" s="102"/>
    </row>
    <row r="77" spans="1:10" s="93" customFormat="1" ht="12.95" customHeight="1">
      <c r="B77" s="106" t="s">
        <v>5852</v>
      </c>
      <c r="I77" s="102"/>
    </row>
    <row r="78" spans="1:10" s="93" customFormat="1" ht="12.95" customHeight="1">
      <c r="B78" s="106" t="s">
        <v>5740</v>
      </c>
      <c r="I78" s="102"/>
    </row>
    <row r="79" spans="1:10" s="93" customFormat="1" ht="12.95" customHeight="1">
      <c r="B79" s="117"/>
      <c r="C79" s="118"/>
      <c r="D79" s="118"/>
      <c r="E79" s="118"/>
      <c r="F79" s="118"/>
      <c r="G79" s="118"/>
      <c r="H79" s="118"/>
      <c r="I79" s="119"/>
    </row>
    <row r="80" spans="1:10" ht="12.95" customHeight="1">
      <c r="A80" s="48"/>
      <c r="B80" s="279"/>
      <c r="C80" s="279"/>
      <c r="D80" s="279"/>
      <c r="E80" s="279"/>
      <c r="F80" s="279"/>
      <c r="G80" s="279"/>
      <c r="H80" s="279"/>
      <c r="I80" s="279"/>
      <c r="J80" s="48"/>
    </row>
    <row r="81" spans="1:9" ht="12.95" customHeight="1">
      <c r="A81" s="5"/>
      <c r="B81" s="5"/>
      <c r="C81" s="276" t="s">
        <v>4811</v>
      </c>
      <c r="D81" s="276"/>
      <c r="E81" s="276"/>
      <c r="F81" s="276"/>
      <c r="G81" s="5"/>
      <c r="H81" s="5"/>
      <c r="I81" s="5"/>
    </row>
    <row r="82" spans="1:9" ht="12.95" customHeight="1">
      <c r="A82" s="5"/>
      <c r="B82" s="37" t="s">
        <v>252</v>
      </c>
      <c r="C82" s="276" t="s">
        <v>253</v>
      </c>
      <c r="D82" s="276"/>
      <c r="E82" s="276"/>
      <c r="F82" s="276"/>
      <c r="G82" s="5"/>
      <c r="H82" s="5"/>
      <c r="I82" s="5"/>
    </row>
    <row r="83" spans="1:9" ht="135" customHeight="1">
      <c r="A83" s="5"/>
      <c r="B83" s="38"/>
      <c r="C83" s="277"/>
      <c r="D83" s="277"/>
      <c r="E83" s="5"/>
      <c r="F83" s="5"/>
      <c r="G83" s="5"/>
      <c r="H83" s="5"/>
      <c r="I83" s="5"/>
    </row>
  </sheetData>
  <mergeCells count="8">
    <mergeCell ref="B63:I63"/>
    <mergeCell ref="C81:F81"/>
    <mergeCell ref="C82:F82"/>
    <mergeCell ref="C83:D83"/>
    <mergeCell ref="B60:I60"/>
    <mergeCell ref="B61:I61"/>
    <mergeCell ref="B62:I62"/>
    <mergeCell ref="B80:I80"/>
  </mergeCells>
  <hyperlinks>
    <hyperlink ref="A1" location="AxisRetirementFundConservativePlan" display="AXISRCP" xr:uid="{00000000-0004-0000-4700-000000000000}"/>
    <hyperlink ref="B1" location="AxisRetirementFundConservativePlan" display="Axis Retirement Fund - Conservative Plan" xr:uid="{00000000-0004-0000-4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2">
    <outlinePr summaryBelow="0"/>
  </sheetPr>
  <dimension ref="A1:J145"/>
  <sheetViews>
    <sheetView topLeftCell="A121" workbookViewId="0">
      <selection activeCell="C136" sqref="C136"/>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143</v>
      </c>
      <c r="B1" s="4" t="s">
        <v>144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318</v>
      </c>
      <c r="B7" s="18" t="s">
        <v>319</v>
      </c>
      <c r="C7" s="14" t="s">
        <v>320</v>
      </c>
      <c r="D7" s="14" t="s">
        <v>321</v>
      </c>
      <c r="E7" s="19">
        <v>116616</v>
      </c>
      <c r="F7" s="20">
        <v>1668.5417</v>
      </c>
      <c r="G7" s="21">
        <v>5.8999999999999997E-2</v>
      </c>
      <c r="H7" s="40"/>
      <c r="I7" s="23"/>
    </row>
    <row r="8" spans="1:9" ht="12.95" customHeight="1">
      <c r="A8" s="17" t="s">
        <v>322</v>
      </c>
      <c r="B8" s="18" t="s">
        <v>323</v>
      </c>
      <c r="C8" s="14" t="s">
        <v>324</v>
      </c>
      <c r="D8" s="14" t="s">
        <v>317</v>
      </c>
      <c r="E8" s="19">
        <v>126889</v>
      </c>
      <c r="F8" s="20">
        <v>1603.1156000000001</v>
      </c>
      <c r="G8" s="21">
        <v>5.6599999999999998E-2</v>
      </c>
      <c r="H8" s="40"/>
      <c r="I8" s="23"/>
    </row>
    <row r="9" spans="1:9" ht="12.95" customHeight="1">
      <c r="A9" s="17" t="s">
        <v>314</v>
      </c>
      <c r="B9" s="18" t="s">
        <v>315</v>
      </c>
      <c r="C9" s="14" t="s">
        <v>316</v>
      </c>
      <c r="D9" s="14" t="s">
        <v>317</v>
      </c>
      <c r="E9" s="19">
        <v>200587</v>
      </c>
      <c r="F9" s="20">
        <v>1547.9299000000001</v>
      </c>
      <c r="G9" s="21">
        <v>5.4699999999999999E-2</v>
      </c>
      <c r="H9" s="40"/>
      <c r="I9" s="23"/>
    </row>
    <row r="10" spans="1:9" ht="12.95" customHeight="1">
      <c r="A10" s="17" t="s">
        <v>336</v>
      </c>
      <c r="B10" s="18" t="s">
        <v>337</v>
      </c>
      <c r="C10" s="14" t="s">
        <v>338</v>
      </c>
      <c r="D10" s="14" t="s">
        <v>339</v>
      </c>
      <c r="E10" s="19">
        <v>79664</v>
      </c>
      <c r="F10" s="20">
        <v>941.4692</v>
      </c>
      <c r="G10" s="21">
        <v>3.3300000000000003E-2</v>
      </c>
      <c r="H10" s="40"/>
      <c r="I10" s="23"/>
    </row>
    <row r="11" spans="1:9" ht="12.95" customHeight="1">
      <c r="A11" s="17" t="s">
        <v>333</v>
      </c>
      <c r="B11" s="18" t="s">
        <v>334</v>
      </c>
      <c r="C11" s="14" t="s">
        <v>335</v>
      </c>
      <c r="D11" s="14" t="s">
        <v>317</v>
      </c>
      <c r="E11" s="19">
        <v>84599</v>
      </c>
      <c r="F11" s="20">
        <v>903.89800000000002</v>
      </c>
      <c r="G11" s="21">
        <v>3.1899999999999998E-2</v>
      </c>
      <c r="H11" s="40"/>
      <c r="I11" s="23"/>
    </row>
    <row r="12" spans="1:9" ht="12.95" customHeight="1">
      <c r="A12" s="17" t="s">
        <v>329</v>
      </c>
      <c r="B12" s="18" t="s">
        <v>330</v>
      </c>
      <c r="C12" s="14" t="s">
        <v>331</v>
      </c>
      <c r="D12" s="14" t="s">
        <v>332</v>
      </c>
      <c r="E12" s="19">
        <v>22357</v>
      </c>
      <c r="F12" s="20">
        <v>897.41</v>
      </c>
      <c r="G12" s="21">
        <v>3.1699999999999999E-2</v>
      </c>
      <c r="H12" s="40"/>
      <c r="I12" s="23"/>
    </row>
    <row r="13" spans="1:9" ht="12.95" customHeight="1">
      <c r="A13" s="17" t="s">
        <v>325</v>
      </c>
      <c r="B13" s="18" t="s">
        <v>326</v>
      </c>
      <c r="C13" s="14" t="s">
        <v>327</v>
      </c>
      <c r="D13" s="14" t="s">
        <v>328</v>
      </c>
      <c r="E13" s="19">
        <v>43798</v>
      </c>
      <c r="F13" s="20">
        <v>826.38070000000005</v>
      </c>
      <c r="G13" s="21">
        <v>2.92E-2</v>
      </c>
      <c r="H13" s="40"/>
      <c r="I13" s="23"/>
    </row>
    <row r="14" spans="1:9" ht="12.95" customHeight="1">
      <c r="A14" s="17" t="s">
        <v>653</v>
      </c>
      <c r="B14" s="18" t="s">
        <v>654</v>
      </c>
      <c r="C14" s="14" t="s">
        <v>655</v>
      </c>
      <c r="D14" s="14" t="s">
        <v>656</v>
      </c>
      <c r="E14" s="19">
        <v>45142</v>
      </c>
      <c r="F14" s="20">
        <v>621.01850000000002</v>
      </c>
      <c r="G14" s="21">
        <v>2.1899999999999999E-2</v>
      </c>
      <c r="H14" s="40"/>
      <c r="I14" s="23"/>
    </row>
    <row r="15" spans="1:9" ht="12.95" customHeight="1">
      <c r="A15" s="17" t="s">
        <v>350</v>
      </c>
      <c r="B15" s="18" t="s">
        <v>351</v>
      </c>
      <c r="C15" s="14" t="s">
        <v>352</v>
      </c>
      <c r="D15" s="14" t="s">
        <v>353</v>
      </c>
      <c r="E15" s="19">
        <v>19476</v>
      </c>
      <c r="F15" s="20">
        <v>603.26909999999998</v>
      </c>
      <c r="G15" s="21">
        <v>2.1299999999999999E-2</v>
      </c>
      <c r="H15" s="40"/>
      <c r="I15" s="23"/>
    </row>
    <row r="16" spans="1:9" ht="12.95" customHeight="1">
      <c r="A16" s="17" t="s">
        <v>347</v>
      </c>
      <c r="B16" s="18" t="s">
        <v>348</v>
      </c>
      <c r="C16" s="14" t="s">
        <v>349</v>
      </c>
      <c r="D16" s="14" t="s">
        <v>317</v>
      </c>
      <c r="E16" s="19">
        <v>136378</v>
      </c>
      <c r="F16" s="20">
        <v>522.73689999999999</v>
      </c>
      <c r="G16" s="21">
        <v>1.8499999999999999E-2</v>
      </c>
      <c r="H16" s="40"/>
      <c r="I16" s="23"/>
    </row>
    <row r="17" spans="1:9" ht="12.95" customHeight="1">
      <c r="A17" s="17" t="s">
        <v>1577</v>
      </c>
      <c r="B17" s="18" t="s">
        <v>1578</v>
      </c>
      <c r="C17" s="14" t="s">
        <v>1579</v>
      </c>
      <c r="D17" s="14" t="s">
        <v>485</v>
      </c>
      <c r="E17" s="19">
        <v>46168</v>
      </c>
      <c r="F17" s="20">
        <v>521.51369999999997</v>
      </c>
      <c r="G17" s="21">
        <v>1.84E-2</v>
      </c>
      <c r="H17" s="40"/>
      <c r="I17" s="23"/>
    </row>
    <row r="18" spans="1:9" ht="12.95" customHeight="1">
      <c r="A18" s="17" t="s">
        <v>357</v>
      </c>
      <c r="B18" s="18" t="s">
        <v>358</v>
      </c>
      <c r="C18" s="14" t="s">
        <v>359</v>
      </c>
      <c r="D18" s="14" t="s">
        <v>360</v>
      </c>
      <c r="E18" s="19">
        <v>54373</v>
      </c>
      <c r="F18" s="20">
        <v>509.47500000000002</v>
      </c>
      <c r="G18" s="21">
        <v>1.7999999999999999E-2</v>
      </c>
      <c r="H18" s="40"/>
      <c r="I18" s="23"/>
    </row>
    <row r="19" spans="1:9" ht="12.95" customHeight="1">
      <c r="A19" s="17" t="s">
        <v>898</v>
      </c>
      <c r="B19" s="18" t="s">
        <v>899</v>
      </c>
      <c r="C19" s="14" t="s">
        <v>900</v>
      </c>
      <c r="D19" s="14" t="s">
        <v>529</v>
      </c>
      <c r="E19" s="19">
        <v>3694</v>
      </c>
      <c r="F19" s="20">
        <v>455.50709999999998</v>
      </c>
      <c r="G19" s="21">
        <v>1.61E-2</v>
      </c>
      <c r="H19" s="40"/>
      <c r="I19" s="23"/>
    </row>
    <row r="20" spans="1:9" ht="12.95" customHeight="1">
      <c r="A20" s="17" t="s">
        <v>368</v>
      </c>
      <c r="B20" s="18" t="s">
        <v>369</v>
      </c>
      <c r="C20" s="14" t="s">
        <v>370</v>
      </c>
      <c r="D20" s="14" t="s">
        <v>371</v>
      </c>
      <c r="E20" s="19">
        <v>101511</v>
      </c>
      <c r="F20" s="20">
        <v>405.18119999999999</v>
      </c>
      <c r="G20" s="21">
        <v>1.43E-2</v>
      </c>
      <c r="H20" s="40"/>
      <c r="I20" s="23"/>
    </row>
    <row r="21" spans="1:9" ht="12.95" customHeight="1">
      <c r="A21" s="17" t="s">
        <v>596</v>
      </c>
      <c r="B21" s="18" t="s">
        <v>597</v>
      </c>
      <c r="C21" s="14" t="s">
        <v>598</v>
      </c>
      <c r="D21" s="14" t="s">
        <v>485</v>
      </c>
      <c r="E21" s="19">
        <v>42227</v>
      </c>
      <c r="F21" s="20">
        <v>389.73410000000001</v>
      </c>
      <c r="G21" s="21">
        <v>1.38E-2</v>
      </c>
      <c r="H21" s="40"/>
      <c r="I21" s="23"/>
    </row>
    <row r="22" spans="1:9" ht="12.95" customHeight="1">
      <c r="A22" s="17" t="s">
        <v>463</v>
      </c>
      <c r="B22" s="18" t="s">
        <v>464</v>
      </c>
      <c r="C22" s="14" t="s">
        <v>465</v>
      </c>
      <c r="D22" s="14" t="s">
        <v>367</v>
      </c>
      <c r="E22" s="19">
        <v>5930</v>
      </c>
      <c r="F22" s="20">
        <v>385.59829999999999</v>
      </c>
      <c r="G22" s="21">
        <v>1.3599999999999999E-2</v>
      </c>
      <c r="H22" s="40"/>
      <c r="I22" s="23"/>
    </row>
    <row r="23" spans="1:9" ht="12.95" customHeight="1">
      <c r="A23" s="17" t="s">
        <v>935</v>
      </c>
      <c r="B23" s="18" t="s">
        <v>936</v>
      </c>
      <c r="C23" s="14" t="s">
        <v>937</v>
      </c>
      <c r="D23" s="14" t="s">
        <v>360</v>
      </c>
      <c r="E23" s="19">
        <v>32598</v>
      </c>
      <c r="F23" s="20">
        <v>340.86099999999999</v>
      </c>
      <c r="G23" s="21">
        <v>1.2E-2</v>
      </c>
      <c r="H23" s="40"/>
      <c r="I23" s="23"/>
    </row>
    <row r="24" spans="1:9" ht="12.95" customHeight="1">
      <c r="A24" s="17" t="s">
        <v>1716</v>
      </c>
      <c r="B24" s="18" t="s">
        <v>1717</v>
      </c>
      <c r="C24" s="14" t="s">
        <v>1718</v>
      </c>
      <c r="D24" s="14" t="s">
        <v>577</v>
      </c>
      <c r="E24" s="19">
        <v>63314</v>
      </c>
      <c r="F24" s="20">
        <v>329.29610000000002</v>
      </c>
      <c r="G24" s="21">
        <v>1.1599999999999999E-2</v>
      </c>
      <c r="H24" s="40"/>
      <c r="I24" s="23"/>
    </row>
    <row r="25" spans="1:9" ht="12.95" customHeight="1">
      <c r="A25" s="17" t="s">
        <v>565</v>
      </c>
      <c r="B25" s="18" t="s">
        <v>566</v>
      </c>
      <c r="C25" s="14" t="s">
        <v>567</v>
      </c>
      <c r="D25" s="14" t="s">
        <v>529</v>
      </c>
      <c r="E25" s="19">
        <v>40337</v>
      </c>
      <c r="F25" s="20">
        <v>328.08100000000002</v>
      </c>
      <c r="G25" s="21">
        <v>1.1599999999999999E-2</v>
      </c>
      <c r="H25" s="40"/>
      <c r="I25" s="23"/>
    </row>
    <row r="26" spans="1:9" ht="12.95" customHeight="1">
      <c r="A26" s="17" t="s">
        <v>482</v>
      </c>
      <c r="B26" s="18" t="s">
        <v>483</v>
      </c>
      <c r="C26" s="14" t="s">
        <v>484</v>
      </c>
      <c r="D26" s="14" t="s">
        <v>485</v>
      </c>
      <c r="E26" s="19">
        <v>4047</v>
      </c>
      <c r="F26" s="20">
        <v>309.04919999999998</v>
      </c>
      <c r="G26" s="21">
        <v>1.09E-2</v>
      </c>
      <c r="H26" s="40"/>
      <c r="I26" s="23"/>
    </row>
    <row r="27" spans="1:9" ht="12.95" customHeight="1">
      <c r="A27" s="17" t="s">
        <v>512</v>
      </c>
      <c r="B27" s="18" t="s">
        <v>513</v>
      </c>
      <c r="C27" s="14" t="s">
        <v>514</v>
      </c>
      <c r="D27" s="14" t="s">
        <v>515</v>
      </c>
      <c r="E27" s="19">
        <v>54412</v>
      </c>
      <c r="F27" s="20">
        <v>279.51440000000002</v>
      </c>
      <c r="G27" s="21">
        <v>9.9000000000000008E-3</v>
      </c>
      <c r="H27" s="40"/>
      <c r="I27" s="23"/>
    </row>
    <row r="28" spans="1:9" ht="12.95" customHeight="1">
      <c r="A28" s="17" t="s">
        <v>840</v>
      </c>
      <c r="B28" s="18" t="s">
        <v>841</v>
      </c>
      <c r="C28" s="14" t="s">
        <v>842</v>
      </c>
      <c r="D28" s="14" t="s">
        <v>367</v>
      </c>
      <c r="E28" s="19">
        <v>11897</v>
      </c>
      <c r="F28" s="20">
        <v>267.28989999999999</v>
      </c>
      <c r="G28" s="21">
        <v>9.4000000000000004E-3</v>
      </c>
      <c r="H28" s="40"/>
      <c r="I28" s="23"/>
    </row>
    <row r="29" spans="1:9" ht="12.95" customHeight="1">
      <c r="A29" s="17" t="s">
        <v>2483</v>
      </c>
      <c r="B29" s="18" t="s">
        <v>2484</v>
      </c>
      <c r="C29" s="14" t="s">
        <v>2485</v>
      </c>
      <c r="D29" s="14" t="s">
        <v>577</v>
      </c>
      <c r="E29" s="19">
        <v>10307</v>
      </c>
      <c r="F29" s="20">
        <v>259.07679999999999</v>
      </c>
      <c r="G29" s="21">
        <v>9.1999999999999998E-3</v>
      </c>
      <c r="H29" s="40"/>
      <c r="I29" s="23"/>
    </row>
    <row r="30" spans="1:9" ht="12.95" customHeight="1">
      <c r="A30" s="17" t="s">
        <v>734</v>
      </c>
      <c r="B30" s="18" t="s">
        <v>735</v>
      </c>
      <c r="C30" s="14" t="s">
        <v>736</v>
      </c>
      <c r="D30" s="14" t="s">
        <v>687</v>
      </c>
      <c r="E30" s="19">
        <v>13847</v>
      </c>
      <c r="F30" s="20">
        <v>244.39959999999999</v>
      </c>
      <c r="G30" s="21">
        <v>8.6E-3</v>
      </c>
      <c r="H30" s="40"/>
      <c r="I30" s="23"/>
    </row>
    <row r="31" spans="1:9" ht="12.95" customHeight="1">
      <c r="A31" s="17" t="s">
        <v>574</v>
      </c>
      <c r="B31" s="18" t="s">
        <v>575</v>
      </c>
      <c r="C31" s="14" t="s">
        <v>576</v>
      </c>
      <c r="D31" s="14" t="s">
        <v>577</v>
      </c>
      <c r="E31" s="19">
        <v>200498</v>
      </c>
      <c r="F31" s="20">
        <v>243.02359999999999</v>
      </c>
      <c r="G31" s="21">
        <v>8.6E-3</v>
      </c>
      <c r="H31" s="40"/>
      <c r="I31" s="23"/>
    </row>
    <row r="32" spans="1:9" ht="12.95" customHeight="1">
      <c r="A32" s="17" t="s">
        <v>539</v>
      </c>
      <c r="B32" s="18" t="s">
        <v>540</v>
      </c>
      <c r="C32" s="14" t="s">
        <v>541</v>
      </c>
      <c r="D32" s="14" t="s">
        <v>475</v>
      </c>
      <c r="E32" s="19">
        <v>40960</v>
      </c>
      <c r="F32" s="20">
        <v>240.39420000000001</v>
      </c>
      <c r="G32" s="21">
        <v>8.5000000000000006E-3</v>
      </c>
      <c r="H32" s="40"/>
      <c r="I32" s="23"/>
    </row>
    <row r="33" spans="1:9" ht="12.95" customHeight="1">
      <c r="A33" s="17" t="s">
        <v>889</v>
      </c>
      <c r="B33" s="18" t="s">
        <v>890</v>
      </c>
      <c r="C33" s="14" t="s">
        <v>891</v>
      </c>
      <c r="D33" s="14" t="s">
        <v>405</v>
      </c>
      <c r="E33" s="19">
        <v>4496</v>
      </c>
      <c r="F33" s="20">
        <v>237.70349999999999</v>
      </c>
      <c r="G33" s="21">
        <v>8.3999999999999995E-3</v>
      </c>
      <c r="H33" s="40"/>
      <c r="I33" s="23"/>
    </row>
    <row r="34" spans="1:9" ht="12.95" customHeight="1">
      <c r="A34" s="17" t="s">
        <v>1161</v>
      </c>
      <c r="B34" s="18" t="s">
        <v>1162</v>
      </c>
      <c r="C34" s="14" t="s">
        <v>1163</v>
      </c>
      <c r="D34" s="14" t="s">
        <v>529</v>
      </c>
      <c r="E34" s="19">
        <v>23287</v>
      </c>
      <c r="F34" s="20">
        <v>237.0966</v>
      </c>
      <c r="G34" s="21">
        <v>8.3999999999999995E-3</v>
      </c>
      <c r="H34" s="40"/>
      <c r="I34" s="23"/>
    </row>
    <row r="35" spans="1:9" ht="12.95" customHeight="1">
      <c r="A35" s="17" t="s">
        <v>364</v>
      </c>
      <c r="B35" s="18" t="s">
        <v>365</v>
      </c>
      <c r="C35" s="14" t="s">
        <v>366</v>
      </c>
      <c r="D35" s="14" t="s">
        <v>367</v>
      </c>
      <c r="E35" s="19">
        <v>12787</v>
      </c>
      <c r="F35" s="20">
        <v>231.22730000000001</v>
      </c>
      <c r="G35" s="21">
        <v>8.2000000000000007E-3</v>
      </c>
      <c r="H35" s="40"/>
      <c r="I35" s="23"/>
    </row>
    <row r="36" spans="1:9" ht="12.95" customHeight="1">
      <c r="A36" s="17" t="s">
        <v>523</v>
      </c>
      <c r="B36" s="18" t="s">
        <v>524</v>
      </c>
      <c r="C36" s="14" t="s">
        <v>525</v>
      </c>
      <c r="D36" s="14" t="s">
        <v>439</v>
      </c>
      <c r="E36" s="19">
        <v>3921</v>
      </c>
      <c r="F36" s="20">
        <v>224.51650000000001</v>
      </c>
      <c r="G36" s="21">
        <v>7.9000000000000008E-3</v>
      </c>
      <c r="H36" s="40"/>
      <c r="I36" s="23"/>
    </row>
    <row r="37" spans="1:9" ht="12.95" customHeight="1">
      <c r="A37" s="17" t="s">
        <v>493</v>
      </c>
      <c r="B37" s="18" t="s">
        <v>494</v>
      </c>
      <c r="C37" s="14" t="s">
        <v>495</v>
      </c>
      <c r="D37" s="14" t="s">
        <v>371</v>
      </c>
      <c r="E37" s="19">
        <v>50265</v>
      </c>
      <c r="F37" s="20">
        <v>223.45310000000001</v>
      </c>
      <c r="G37" s="21">
        <v>7.9000000000000008E-3</v>
      </c>
      <c r="H37" s="40"/>
      <c r="I37" s="23"/>
    </row>
    <row r="38" spans="1:9" ht="12.95" customHeight="1">
      <c r="A38" s="17" t="s">
        <v>372</v>
      </c>
      <c r="B38" s="18" t="s">
        <v>373</v>
      </c>
      <c r="C38" s="14" t="s">
        <v>374</v>
      </c>
      <c r="D38" s="14" t="s">
        <v>375</v>
      </c>
      <c r="E38" s="19">
        <v>5070</v>
      </c>
      <c r="F38" s="20">
        <v>222.3296</v>
      </c>
      <c r="G38" s="21">
        <v>7.9000000000000008E-3</v>
      </c>
      <c r="H38" s="40"/>
      <c r="I38" s="23"/>
    </row>
    <row r="39" spans="1:9" ht="12.95" customHeight="1">
      <c r="A39" s="17" t="s">
        <v>376</v>
      </c>
      <c r="B39" s="18" t="s">
        <v>377</v>
      </c>
      <c r="C39" s="14" t="s">
        <v>378</v>
      </c>
      <c r="D39" s="14" t="s">
        <v>379</v>
      </c>
      <c r="E39" s="19">
        <v>89401</v>
      </c>
      <c r="F39" s="20">
        <v>220.84729999999999</v>
      </c>
      <c r="G39" s="21">
        <v>7.7999999999999996E-3</v>
      </c>
      <c r="H39" s="40"/>
      <c r="I39" s="23"/>
    </row>
    <row r="40" spans="1:9" ht="12.95" customHeight="1">
      <c r="A40" s="17" t="s">
        <v>672</v>
      </c>
      <c r="B40" s="18" t="s">
        <v>673</v>
      </c>
      <c r="C40" s="14" t="s">
        <v>674</v>
      </c>
      <c r="D40" s="14" t="s">
        <v>515</v>
      </c>
      <c r="E40" s="19">
        <v>16645</v>
      </c>
      <c r="F40" s="20">
        <v>220.64609999999999</v>
      </c>
      <c r="G40" s="21">
        <v>7.7999999999999996E-3</v>
      </c>
      <c r="H40" s="40"/>
      <c r="I40" s="23"/>
    </row>
    <row r="41" spans="1:9" ht="12.95" customHeight="1">
      <c r="A41" s="17" t="s">
        <v>1549</v>
      </c>
      <c r="B41" s="18" t="s">
        <v>1550</v>
      </c>
      <c r="C41" s="14" t="s">
        <v>1551</v>
      </c>
      <c r="D41" s="14" t="s">
        <v>1109</v>
      </c>
      <c r="E41" s="19">
        <v>15224</v>
      </c>
      <c r="F41" s="20">
        <v>217.55099999999999</v>
      </c>
      <c r="G41" s="21">
        <v>7.7000000000000002E-3</v>
      </c>
      <c r="H41" s="40"/>
      <c r="I41" s="23"/>
    </row>
    <row r="42" spans="1:9" ht="12.95" customHeight="1">
      <c r="A42" s="17" t="s">
        <v>354</v>
      </c>
      <c r="B42" s="18" t="s">
        <v>355</v>
      </c>
      <c r="C42" s="14" t="s">
        <v>356</v>
      </c>
      <c r="D42" s="14" t="s">
        <v>339</v>
      </c>
      <c r="E42" s="19">
        <v>8757</v>
      </c>
      <c r="F42" s="20">
        <v>216.63939999999999</v>
      </c>
      <c r="G42" s="21">
        <v>7.7000000000000002E-3</v>
      </c>
      <c r="H42" s="40"/>
      <c r="I42" s="23"/>
    </row>
    <row r="43" spans="1:9" ht="12.95" customHeight="1">
      <c r="A43" s="17" t="s">
        <v>406</v>
      </c>
      <c r="B43" s="18" t="s">
        <v>407</v>
      </c>
      <c r="C43" s="14" t="s">
        <v>408</v>
      </c>
      <c r="D43" s="14" t="s">
        <v>360</v>
      </c>
      <c r="E43" s="19">
        <v>22953</v>
      </c>
      <c r="F43" s="20">
        <v>215.1499</v>
      </c>
      <c r="G43" s="21">
        <v>7.6E-3</v>
      </c>
      <c r="H43" s="40"/>
      <c r="I43" s="23"/>
    </row>
    <row r="44" spans="1:9" ht="12.95" customHeight="1">
      <c r="A44" s="17" t="s">
        <v>446</v>
      </c>
      <c r="B44" s="18" t="s">
        <v>447</v>
      </c>
      <c r="C44" s="14" t="s">
        <v>448</v>
      </c>
      <c r="D44" s="14" t="s">
        <v>449</v>
      </c>
      <c r="E44" s="19">
        <v>4889</v>
      </c>
      <c r="F44" s="20">
        <v>209.99719999999999</v>
      </c>
      <c r="G44" s="21">
        <v>7.4000000000000003E-3</v>
      </c>
      <c r="H44" s="40"/>
      <c r="I44" s="23"/>
    </row>
    <row r="45" spans="1:9" ht="12.95" customHeight="1">
      <c r="A45" s="17" t="s">
        <v>340</v>
      </c>
      <c r="B45" s="18" t="s">
        <v>341</v>
      </c>
      <c r="C45" s="14" t="s">
        <v>342</v>
      </c>
      <c r="D45" s="14" t="s">
        <v>317</v>
      </c>
      <c r="E45" s="19">
        <v>16524</v>
      </c>
      <c r="F45" s="20">
        <v>209.57390000000001</v>
      </c>
      <c r="G45" s="21">
        <v>7.4000000000000003E-3</v>
      </c>
      <c r="H45" s="40"/>
      <c r="I45" s="23"/>
    </row>
    <row r="46" spans="1:9" ht="12.95" customHeight="1">
      <c r="A46" s="17" t="s">
        <v>798</v>
      </c>
      <c r="B46" s="18" t="s">
        <v>799</v>
      </c>
      <c r="C46" s="14" t="s">
        <v>800</v>
      </c>
      <c r="D46" s="14" t="s">
        <v>577</v>
      </c>
      <c r="E46" s="19">
        <v>33936</v>
      </c>
      <c r="F46" s="20">
        <v>206.07640000000001</v>
      </c>
      <c r="G46" s="21">
        <v>7.3000000000000001E-3</v>
      </c>
      <c r="H46" s="40"/>
      <c r="I46" s="23"/>
    </row>
    <row r="47" spans="1:9" ht="12.95" customHeight="1">
      <c r="A47" s="17" t="s">
        <v>1722</v>
      </c>
      <c r="B47" s="18" t="s">
        <v>1723</v>
      </c>
      <c r="C47" s="14" t="s">
        <v>1724</v>
      </c>
      <c r="D47" s="14" t="s">
        <v>1725</v>
      </c>
      <c r="E47" s="19">
        <v>8859</v>
      </c>
      <c r="F47" s="20">
        <v>202.97739999999999</v>
      </c>
      <c r="G47" s="21">
        <v>7.1999999999999998E-3</v>
      </c>
      <c r="H47" s="40"/>
      <c r="I47" s="23"/>
    </row>
    <row r="48" spans="1:9" ht="12.95" customHeight="1">
      <c r="A48" s="17" t="s">
        <v>731</v>
      </c>
      <c r="B48" s="18" t="s">
        <v>732</v>
      </c>
      <c r="C48" s="14" t="s">
        <v>733</v>
      </c>
      <c r="D48" s="14" t="s">
        <v>371</v>
      </c>
      <c r="E48" s="19">
        <v>11446</v>
      </c>
      <c r="F48" s="20">
        <v>198.70259999999999</v>
      </c>
      <c r="G48" s="21">
        <v>7.0000000000000001E-3</v>
      </c>
      <c r="H48" s="40"/>
      <c r="I48" s="23"/>
    </row>
    <row r="49" spans="1:9" ht="12.95" customHeight="1">
      <c r="A49" s="17" t="s">
        <v>1094</v>
      </c>
      <c r="B49" s="18" t="s">
        <v>1095</v>
      </c>
      <c r="C49" s="14" t="s">
        <v>1096</v>
      </c>
      <c r="D49" s="14" t="s">
        <v>367</v>
      </c>
      <c r="E49" s="19">
        <v>768</v>
      </c>
      <c r="F49" s="20">
        <v>195.3408</v>
      </c>
      <c r="G49" s="21">
        <v>6.8999999999999999E-3</v>
      </c>
      <c r="H49" s="40"/>
      <c r="I49" s="23"/>
    </row>
    <row r="50" spans="1:9" ht="12.95" customHeight="1">
      <c r="A50" s="17" t="s">
        <v>2492</v>
      </c>
      <c r="B50" s="18" t="s">
        <v>2493</v>
      </c>
      <c r="C50" s="14" t="s">
        <v>2494</v>
      </c>
      <c r="D50" s="14" t="s">
        <v>379</v>
      </c>
      <c r="E50" s="19">
        <v>42824</v>
      </c>
      <c r="F50" s="20">
        <v>189.77459999999999</v>
      </c>
      <c r="G50" s="21">
        <v>6.7000000000000002E-3</v>
      </c>
      <c r="H50" s="40"/>
      <c r="I50" s="23"/>
    </row>
    <row r="51" spans="1:9" ht="12.95" customHeight="1">
      <c r="A51" s="17" t="s">
        <v>762</v>
      </c>
      <c r="B51" s="18" t="s">
        <v>763</v>
      </c>
      <c r="C51" s="14" t="s">
        <v>764</v>
      </c>
      <c r="D51" s="14" t="s">
        <v>360</v>
      </c>
      <c r="E51" s="19">
        <v>4043</v>
      </c>
      <c r="F51" s="20">
        <v>183.34200000000001</v>
      </c>
      <c r="G51" s="21">
        <v>6.4999999999999997E-3</v>
      </c>
      <c r="H51" s="40"/>
      <c r="I51" s="23"/>
    </row>
    <row r="52" spans="1:9" ht="12.95" customHeight="1">
      <c r="A52" s="17" t="s">
        <v>1498</v>
      </c>
      <c r="B52" s="18" t="s">
        <v>1499</v>
      </c>
      <c r="C52" s="14" t="s">
        <v>1500</v>
      </c>
      <c r="D52" s="14" t="s">
        <v>904</v>
      </c>
      <c r="E52" s="19">
        <v>23572</v>
      </c>
      <c r="F52" s="20">
        <v>176.7782</v>
      </c>
      <c r="G52" s="21">
        <v>6.1999999999999998E-3</v>
      </c>
      <c r="H52" s="40"/>
      <c r="I52" s="23"/>
    </row>
    <row r="53" spans="1:9" ht="12.95" customHeight="1">
      <c r="A53" s="17" t="s">
        <v>472</v>
      </c>
      <c r="B53" s="18" t="s">
        <v>473</v>
      </c>
      <c r="C53" s="14" t="s">
        <v>474</v>
      </c>
      <c r="D53" s="14" t="s">
        <v>475</v>
      </c>
      <c r="E53" s="19">
        <v>9603</v>
      </c>
      <c r="F53" s="20">
        <v>174.67859999999999</v>
      </c>
      <c r="G53" s="21">
        <v>6.1999999999999998E-3</v>
      </c>
      <c r="H53" s="40"/>
      <c r="I53" s="23"/>
    </row>
    <row r="54" spans="1:9" ht="12.95" customHeight="1">
      <c r="A54" s="17" t="s">
        <v>849</v>
      </c>
      <c r="B54" s="18" t="s">
        <v>850</v>
      </c>
      <c r="C54" s="14" t="s">
        <v>851</v>
      </c>
      <c r="D54" s="14" t="s">
        <v>712</v>
      </c>
      <c r="E54" s="19">
        <v>5455</v>
      </c>
      <c r="F54" s="20">
        <v>166.63929999999999</v>
      </c>
      <c r="G54" s="21">
        <v>5.8999999999999999E-3</v>
      </c>
      <c r="H54" s="40"/>
      <c r="I54" s="23"/>
    </row>
    <row r="55" spans="1:9" ht="12.95" customHeight="1">
      <c r="A55" s="17" t="s">
        <v>1347</v>
      </c>
      <c r="B55" s="18" t="s">
        <v>1348</v>
      </c>
      <c r="C55" s="14" t="s">
        <v>1349</v>
      </c>
      <c r="D55" s="14" t="s">
        <v>375</v>
      </c>
      <c r="E55" s="19">
        <v>30980</v>
      </c>
      <c r="F55" s="20">
        <v>165.4332</v>
      </c>
      <c r="G55" s="21">
        <v>5.7999999999999996E-3</v>
      </c>
      <c r="H55" s="40"/>
      <c r="I55" s="23"/>
    </row>
    <row r="56" spans="1:9" ht="12.95" customHeight="1">
      <c r="A56" s="17" t="s">
        <v>2495</v>
      </c>
      <c r="B56" s="18" t="s">
        <v>2496</v>
      </c>
      <c r="C56" s="14" t="s">
        <v>2497</v>
      </c>
      <c r="D56" s="14" t="s">
        <v>1109</v>
      </c>
      <c r="E56" s="19">
        <v>46957</v>
      </c>
      <c r="F56" s="20">
        <v>165.0163</v>
      </c>
      <c r="G56" s="21">
        <v>5.7999999999999996E-3</v>
      </c>
      <c r="H56" s="40"/>
      <c r="I56" s="23"/>
    </row>
    <row r="57" spans="1:9" ht="12.95" customHeight="1">
      <c r="A57" s="17" t="s">
        <v>615</v>
      </c>
      <c r="B57" s="18" t="s">
        <v>616</v>
      </c>
      <c r="C57" s="14" t="s">
        <v>617</v>
      </c>
      <c r="D57" s="14" t="s">
        <v>375</v>
      </c>
      <c r="E57" s="19">
        <v>1468</v>
      </c>
      <c r="F57" s="20">
        <v>163.92420000000001</v>
      </c>
      <c r="G57" s="21">
        <v>5.7999999999999996E-3</v>
      </c>
      <c r="H57" s="40"/>
      <c r="I57" s="23"/>
    </row>
    <row r="58" spans="1:9" ht="12.95" customHeight="1">
      <c r="A58" s="17" t="s">
        <v>466</v>
      </c>
      <c r="B58" s="18" t="s">
        <v>467</v>
      </c>
      <c r="C58" s="14" t="s">
        <v>468</v>
      </c>
      <c r="D58" s="14" t="s">
        <v>390</v>
      </c>
      <c r="E58" s="19">
        <v>3582</v>
      </c>
      <c r="F58" s="20">
        <v>155.41579999999999</v>
      </c>
      <c r="G58" s="21">
        <v>5.4999999999999997E-3</v>
      </c>
      <c r="H58" s="40"/>
      <c r="I58" s="23"/>
    </row>
    <row r="59" spans="1:9" ht="12.95" customHeight="1">
      <c r="A59" s="17" t="s">
        <v>666</v>
      </c>
      <c r="B59" s="18" t="s">
        <v>667</v>
      </c>
      <c r="C59" s="14" t="s">
        <v>668</v>
      </c>
      <c r="D59" s="14" t="s">
        <v>339</v>
      </c>
      <c r="E59" s="19">
        <v>12810</v>
      </c>
      <c r="F59" s="20">
        <v>153.19479999999999</v>
      </c>
      <c r="G59" s="21">
        <v>5.4000000000000003E-3</v>
      </c>
      <c r="H59" s="40"/>
      <c r="I59" s="23"/>
    </row>
    <row r="60" spans="1:9" ht="12.95" customHeight="1">
      <c r="A60" s="17" t="s">
        <v>499</v>
      </c>
      <c r="B60" s="18" t="s">
        <v>500</v>
      </c>
      <c r="C60" s="14" t="s">
        <v>501</v>
      </c>
      <c r="D60" s="14" t="s">
        <v>367</v>
      </c>
      <c r="E60" s="19">
        <v>11229</v>
      </c>
      <c r="F60" s="20">
        <v>147.05500000000001</v>
      </c>
      <c r="G60" s="21">
        <v>5.1999999999999998E-3</v>
      </c>
      <c r="H60" s="40"/>
      <c r="I60" s="23"/>
    </row>
    <row r="61" spans="1:9" ht="12.95" customHeight="1">
      <c r="A61" s="17" t="s">
        <v>361</v>
      </c>
      <c r="B61" s="18" t="s">
        <v>362</v>
      </c>
      <c r="C61" s="14" t="s">
        <v>363</v>
      </c>
      <c r="D61" s="14" t="s">
        <v>346</v>
      </c>
      <c r="E61" s="19">
        <v>6337</v>
      </c>
      <c r="F61" s="20">
        <v>142.6395</v>
      </c>
      <c r="G61" s="21">
        <v>5.0000000000000001E-3</v>
      </c>
      <c r="H61" s="40"/>
      <c r="I61" s="23"/>
    </row>
    <row r="62" spans="1:9" ht="12.95" customHeight="1">
      <c r="A62" s="17" t="s">
        <v>627</v>
      </c>
      <c r="B62" s="18" t="s">
        <v>628</v>
      </c>
      <c r="C62" s="14" t="s">
        <v>629</v>
      </c>
      <c r="D62" s="14" t="s">
        <v>360</v>
      </c>
      <c r="E62" s="19">
        <v>39714</v>
      </c>
      <c r="F62" s="20">
        <v>140.70670000000001</v>
      </c>
      <c r="G62" s="21">
        <v>5.0000000000000001E-3</v>
      </c>
      <c r="H62" s="40"/>
      <c r="I62" s="23"/>
    </row>
    <row r="63" spans="1:9" ht="12.95" customHeight="1">
      <c r="A63" s="17" t="s">
        <v>383</v>
      </c>
      <c r="B63" s="18" t="s">
        <v>384</v>
      </c>
      <c r="C63" s="14" t="s">
        <v>385</v>
      </c>
      <c r="D63" s="14" t="s">
        <v>386</v>
      </c>
      <c r="E63" s="19">
        <v>66410</v>
      </c>
      <c r="F63" s="20">
        <v>140.36420000000001</v>
      </c>
      <c r="G63" s="21">
        <v>5.0000000000000001E-3</v>
      </c>
      <c r="H63" s="40"/>
      <c r="I63" s="23"/>
    </row>
    <row r="64" spans="1:9" ht="12.95" customHeight="1">
      <c r="A64" s="17" t="s">
        <v>1194</v>
      </c>
      <c r="B64" s="18" t="s">
        <v>1195</v>
      </c>
      <c r="C64" s="14" t="s">
        <v>1196</v>
      </c>
      <c r="D64" s="14" t="s">
        <v>687</v>
      </c>
      <c r="E64" s="19">
        <v>17473</v>
      </c>
      <c r="F64" s="20">
        <v>138.0367</v>
      </c>
      <c r="G64" s="21">
        <v>4.8999999999999998E-3</v>
      </c>
      <c r="H64" s="40"/>
      <c r="I64" s="23"/>
    </row>
    <row r="65" spans="1:9" ht="12.95" customHeight="1">
      <c r="A65" s="17" t="s">
        <v>1113</v>
      </c>
      <c r="B65" s="18" t="s">
        <v>1114</v>
      </c>
      <c r="C65" s="14" t="s">
        <v>1115</v>
      </c>
      <c r="D65" s="14" t="s">
        <v>904</v>
      </c>
      <c r="E65" s="19">
        <v>3301</v>
      </c>
      <c r="F65" s="20">
        <v>133.50559999999999</v>
      </c>
      <c r="G65" s="21">
        <v>4.7000000000000002E-3</v>
      </c>
      <c r="H65" s="40"/>
      <c r="I65" s="23"/>
    </row>
    <row r="66" spans="1:9" ht="12.95" customHeight="1">
      <c r="A66" s="17" t="s">
        <v>768</v>
      </c>
      <c r="B66" s="18" t="s">
        <v>769</v>
      </c>
      <c r="C66" s="14" t="s">
        <v>770</v>
      </c>
      <c r="D66" s="14" t="s">
        <v>339</v>
      </c>
      <c r="E66" s="19">
        <v>5686</v>
      </c>
      <c r="F66" s="20">
        <v>129.45320000000001</v>
      </c>
      <c r="G66" s="21">
        <v>4.5999999999999999E-3</v>
      </c>
      <c r="H66" s="40"/>
      <c r="I66" s="23"/>
    </row>
    <row r="67" spans="1:9" ht="12.95" customHeight="1">
      <c r="A67" s="17" t="s">
        <v>520</v>
      </c>
      <c r="B67" s="18" t="s">
        <v>521</v>
      </c>
      <c r="C67" s="14" t="s">
        <v>522</v>
      </c>
      <c r="D67" s="14" t="s">
        <v>379</v>
      </c>
      <c r="E67" s="19">
        <v>2820</v>
      </c>
      <c r="F67" s="20">
        <v>129.32239999999999</v>
      </c>
      <c r="G67" s="21">
        <v>4.5999999999999999E-3</v>
      </c>
      <c r="H67" s="40"/>
      <c r="I67" s="23"/>
    </row>
    <row r="68" spans="1:9" ht="12.95" customHeight="1">
      <c r="A68" s="17" t="s">
        <v>459</v>
      </c>
      <c r="B68" s="18" t="s">
        <v>460</v>
      </c>
      <c r="C68" s="14" t="s">
        <v>461</v>
      </c>
      <c r="D68" s="14" t="s">
        <v>462</v>
      </c>
      <c r="E68" s="19">
        <v>30197</v>
      </c>
      <c r="F68" s="20">
        <v>123.7775</v>
      </c>
      <c r="G68" s="21">
        <v>4.4000000000000003E-3</v>
      </c>
      <c r="H68" s="40"/>
      <c r="I68" s="23"/>
    </row>
    <row r="69" spans="1:9" ht="12.95" customHeight="1">
      <c r="A69" s="17" t="s">
        <v>530</v>
      </c>
      <c r="B69" s="18" t="s">
        <v>531</v>
      </c>
      <c r="C69" s="14" t="s">
        <v>532</v>
      </c>
      <c r="D69" s="14" t="s">
        <v>360</v>
      </c>
      <c r="E69" s="19">
        <v>7913</v>
      </c>
      <c r="F69" s="20">
        <v>123.67230000000001</v>
      </c>
      <c r="G69" s="21">
        <v>4.4000000000000003E-3</v>
      </c>
      <c r="H69" s="40"/>
      <c r="I69" s="23"/>
    </row>
    <row r="70" spans="1:9" ht="12.95" customHeight="1">
      <c r="A70" s="17" t="s">
        <v>2498</v>
      </c>
      <c r="B70" s="18" t="s">
        <v>2499</v>
      </c>
      <c r="C70" s="14" t="s">
        <v>2500</v>
      </c>
      <c r="D70" s="14" t="s">
        <v>529</v>
      </c>
      <c r="E70" s="19">
        <v>1040</v>
      </c>
      <c r="F70" s="20">
        <v>122.1168</v>
      </c>
      <c r="G70" s="21">
        <v>4.3E-3</v>
      </c>
      <c r="H70" s="40"/>
      <c r="I70" s="23"/>
    </row>
    <row r="71" spans="1:9" ht="12.95" customHeight="1">
      <c r="A71" s="17" t="s">
        <v>343</v>
      </c>
      <c r="B71" s="18" t="s">
        <v>344</v>
      </c>
      <c r="C71" s="14" t="s">
        <v>345</v>
      </c>
      <c r="D71" s="14" t="s">
        <v>346</v>
      </c>
      <c r="E71" s="19">
        <v>34956</v>
      </c>
      <c r="F71" s="20">
        <v>110.07640000000001</v>
      </c>
      <c r="G71" s="21">
        <v>3.8999999999999998E-3</v>
      </c>
      <c r="H71" s="40"/>
      <c r="I71" s="23"/>
    </row>
    <row r="72" spans="1:9" ht="12.95" customHeight="1">
      <c r="A72" s="17" t="s">
        <v>4812</v>
      </c>
      <c r="B72" s="18" t="s">
        <v>4813</v>
      </c>
      <c r="C72" s="14" t="s">
        <v>4814</v>
      </c>
      <c r="D72" s="14" t="s">
        <v>1725</v>
      </c>
      <c r="E72" s="19">
        <v>39562</v>
      </c>
      <c r="F72" s="20">
        <v>105.0925</v>
      </c>
      <c r="G72" s="21">
        <v>3.7000000000000002E-3</v>
      </c>
      <c r="H72" s="40"/>
      <c r="I72" s="23"/>
    </row>
    <row r="73" spans="1:9" ht="12.95" customHeight="1">
      <c r="A73" s="17" t="s">
        <v>1384</v>
      </c>
      <c r="B73" s="18" t="s">
        <v>1385</v>
      </c>
      <c r="C73" s="14" t="s">
        <v>1386</v>
      </c>
      <c r="D73" s="14" t="s">
        <v>367</v>
      </c>
      <c r="E73" s="19">
        <v>20566</v>
      </c>
      <c r="F73" s="20">
        <v>99.385199999999998</v>
      </c>
      <c r="G73" s="21">
        <v>3.5000000000000001E-3</v>
      </c>
      <c r="H73" s="40"/>
      <c r="I73" s="23"/>
    </row>
    <row r="74" spans="1:9" ht="12.95" customHeight="1">
      <c r="A74" s="17" t="s">
        <v>450</v>
      </c>
      <c r="B74" s="18" t="s">
        <v>451</v>
      </c>
      <c r="C74" s="14" t="s">
        <v>452</v>
      </c>
      <c r="D74" s="14" t="s">
        <v>339</v>
      </c>
      <c r="E74" s="19">
        <v>6327</v>
      </c>
      <c r="F74" s="20">
        <v>93.228300000000004</v>
      </c>
      <c r="G74" s="21">
        <v>3.3E-3</v>
      </c>
      <c r="H74" s="40"/>
      <c r="I74" s="23"/>
    </row>
    <row r="75" spans="1:9" ht="12.95" customHeight="1">
      <c r="A75" s="17" t="s">
        <v>561</v>
      </c>
      <c r="B75" s="18" t="s">
        <v>562</v>
      </c>
      <c r="C75" s="14" t="s">
        <v>563</v>
      </c>
      <c r="D75" s="14" t="s">
        <v>564</v>
      </c>
      <c r="E75" s="19">
        <v>13990</v>
      </c>
      <c r="F75" s="20">
        <v>88.955399999999997</v>
      </c>
      <c r="G75" s="21">
        <v>3.0999999999999999E-3</v>
      </c>
      <c r="H75" s="40"/>
      <c r="I75" s="23"/>
    </row>
    <row r="76" spans="1:9" ht="12.95" customHeight="1">
      <c r="A76" s="17" t="s">
        <v>944</v>
      </c>
      <c r="B76" s="18" t="s">
        <v>945</v>
      </c>
      <c r="C76" s="14" t="s">
        <v>946</v>
      </c>
      <c r="D76" s="14" t="s">
        <v>564</v>
      </c>
      <c r="E76" s="19">
        <v>17779</v>
      </c>
      <c r="F76" s="20">
        <v>85.090299999999999</v>
      </c>
      <c r="G76" s="21">
        <v>3.0000000000000001E-3</v>
      </c>
      <c r="H76" s="40"/>
      <c r="I76" s="23"/>
    </row>
    <row r="77" spans="1:9" ht="12.95" customHeight="1">
      <c r="A77" s="17" t="s">
        <v>593</v>
      </c>
      <c r="B77" s="18" t="s">
        <v>594</v>
      </c>
      <c r="C77" s="14" t="s">
        <v>595</v>
      </c>
      <c r="D77" s="14" t="s">
        <v>317</v>
      </c>
      <c r="E77" s="19">
        <v>32139</v>
      </c>
      <c r="F77" s="20">
        <v>84.673400000000001</v>
      </c>
      <c r="G77" s="21">
        <v>3.0000000000000001E-3</v>
      </c>
      <c r="H77" s="40"/>
      <c r="I77" s="23"/>
    </row>
    <row r="78" spans="1:9" ht="12.95" customHeight="1">
      <c r="A78" s="17" t="s">
        <v>1007</v>
      </c>
      <c r="B78" s="18" t="s">
        <v>1008</v>
      </c>
      <c r="C78" s="14" t="s">
        <v>1009</v>
      </c>
      <c r="D78" s="14" t="s">
        <v>577</v>
      </c>
      <c r="E78" s="19">
        <v>1997</v>
      </c>
      <c r="F78" s="20">
        <v>82.372299999999996</v>
      </c>
      <c r="G78" s="21">
        <v>2.8999999999999998E-3</v>
      </c>
      <c r="H78" s="40"/>
      <c r="I78" s="23"/>
    </row>
    <row r="79" spans="1:9" ht="12.95" customHeight="1">
      <c r="A79" s="17" t="s">
        <v>923</v>
      </c>
      <c r="B79" s="18" t="s">
        <v>924</v>
      </c>
      <c r="C79" s="14" t="s">
        <v>925</v>
      </c>
      <c r="D79" s="14" t="s">
        <v>475</v>
      </c>
      <c r="E79" s="19">
        <v>14742</v>
      </c>
      <c r="F79" s="20">
        <v>75.751800000000003</v>
      </c>
      <c r="G79" s="21">
        <v>2.7000000000000001E-3</v>
      </c>
      <c r="H79" s="40"/>
      <c r="I79" s="23"/>
    </row>
    <row r="80" spans="1:9" ht="12.95" customHeight="1">
      <c r="A80" s="17" t="s">
        <v>391</v>
      </c>
      <c r="B80" s="18" t="s">
        <v>392</v>
      </c>
      <c r="C80" s="14" t="s">
        <v>393</v>
      </c>
      <c r="D80" s="14" t="s">
        <v>394</v>
      </c>
      <c r="E80" s="19">
        <v>6736</v>
      </c>
      <c r="F80" s="20">
        <v>69.919700000000006</v>
      </c>
      <c r="G80" s="21">
        <v>2.5000000000000001E-3</v>
      </c>
      <c r="H80" s="40"/>
      <c r="I80" s="23"/>
    </row>
    <row r="81" spans="1:9" ht="12.95" customHeight="1">
      <c r="A81" s="17" t="s">
        <v>883</v>
      </c>
      <c r="B81" s="18" t="s">
        <v>884</v>
      </c>
      <c r="C81" s="14" t="s">
        <v>885</v>
      </c>
      <c r="D81" s="14" t="s">
        <v>367</v>
      </c>
      <c r="E81" s="19">
        <v>7242</v>
      </c>
      <c r="F81" s="20">
        <v>64.591399999999993</v>
      </c>
      <c r="G81" s="21">
        <v>2.3E-3</v>
      </c>
      <c r="H81" s="40"/>
      <c r="I81" s="23"/>
    </row>
    <row r="82" spans="1:9" ht="12.95" customHeight="1">
      <c r="A82" s="17" t="s">
        <v>387</v>
      </c>
      <c r="B82" s="18" t="s">
        <v>388</v>
      </c>
      <c r="C82" s="14" t="s">
        <v>389</v>
      </c>
      <c r="D82" s="14" t="s">
        <v>390</v>
      </c>
      <c r="E82" s="19">
        <v>14441</v>
      </c>
      <c r="F82" s="20">
        <v>62.283999999999999</v>
      </c>
      <c r="G82" s="21">
        <v>2.2000000000000001E-3</v>
      </c>
      <c r="H82" s="40"/>
      <c r="I82" s="23"/>
    </row>
    <row r="83" spans="1:9" ht="12.95" customHeight="1">
      <c r="A83" s="17" t="s">
        <v>1853</v>
      </c>
      <c r="B83" s="18" t="s">
        <v>1854</v>
      </c>
      <c r="C83" s="14" t="s">
        <v>1855</v>
      </c>
      <c r="D83" s="14" t="s">
        <v>508</v>
      </c>
      <c r="E83" s="19">
        <v>14869</v>
      </c>
      <c r="F83" s="20">
        <v>60.055900000000001</v>
      </c>
      <c r="G83" s="21">
        <v>2.0999999999999999E-3</v>
      </c>
      <c r="H83" s="40"/>
      <c r="I83" s="23"/>
    </row>
    <row r="84" spans="1:9" ht="12.95" customHeight="1">
      <c r="A84" s="17" t="s">
        <v>568</v>
      </c>
      <c r="B84" s="18" t="s">
        <v>569</v>
      </c>
      <c r="C84" s="14" t="s">
        <v>570</v>
      </c>
      <c r="D84" s="14" t="s">
        <v>529</v>
      </c>
      <c r="E84" s="19">
        <v>1242</v>
      </c>
      <c r="F84" s="20">
        <v>55.470199999999998</v>
      </c>
      <c r="G84" s="21">
        <v>2E-3</v>
      </c>
      <c r="H84" s="40"/>
      <c r="I84" s="23"/>
    </row>
    <row r="85" spans="1:9" ht="12.95" customHeight="1">
      <c r="A85" s="17" t="s">
        <v>542</v>
      </c>
      <c r="B85" s="18" t="s">
        <v>543</v>
      </c>
      <c r="C85" s="14" t="s">
        <v>544</v>
      </c>
      <c r="D85" s="14" t="s">
        <v>321</v>
      </c>
      <c r="E85" s="19">
        <v>18339</v>
      </c>
      <c r="F85" s="20">
        <v>55.099499999999999</v>
      </c>
      <c r="G85" s="21">
        <v>1.9E-3</v>
      </c>
      <c r="H85" s="40"/>
      <c r="I85" s="23"/>
    </row>
    <row r="86" spans="1:9" ht="12.95" customHeight="1">
      <c r="A86" s="17" t="s">
        <v>831</v>
      </c>
      <c r="B86" s="18" t="s">
        <v>832</v>
      </c>
      <c r="C86" s="14" t="s">
        <v>833</v>
      </c>
      <c r="D86" s="14" t="s">
        <v>353</v>
      </c>
      <c r="E86" s="19">
        <v>2871</v>
      </c>
      <c r="F86" s="20">
        <v>52.183300000000003</v>
      </c>
      <c r="G86" s="21">
        <v>1.8E-3</v>
      </c>
      <c r="H86" s="40"/>
      <c r="I86" s="23"/>
    </row>
    <row r="87" spans="1:9" ht="12.95" customHeight="1">
      <c r="A87" s="17" t="s">
        <v>953</v>
      </c>
      <c r="B87" s="18" t="s">
        <v>954</v>
      </c>
      <c r="C87" s="14" t="s">
        <v>955</v>
      </c>
      <c r="D87" s="14" t="s">
        <v>564</v>
      </c>
      <c r="E87" s="19">
        <v>25303</v>
      </c>
      <c r="F87" s="20">
        <v>40.628999999999998</v>
      </c>
      <c r="G87" s="21">
        <v>1.4E-3</v>
      </c>
      <c r="H87" s="40"/>
      <c r="I87" s="23"/>
    </row>
    <row r="88" spans="1:9" ht="12.95" customHeight="1">
      <c r="A88" s="17" t="s">
        <v>419</v>
      </c>
      <c r="B88" s="18" t="s">
        <v>420</v>
      </c>
      <c r="C88" s="14" t="s">
        <v>421</v>
      </c>
      <c r="D88" s="14" t="s">
        <v>422</v>
      </c>
      <c r="E88" s="19">
        <v>12069</v>
      </c>
      <c r="F88" s="20">
        <v>36.152700000000003</v>
      </c>
      <c r="G88" s="21">
        <v>1.2999999999999999E-3</v>
      </c>
      <c r="H88" s="40"/>
      <c r="I88" s="23"/>
    </row>
    <row r="89" spans="1:9" ht="12.95" customHeight="1">
      <c r="A89" s="17" t="s">
        <v>1516</v>
      </c>
      <c r="B89" s="18" t="s">
        <v>1517</v>
      </c>
      <c r="C89" s="14" t="s">
        <v>1518</v>
      </c>
      <c r="D89" s="14" t="s">
        <v>904</v>
      </c>
      <c r="E89" s="19">
        <v>3895</v>
      </c>
      <c r="F89" s="20">
        <v>29.929200000000002</v>
      </c>
      <c r="G89" s="21">
        <v>1.1000000000000001E-3</v>
      </c>
      <c r="H89" s="40"/>
      <c r="I89" s="23"/>
    </row>
    <row r="90" spans="1:9" ht="12.95" customHeight="1">
      <c r="A90" s="17" t="s">
        <v>409</v>
      </c>
      <c r="B90" s="18" t="s">
        <v>410</v>
      </c>
      <c r="C90" s="14" t="s">
        <v>411</v>
      </c>
      <c r="D90" s="14" t="s">
        <v>339</v>
      </c>
      <c r="E90" s="19">
        <v>2429</v>
      </c>
      <c r="F90" s="20">
        <v>29.126100000000001</v>
      </c>
      <c r="G90" s="21">
        <v>1E-3</v>
      </c>
      <c r="H90" s="40"/>
      <c r="I90" s="23"/>
    </row>
    <row r="91" spans="1:9" ht="12.95" customHeight="1">
      <c r="A91" s="17" t="s">
        <v>545</v>
      </c>
      <c r="B91" s="18" t="s">
        <v>546</v>
      </c>
      <c r="C91" s="14" t="s">
        <v>547</v>
      </c>
      <c r="D91" s="14" t="s">
        <v>317</v>
      </c>
      <c r="E91" s="19">
        <v>3147</v>
      </c>
      <c r="F91" s="20">
        <v>28.828099999999999</v>
      </c>
      <c r="G91" s="21">
        <v>1E-3</v>
      </c>
      <c r="H91" s="40"/>
      <c r="I91" s="23"/>
    </row>
    <row r="92" spans="1:9" ht="12.95" customHeight="1">
      <c r="A92" s="17" t="s">
        <v>429</v>
      </c>
      <c r="B92" s="18" t="s">
        <v>430</v>
      </c>
      <c r="C92" s="14" t="s">
        <v>431</v>
      </c>
      <c r="D92" s="14" t="s">
        <v>432</v>
      </c>
      <c r="E92" s="19">
        <v>5368</v>
      </c>
      <c r="F92" s="20">
        <v>25.844200000000001</v>
      </c>
      <c r="G92" s="21">
        <v>8.9999999999999998E-4</v>
      </c>
      <c r="H92" s="40"/>
      <c r="I92" s="23"/>
    </row>
    <row r="93" spans="1:9" ht="12.95" customHeight="1">
      <c r="A93" s="17" t="s">
        <v>965</v>
      </c>
      <c r="B93" s="18" t="s">
        <v>966</v>
      </c>
      <c r="C93" s="14" t="s">
        <v>967</v>
      </c>
      <c r="D93" s="14" t="s">
        <v>398</v>
      </c>
      <c r="E93" s="19">
        <v>2277</v>
      </c>
      <c r="F93" s="20">
        <v>16.817900000000002</v>
      </c>
      <c r="G93" s="21">
        <v>5.9999999999999995E-4</v>
      </c>
      <c r="H93" s="40"/>
      <c r="I93" s="23"/>
    </row>
    <row r="94" spans="1:9" ht="12.95" customHeight="1">
      <c r="A94" s="17" t="s">
        <v>436</v>
      </c>
      <c r="B94" s="18" t="s">
        <v>437</v>
      </c>
      <c r="C94" s="14" t="s">
        <v>438</v>
      </c>
      <c r="D94" s="14" t="s">
        <v>439</v>
      </c>
      <c r="E94" s="19">
        <v>1090</v>
      </c>
      <c r="F94" s="20">
        <v>15.8987</v>
      </c>
      <c r="G94" s="21">
        <v>5.9999999999999995E-4</v>
      </c>
      <c r="H94" s="40"/>
      <c r="I94" s="23"/>
    </row>
    <row r="95" spans="1:9" ht="12.95" customHeight="1">
      <c r="A95" s="17" t="s">
        <v>1013</v>
      </c>
      <c r="B95" s="18" t="s">
        <v>1014</v>
      </c>
      <c r="C95" s="14" t="s">
        <v>1015</v>
      </c>
      <c r="D95" s="14" t="s">
        <v>577</v>
      </c>
      <c r="E95" s="19">
        <v>3996</v>
      </c>
      <c r="F95" s="20">
        <v>14.4076</v>
      </c>
      <c r="G95" s="21">
        <v>5.0000000000000001E-4</v>
      </c>
      <c r="H95" s="40"/>
      <c r="I95" s="23"/>
    </row>
    <row r="96" spans="1:9" ht="12.95" customHeight="1">
      <c r="A96" s="17" t="s">
        <v>399</v>
      </c>
      <c r="B96" s="18" t="s">
        <v>400</v>
      </c>
      <c r="C96" s="14" t="s">
        <v>401</v>
      </c>
      <c r="D96" s="14" t="s">
        <v>371</v>
      </c>
      <c r="E96" s="19">
        <v>904</v>
      </c>
      <c r="F96" s="20">
        <v>2.8778999999999999</v>
      </c>
      <c r="G96" s="21">
        <v>1E-4</v>
      </c>
      <c r="H96" s="40"/>
      <c r="I96" s="23"/>
    </row>
    <row r="97" spans="1:9" ht="12.95" customHeight="1">
      <c r="A97" s="17" t="s">
        <v>1811</v>
      </c>
      <c r="B97" s="18" t="s">
        <v>1812</v>
      </c>
      <c r="C97" s="14" t="s">
        <v>1813</v>
      </c>
      <c r="D97" s="14" t="s">
        <v>332</v>
      </c>
      <c r="E97" s="19">
        <v>170</v>
      </c>
      <c r="F97" s="20">
        <v>0.37209999999999999</v>
      </c>
      <c r="G97" s="40" t="s">
        <v>309</v>
      </c>
      <c r="H97" s="40"/>
      <c r="I97" s="23"/>
    </row>
    <row r="98" spans="1:9" ht="12.95" customHeight="1">
      <c r="A98" s="17" t="s">
        <v>867</v>
      </c>
      <c r="B98" s="18" t="s">
        <v>868</v>
      </c>
      <c r="C98" s="14" t="s">
        <v>869</v>
      </c>
      <c r="D98" s="14" t="s">
        <v>508</v>
      </c>
      <c r="E98" s="19">
        <v>5</v>
      </c>
      <c r="F98" s="20">
        <v>0.18110000000000001</v>
      </c>
      <c r="G98" s="40" t="s">
        <v>309</v>
      </c>
      <c r="H98" s="40"/>
      <c r="I98" s="23"/>
    </row>
    <row r="99" spans="1:9" ht="12.95" customHeight="1">
      <c r="A99" s="5"/>
      <c r="B99" s="13" t="s">
        <v>223</v>
      </c>
      <c r="C99" s="14"/>
      <c r="D99" s="14"/>
      <c r="E99" s="14"/>
      <c r="F99" s="24">
        <v>23983.734499999999</v>
      </c>
      <c r="G99" s="25">
        <v>0.84750000000000003</v>
      </c>
      <c r="H99" s="26"/>
      <c r="I99" s="27"/>
    </row>
    <row r="100" spans="1:9" ht="12.95" customHeight="1">
      <c r="A100" s="5"/>
      <c r="B100" s="28" t="s">
        <v>1874</v>
      </c>
      <c r="C100" s="2"/>
      <c r="D100" s="2"/>
      <c r="E100" s="2"/>
      <c r="F100" s="26" t="s">
        <v>225</v>
      </c>
      <c r="G100" s="26" t="s">
        <v>225</v>
      </c>
      <c r="H100" s="26"/>
      <c r="I100" s="27"/>
    </row>
    <row r="101" spans="1:9" ht="12.95" customHeight="1">
      <c r="A101" s="5"/>
      <c r="B101" s="28" t="s">
        <v>223</v>
      </c>
      <c r="C101" s="2"/>
      <c r="D101" s="2"/>
      <c r="E101" s="2"/>
      <c r="F101" s="26" t="s">
        <v>225</v>
      </c>
      <c r="G101" s="26" t="s">
        <v>225</v>
      </c>
      <c r="H101" s="26"/>
      <c r="I101" s="27"/>
    </row>
    <row r="102" spans="1:9" ht="12.95" customHeight="1">
      <c r="A102" s="5"/>
      <c r="B102" s="28" t="s">
        <v>226</v>
      </c>
      <c r="C102" s="29"/>
      <c r="D102" s="2"/>
      <c r="E102" s="29"/>
      <c r="F102" s="24">
        <v>23983.734499999999</v>
      </c>
      <c r="G102" s="25">
        <v>0.84750000000000003</v>
      </c>
      <c r="H102" s="26"/>
      <c r="I102" s="27"/>
    </row>
    <row r="103" spans="1:9" ht="12.95" customHeight="1">
      <c r="A103" s="5"/>
      <c r="B103" s="13" t="s">
        <v>189</v>
      </c>
      <c r="C103" s="14"/>
      <c r="D103" s="14"/>
      <c r="E103" s="14"/>
      <c r="F103" s="14"/>
      <c r="G103" s="14"/>
      <c r="H103" s="15"/>
      <c r="I103" s="16"/>
    </row>
    <row r="104" spans="1:9" ht="12.95" customHeight="1">
      <c r="A104" s="5"/>
      <c r="B104" s="13" t="s">
        <v>190</v>
      </c>
      <c r="C104" s="14"/>
      <c r="D104" s="14"/>
      <c r="E104" s="14"/>
      <c r="F104" s="5"/>
      <c r="G104" s="15"/>
      <c r="H104" s="15"/>
      <c r="I104" s="16"/>
    </row>
    <row r="105" spans="1:9" ht="12.95" customHeight="1">
      <c r="A105" s="17" t="s">
        <v>2721</v>
      </c>
      <c r="B105" s="18" t="s">
        <v>2722</v>
      </c>
      <c r="C105" s="14" t="s">
        <v>2723</v>
      </c>
      <c r="D105" s="14" t="s">
        <v>1918</v>
      </c>
      <c r="E105" s="19">
        <v>1500000</v>
      </c>
      <c r="F105" s="20">
        <v>1451.0325</v>
      </c>
      <c r="G105" s="21">
        <v>5.1299999999999998E-2</v>
      </c>
      <c r="H105" s="22">
        <v>7.7281000000000002E-2</v>
      </c>
      <c r="I105" s="23"/>
    </row>
    <row r="106" spans="1:9" ht="12.95" customHeight="1">
      <c r="A106" s="17" t="s">
        <v>2790</v>
      </c>
      <c r="B106" s="18" t="s">
        <v>2791</v>
      </c>
      <c r="C106" s="14" t="s">
        <v>2792</v>
      </c>
      <c r="D106" s="14" t="s">
        <v>1918</v>
      </c>
      <c r="E106" s="19">
        <v>800000</v>
      </c>
      <c r="F106" s="20">
        <v>753.74080000000004</v>
      </c>
      <c r="G106" s="21">
        <v>2.6599999999999999E-2</v>
      </c>
      <c r="H106" s="22">
        <v>7.8733999999999998E-2</v>
      </c>
      <c r="I106" s="23"/>
    </row>
    <row r="107" spans="1:9" ht="12.95" customHeight="1">
      <c r="A107" s="17" t="s">
        <v>2775</v>
      </c>
      <c r="B107" s="18" t="s">
        <v>2776</v>
      </c>
      <c r="C107" s="14" t="s">
        <v>2777</v>
      </c>
      <c r="D107" s="14" t="s">
        <v>1918</v>
      </c>
      <c r="E107" s="19">
        <v>500000</v>
      </c>
      <c r="F107" s="20">
        <v>501.63</v>
      </c>
      <c r="G107" s="21">
        <v>1.77E-2</v>
      </c>
      <c r="H107" s="22">
        <v>7.2625999999999996E-2</v>
      </c>
      <c r="I107" s="23"/>
    </row>
    <row r="108" spans="1:9" ht="12.95" customHeight="1">
      <c r="A108" s="17" t="s">
        <v>2501</v>
      </c>
      <c r="B108" s="18" t="s">
        <v>2502</v>
      </c>
      <c r="C108" s="14" t="s">
        <v>2503</v>
      </c>
      <c r="D108" s="14" t="s">
        <v>1918</v>
      </c>
      <c r="E108" s="19">
        <v>250000</v>
      </c>
      <c r="F108" s="20">
        <v>251.00200000000001</v>
      </c>
      <c r="G108" s="21">
        <v>8.8999999999999999E-3</v>
      </c>
      <c r="H108" s="22">
        <v>7.1556999999999996E-2</v>
      </c>
      <c r="I108" s="23"/>
    </row>
    <row r="109" spans="1:9" ht="12.95" customHeight="1">
      <c r="A109" s="5"/>
      <c r="B109" s="13" t="s">
        <v>223</v>
      </c>
      <c r="C109" s="14"/>
      <c r="D109" s="14"/>
      <c r="E109" s="14"/>
      <c r="F109" s="24">
        <v>2957.4052999999999</v>
      </c>
      <c r="G109" s="25">
        <v>0.1045</v>
      </c>
      <c r="H109" s="26"/>
      <c r="I109" s="27"/>
    </row>
    <row r="110" spans="1:9" ht="12.95" customHeight="1">
      <c r="A110" s="5"/>
      <c r="B110" s="28" t="s">
        <v>224</v>
      </c>
      <c r="C110" s="2"/>
      <c r="D110" s="2"/>
      <c r="E110" s="2"/>
      <c r="F110" s="26" t="s">
        <v>225</v>
      </c>
      <c r="G110" s="26" t="s">
        <v>225</v>
      </c>
      <c r="H110" s="26"/>
      <c r="I110" s="27"/>
    </row>
    <row r="111" spans="1:9" ht="12.95" customHeight="1">
      <c r="A111" s="5"/>
      <c r="B111" s="28" t="s">
        <v>223</v>
      </c>
      <c r="C111" s="2"/>
      <c r="D111" s="2"/>
      <c r="E111" s="2"/>
      <c r="F111" s="26" t="s">
        <v>225</v>
      </c>
      <c r="G111" s="26" t="s">
        <v>225</v>
      </c>
      <c r="H111" s="26"/>
      <c r="I111" s="27"/>
    </row>
    <row r="112" spans="1:9" ht="12.95" customHeight="1">
      <c r="A112" s="5"/>
      <c r="B112" s="28" t="s">
        <v>226</v>
      </c>
      <c r="C112" s="29"/>
      <c r="D112" s="2"/>
      <c r="E112" s="29"/>
      <c r="F112" s="24">
        <v>2957.4052999999999</v>
      </c>
      <c r="G112" s="25">
        <v>0.1045</v>
      </c>
      <c r="H112" s="26"/>
      <c r="I112" s="27"/>
    </row>
    <row r="113" spans="1:9" ht="12.95" customHeight="1">
      <c r="A113" s="5"/>
      <c r="B113" s="13" t="s">
        <v>240</v>
      </c>
      <c r="C113" s="14"/>
      <c r="D113" s="14"/>
      <c r="E113" s="14"/>
      <c r="F113" s="14"/>
      <c r="G113" s="14"/>
      <c r="H113" s="15"/>
      <c r="I113" s="16"/>
    </row>
    <row r="114" spans="1:9" ht="12.95" customHeight="1">
      <c r="A114" s="17" t="s">
        <v>241</v>
      </c>
      <c r="B114" s="18" t="s">
        <v>242</v>
      </c>
      <c r="C114" s="14"/>
      <c r="D114" s="14"/>
      <c r="E114" s="19"/>
      <c r="F114" s="20">
        <v>1282.3873000000001</v>
      </c>
      <c r="G114" s="21">
        <v>4.53E-2</v>
      </c>
      <c r="H114" s="22">
        <v>5.2436309608242387E-2</v>
      </c>
      <c r="I114" s="23"/>
    </row>
    <row r="115" spans="1:9" ht="12.95" customHeight="1">
      <c r="A115" s="5"/>
      <c r="B115" s="13" t="s">
        <v>223</v>
      </c>
      <c r="C115" s="14"/>
      <c r="D115" s="14"/>
      <c r="E115" s="14"/>
      <c r="F115" s="24">
        <v>1282.3873000000001</v>
      </c>
      <c r="G115" s="25">
        <v>4.53E-2</v>
      </c>
      <c r="H115" s="26"/>
      <c r="I115" s="27"/>
    </row>
    <row r="116" spans="1:9" ht="12.95" customHeight="1">
      <c r="A116" s="5"/>
      <c r="B116" s="28" t="s">
        <v>226</v>
      </c>
      <c r="C116" s="29"/>
      <c r="D116" s="2"/>
      <c r="E116" s="29"/>
      <c r="F116" s="24">
        <v>1282.3873000000001</v>
      </c>
      <c r="G116" s="25">
        <v>4.53E-2</v>
      </c>
      <c r="H116" s="26"/>
      <c r="I116" s="27"/>
    </row>
    <row r="117" spans="1:9" ht="12.95" customHeight="1">
      <c r="A117" s="5"/>
      <c r="B117" s="28" t="s">
        <v>243</v>
      </c>
      <c r="C117" s="14"/>
      <c r="D117" s="2"/>
      <c r="E117" s="14"/>
      <c r="F117" s="30">
        <v>76.922899999999998</v>
      </c>
      <c r="G117" s="25">
        <v>2.7000000000000001E-3</v>
      </c>
      <c r="H117" s="26"/>
      <c r="I117" s="27"/>
    </row>
    <row r="118" spans="1:9" ht="12.95" customHeight="1">
      <c r="A118" s="5"/>
      <c r="B118" s="31" t="s">
        <v>244</v>
      </c>
      <c r="C118" s="32"/>
      <c r="D118" s="32"/>
      <c r="E118" s="32"/>
      <c r="F118" s="33">
        <v>28300.45</v>
      </c>
      <c r="G118" s="34">
        <v>1</v>
      </c>
      <c r="H118" s="35"/>
      <c r="I118" s="36"/>
    </row>
    <row r="119" spans="1:9" ht="12.95" customHeight="1">
      <c r="A119" s="5"/>
      <c r="B119" s="7"/>
      <c r="C119" s="5"/>
      <c r="D119" s="5"/>
      <c r="E119" s="5"/>
      <c r="F119" s="5"/>
      <c r="G119" s="5"/>
      <c r="H119" s="5"/>
      <c r="I119" s="5"/>
    </row>
    <row r="120" spans="1:9" ht="12.95" customHeight="1">
      <c r="A120" s="5"/>
      <c r="B120" s="4" t="s">
        <v>2413</v>
      </c>
      <c r="C120" s="5"/>
      <c r="D120" s="5"/>
      <c r="E120" s="5"/>
      <c r="F120" s="5"/>
      <c r="G120" s="5"/>
      <c r="H120" s="5"/>
      <c r="I120" s="5"/>
    </row>
    <row r="121" spans="1:9" ht="12.95" customHeight="1">
      <c r="A121" s="5"/>
      <c r="B121" s="4" t="s">
        <v>246</v>
      </c>
      <c r="C121" s="5"/>
      <c r="D121" s="5"/>
      <c r="E121" s="5"/>
      <c r="F121" s="5"/>
      <c r="G121" s="5"/>
      <c r="H121" s="5"/>
      <c r="I121" s="5"/>
    </row>
    <row r="122" spans="1:9" ht="26.1" customHeight="1">
      <c r="A122" s="5"/>
      <c r="B122" s="275" t="s">
        <v>247</v>
      </c>
      <c r="C122" s="275"/>
      <c r="D122" s="275"/>
      <c r="E122" s="275"/>
      <c r="F122" s="275"/>
      <c r="G122" s="275"/>
      <c r="H122" s="275"/>
      <c r="I122" s="275"/>
    </row>
    <row r="123" spans="1:9" ht="12.95" customHeight="1">
      <c r="A123" s="5"/>
      <c r="B123" s="275" t="s">
        <v>248</v>
      </c>
      <c r="C123" s="275"/>
      <c r="D123" s="275"/>
      <c r="E123" s="275"/>
      <c r="F123" s="275"/>
      <c r="G123" s="275"/>
      <c r="H123" s="275"/>
      <c r="I123" s="275"/>
    </row>
    <row r="124" spans="1:9" ht="12.95" customHeight="1">
      <c r="A124" s="5"/>
      <c r="B124" s="275"/>
      <c r="C124" s="275"/>
      <c r="D124" s="275"/>
      <c r="E124" s="275"/>
      <c r="F124" s="275"/>
      <c r="G124" s="275"/>
      <c r="H124" s="275"/>
      <c r="I124" s="275"/>
    </row>
    <row r="125" spans="1:9" ht="12.95" customHeight="1">
      <c r="A125" s="5"/>
      <c r="B125" s="275"/>
      <c r="C125" s="275"/>
      <c r="D125" s="275"/>
      <c r="E125" s="275"/>
      <c r="F125" s="275"/>
      <c r="G125" s="275"/>
      <c r="H125" s="275"/>
      <c r="I125" s="275"/>
    </row>
    <row r="126" spans="1:9" s="93" customFormat="1" ht="12.95" customHeight="1">
      <c r="B126" s="96" t="s">
        <v>5499</v>
      </c>
      <c r="C126" s="97"/>
      <c r="D126" s="97"/>
      <c r="E126" s="97"/>
      <c r="F126" s="97"/>
      <c r="G126" s="97"/>
      <c r="H126" s="97"/>
      <c r="I126" s="98"/>
    </row>
    <row r="127" spans="1:9" s="93" customFormat="1" ht="12.95" customHeight="1">
      <c r="B127" s="106" t="s">
        <v>5500</v>
      </c>
      <c r="I127" s="102"/>
    </row>
    <row r="128" spans="1:9" s="93" customFormat="1" ht="12.95" customHeight="1">
      <c r="B128" s="106" t="s">
        <v>5520</v>
      </c>
      <c r="I128" s="102"/>
    </row>
    <row r="129" spans="1:10" s="93" customFormat="1" ht="12.95" customHeight="1">
      <c r="B129" s="106" t="s">
        <v>5521</v>
      </c>
      <c r="I129" s="102"/>
    </row>
    <row r="130" spans="1:10" s="93" customFormat="1" ht="12.95" customHeight="1">
      <c r="B130" s="159" t="s">
        <v>5502</v>
      </c>
      <c r="C130" s="126" t="s">
        <v>5503</v>
      </c>
      <c r="D130" s="126" t="s">
        <v>5737</v>
      </c>
      <c r="I130" s="102"/>
    </row>
    <row r="131" spans="1:10" s="93" customFormat="1" ht="12.95" customHeight="1">
      <c r="A131" s="76" t="s">
        <v>5508</v>
      </c>
      <c r="B131" s="99" t="s">
        <v>5509</v>
      </c>
      <c r="C131" s="164">
        <v>17.39</v>
      </c>
      <c r="D131" s="94">
        <v>18.84</v>
      </c>
      <c r="F131" s="157"/>
      <c r="G131" s="158"/>
      <c r="I131" s="102"/>
    </row>
    <row r="132" spans="1:10" s="93" customFormat="1" ht="12.95" customHeight="1">
      <c r="A132" s="76" t="s">
        <v>5516</v>
      </c>
      <c r="B132" s="99" t="s">
        <v>5522</v>
      </c>
      <c r="C132" s="164">
        <v>17.38</v>
      </c>
      <c r="D132" s="94">
        <v>18.84</v>
      </c>
      <c r="F132" s="157"/>
      <c r="G132" s="158"/>
      <c r="I132" s="102"/>
    </row>
    <row r="133" spans="1:10" s="93" customFormat="1" ht="12.95" customHeight="1">
      <c r="A133" s="76" t="s">
        <v>5514</v>
      </c>
      <c r="B133" s="99" t="s">
        <v>5515</v>
      </c>
      <c r="C133" s="164">
        <v>19.2</v>
      </c>
      <c r="D133" s="94">
        <v>20.83</v>
      </c>
      <c r="F133" s="157"/>
      <c r="G133" s="158"/>
      <c r="I133" s="102"/>
    </row>
    <row r="134" spans="1:10" s="93" customFormat="1" ht="12.95" customHeight="1">
      <c r="A134" s="76" t="s">
        <v>5518</v>
      </c>
      <c r="B134" s="99" t="s">
        <v>5527</v>
      </c>
      <c r="C134" s="164">
        <v>18.98</v>
      </c>
      <c r="D134" s="94">
        <v>20.6</v>
      </c>
      <c r="F134" s="157"/>
      <c r="G134" s="158"/>
      <c r="I134" s="102"/>
    </row>
    <row r="135" spans="1:10" s="93" customFormat="1" ht="12.95" customHeight="1">
      <c r="B135" s="106"/>
      <c r="C135" s="108"/>
      <c r="D135" s="108"/>
      <c r="I135" s="102"/>
    </row>
    <row r="136" spans="1:10" s="93" customFormat="1" ht="12.95" customHeight="1">
      <c r="B136" s="106" t="s">
        <v>5775</v>
      </c>
      <c r="I136" s="102"/>
    </row>
    <row r="137" spans="1:10" ht="12.95" customHeight="1">
      <c r="A137" s="93"/>
      <c r="B137" s="106" t="s">
        <v>5738</v>
      </c>
      <c r="C137" s="93"/>
      <c r="D137" s="93"/>
      <c r="E137" s="93"/>
      <c r="F137" s="93"/>
      <c r="G137" s="93"/>
      <c r="H137" s="93"/>
      <c r="I137" s="102"/>
    </row>
    <row r="138" spans="1:10" s="93" customFormat="1" ht="12.95" customHeight="1">
      <c r="B138" s="106" t="s">
        <v>5754</v>
      </c>
      <c r="I138" s="102"/>
    </row>
    <row r="139" spans="1:10" s="93" customFormat="1" ht="12.95" customHeight="1">
      <c r="B139" s="202" t="s">
        <v>5642</v>
      </c>
      <c r="I139" s="102"/>
    </row>
    <row r="140" spans="1:10" s="93" customFormat="1" ht="12.95" customHeight="1">
      <c r="B140" s="106" t="s">
        <v>5740</v>
      </c>
      <c r="I140" s="102"/>
    </row>
    <row r="141" spans="1:10" s="93" customFormat="1" ht="12.95" customHeight="1">
      <c r="B141" s="117"/>
      <c r="C141" s="118"/>
      <c r="D141" s="118"/>
      <c r="E141" s="118"/>
      <c r="F141" s="118"/>
      <c r="G141" s="118"/>
      <c r="H141" s="118"/>
      <c r="I141" s="119"/>
    </row>
    <row r="142" spans="1:10" ht="12.95" customHeight="1">
      <c r="A142" s="48"/>
      <c r="B142" s="279"/>
      <c r="C142" s="279"/>
      <c r="D142" s="279"/>
      <c r="E142" s="279"/>
      <c r="F142" s="279"/>
      <c r="G142" s="279"/>
      <c r="H142" s="279"/>
      <c r="I142" s="279"/>
      <c r="J142" s="48"/>
    </row>
    <row r="143" spans="1:10" ht="12.95" customHeight="1">
      <c r="A143" s="5"/>
      <c r="B143" s="5"/>
      <c r="C143" s="276" t="s">
        <v>3635</v>
      </c>
      <c r="D143" s="276"/>
      <c r="E143" s="276"/>
      <c r="F143" s="276"/>
      <c r="G143" s="5"/>
      <c r="H143" s="5"/>
      <c r="I143" s="5"/>
    </row>
    <row r="144" spans="1:10" ht="12.95" customHeight="1">
      <c r="A144" s="5"/>
      <c r="B144" s="37" t="s">
        <v>252</v>
      </c>
      <c r="C144" s="276" t="s">
        <v>253</v>
      </c>
      <c r="D144" s="276"/>
      <c r="E144" s="276"/>
      <c r="F144" s="276"/>
      <c r="G144" s="5"/>
      <c r="H144" s="5"/>
      <c r="I144" s="5"/>
    </row>
    <row r="145" spans="1:9" ht="135" customHeight="1">
      <c r="A145" s="5"/>
      <c r="B145" s="38"/>
      <c r="C145" s="277"/>
      <c r="D145" s="277"/>
      <c r="E145" s="5"/>
      <c r="F145" s="5"/>
      <c r="G145" s="5"/>
      <c r="H145" s="5"/>
      <c r="I145" s="5"/>
    </row>
  </sheetData>
  <mergeCells count="8">
    <mergeCell ref="B125:I125"/>
    <mergeCell ref="C143:F143"/>
    <mergeCell ref="C144:F144"/>
    <mergeCell ref="C145:D145"/>
    <mergeCell ref="B122:I122"/>
    <mergeCell ref="B123:I123"/>
    <mergeCell ref="B124:I124"/>
    <mergeCell ref="B142:I142"/>
  </mergeCells>
  <hyperlinks>
    <hyperlink ref="A1" location="AxisRetirementFundDynamicPlan" display="AXISRDP" xr:uid="{00000000-0004-0000-4800-000000000000}"/>
    <hyperlink ref="B1" location="AxisRetirementFundDynamicPlan" display="Axis Retirement Fund - Dynamic Plan" xr:uid="{00000000-0004-0000-4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3">
    <outlinePr summaryBelow="0"/>
  </sheetPr>
  <dimension ref="A1:J246"/>
  <sheetViews>
    <sheetView topLeftCell="A239" workbookViewId="0">
      <selection activeCell="B79" sqref="B79"/>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145</v>
      </c>
      <c r="B1" s="4" t="s">
        <v>146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1381</v>
      </c>
      <c r="B7" s="18" t="s">
        <v>1382</v>
      </c>
      <c r="C7" s="14" t="s">
        <v>1383</v>
      </c>
      <c r="D7" s="14" t="s">
        <v>492</v>
      </c>
      <c r="E7" s="19">
        <v>6728084</v>
      </c>
      <c r="F7" s="20">
        <v>76370.481499999994</v>
      </c>
      <c r="G7" s="21">
        <v>2.7900000000000001E-2</v>
      </c>
      <c r="H7" s="40"/>
      <c r="I7" s="23"/>
    </row>
    <row r="8" spans="1:9" ht="12.95" customHeight="1">
      <c r="A8" s="17" t="s">
        <v>1010</v>
      </c>
      <c r="B8" s="18" t="s">
        <v>1011</v>
      </c>
      <c r="C8" s="14" t="s">
        <v>1012</v>
      </c>
      <c r="D8" s="14" t="s">
        <v>485</v>
      </c>
      <c r="E8" s="19">
        <v>10130828</v>
      </c>
      <c r="F8" s="20">
        <v>67542.230299999996</v>
      </c>
      <c r="G8" s="21">
        <v>2.47E-2</v>
      </c>
      <c r="H8" s="40"/>
      <c r="I8" s="23"/>
    </row>
    <row r="9" spans="1:9" ht="12.95" customHeight="1">
      <c r="A9" s="17" t="s">
        <v>998</v>
      </c>
      <c r="B9" s="18" t="s">
        <v>999</v>
      </c>
      <c r="C9" s="14" t="s">
        <v>1000</v>
      </c>
      <c r="D9" s="14" t="s">
        <v>367</v>
      </c>
      <c r="E9" s="19">
        <v>2984782</v>
      </c>
      <c r="F9" s="20">
        <v>60991.035400000001</v>
      </c>
      <c r="G9" s="21">
        <v>2.23E-2</v>
      </c>
      <c r="H9" s="40"/>
      <c r="I9" s="23"/>
    </row>
    <row r="10" spans="1:9" ht="12.95" customHeight="1">
      <c r="A10" s="17" t="s">
        <v>486</v>
      </c>
      <c r="B10" s="18" t="s">
        <v>487</v>
      </c>
      <c r="C10" s="14" t="s">
        <v>488</v>
      </c>
      <c r="D10" s="14" t="s">
        <v>398</v>
      </c>
      <c r="E10" s="19">
        <v>2051860</v>
      </c>
      <c r="F10" s="20">
        <v>60971.019899999999</v>
      </c>
      <c r="G10" s="21">
        <v>2.23E-2</v>
      </c>
      <c r="H10" s="40"/>
      <c r="I10" s="23"/>
    </row>
    <row r="11" spans="1:9" ht="12.95" customHeight="1">
      <c r="A11" s="17" t="s">
        <v>938</v>
      </c>
      <c r="B11" s="18" t="s">
        <v>939</v>
      </c>
      <c r="C11" s="14" t="s">
        <v>940</v>
      </c>
      <c r="D11" s="14" t="s">
        <v>317</v>
      </c>
      <c r="E11" s="19">
        <v>19699201</v>
      </c>
      <c r="F11" s="20">
        <v>53205.572</v>
      </c>
      <c r="G11" s="21">
        <v>1.9400000000000001E-2</v>
      </c>
      <c r="H11" s="40"/>
      <c r="I11" s="23"/>
    </row>
    <row r="12" spans="1:9" ht="12.95" customHeight="1">
      <c r="A12" s="17" t="s">
        <v>1194</v>
      </c>
      <c r="B12" s="18" t="s">
        <v>1195</v>
      </c>
      <c r="C12" s="14" t="s">
        <v>1196</v>
      </c>
      <c r="D12" s="14" t="s">
        <v>687</v>
      </c>
      <c r="E12" s="19">
        <v>6154986</v>
      </c>
      <c r="F12" s="20">
        <v>48624.3894</v>
      </c>
      <c r="G12" s="21">
        <v>1.78E-2</v>
      </c>
      <c r="H12" s="40"/>
      <c r="I12" s="23"/>
    </row>
    <row r="13" spans="1:9" ht="12.95" customHeight="1">
      <c r="A13" s="17" t="s">
        <v>877</v>
      </c>
      <c r="B13" s="18" t="s">
        <v>878</v>
      </c>
      <c r="C13" s="14" t="s">
        <v>879</v>
      </c>
      <c r="D13" s="14" t="s">
        <v>375</v>
      </c>
      <c r="E13" s="19">
        <v>2471167</v>
      </c>
      <c r="F13" s="20">
        <v>44011.484299999996</v>
      </c>
      <c r="G13" s="21">
        <v>1.61E-2</v>
      </c>
      <c r="H13" s="40"/>
      <c r="I13" s="23"/>
    </row>
    <row r="14" spans="1:9" ht="12.95" customHeight="1">
      <c r="A14" s="17" t="s">
        <v>1037</v>
      </c>
      <c r="B14" s="18" t="s">
        <v>1038</v>
      </c>
      <c r="C14" s="14" t="s">
        <v>1039</v>
      </c>
      <c r="D14" s="14" t="s">
        <v>360</v>
      </c>
      <c r="E14" s="19">
        <v>2768484</v>
      </c>
      <c r="F14" s="20">
        <v>43080.379500000003</v>
      </c>
      <c r="G14" s="21">
        <v>1.5699999999999999E-2</v>
      </c>
      <c r="H14" s="40"/>
      <c r="I14" s="23"/>
    </row>
    <row r="15" spans="1:9" ht="12.95" customHeight="1">
      <c r="A15" s="17" t="s">
        <v>1061</v>
      </c>
      <c r="B15" s="18" t="s">
        <v>1062</v>
      </c>
      <c r="C15" s="14" t="s">
        <v>1063</v>
      </c>
      <c r="D15" s="14" t="s">
        <v>367</v>
      </c>
      <c r="E15" s="19">
        <v>3771187</v>
      </c>
      <c r="F15" s="20">
        <v>40330.9594</v>
      </c>
      <c r="G15" s="21">
        <v>1.47E-2</v>
      </c>
      <c r="H15" s="40"/>
      <c r="I15" s="23"/>
    </row>
    <row r="16" spans="1:9" ht="12.95" customHeight="1">
      <c r="A16" s="17" t="s">
        <v>1423</v>
      </c>
      <c r="B16" s="18" t="s">
        <v>1424</v>
      </c>
      <c r="C16" s="14" t="s">
        <v>1425</v>
      </c>
      <c r="D16" s="14" t="s">
        <v>360</v>
      </c>
      <c r="E16" s="19">
        <v>4260964</v>
      </c>
      <c r="F16" s="20">
        <v>36867.991000000002</v>
      </c>
      <c r="G16" s="21">
        <v>1.35E-2</v>
      </c>
      <c r="H16" s="40"/>
      <c r="I16" s="23"/>
    </row>
    <row r="17" spans="1:9" ht="12.95" customHeight="1">
      <c r="A17" s="17" t="s">
        <v>4815</v>
      </c>
      <c r="B17" s="18" t="s">
        <v>4816</v>
      </c>
      <c r="C17" s="14" t="s">
        <v>4817</v>
      </c>
      <c r="D17" s="14" t="s">
        <v>508</v>
      </c>
      <c r="E17" s="19">
        <v>6902100</v>
      </c>
      <c r="F17" s="20">
        <v>35828.801099999997</v>
      </c>
      <c r="G17" s="21">
        <v>1.3100000000000001E-2</v>
      </c>
      <c r="H17" s="40"/>
      <c r="I17" s="23"/>
    </row>
    <row r="18" spans="1:9" ht="12.95" customHeight="1">
      <c r="A18" s="17" t="s">
        <v>846</v>
      </c>
      <c r="B18" s="18" t="s">
        <v>847</v>
      </c>
      <c r="C18" s="14" t="s">
        <v>848</v>
      </c>
      <c r="D18" s="14" t="s">
        <v>656</v>
      </c>
      <c r="E18" s="19">
        <v>522648</v>
      </c>
      <c r="F18" s="20">
        <v>35649.820099999997</v>
      </c>
      <c r="G18" s="21">
        <v>1.2999999999999999E-2</v>
      </c>
      <c r="H18" s="40"/>
      <c r="I18" s="23"/>
    </row>
    <row r="19" spans="1:9" ht="12.95" customHeight="1">
      <c r="A19" s="17" t="s">
        <v>789</v>
      </c>
      <c r="B19" s="18" t="s">
        <v>790</v>
      </c>
      <c r="C19" s="14" t="s">
        <v>791</v>
      </c>
      <c r="D19" s="14" t="s">
        <v>317</v>
      </c>
      <c r="E19" s="19">
        <v>12132840</v>
      </c>
      <c r="F19" s="20">
        <v>35609.885399999999</v>
      </c>
      <c r="G19" s="21">
        <v>1.2999999999999999E-2</v>
      </c>
      <c r="H19" s="40"/>
      <c r="I19" s="23"/>
    </row>
    <row r="20" spans="1:9" ht="12.95" customHeight="1">
      <c r="A20" s="17" t="s">
        <v>1300</v>
      </c>
      <c r="B20" s="18" t="s">
        <v>1301</v>
      </c>
      <c r="C20" s="14" t="s">
        <v>1302</v>
      </c>
      <c r="D20" s="14" t="s">
        <v>577</v>
      </c>
      <c r="E20" s="19">
        <v>448441</v>
      </c>
      <c r="F20" s="20">
        <v>34476.144099999998</v>
      </c>
      <c r="G20" s="21">
        <v>1.26E-2</v>
      </c>
      <c r="H20" s="40"/>
      <c r="I20" s="23"/>
    </row>
    <row r="21" spans="1:9" ht="12.95" customHeight="1">
      <c r="A21" s="17" t="s">
        <v>1716</v>
      </c>
      <c r="B21" s="18" t="s">
        <v>1717</v>
      </c>
      <c r="C21" s="14" t="s">
        <v>1718</v>
      </c>
      <c r="D21" s="14" t="s">
        <v>577</v>
      </c>
      <c r="E21" s="19">
        <v>5769277</v>
      </c>
      <c r="F21" s="20">
        <v>30006.009699999999</v>
      </c>
      <c r="G21" s="21">
        <v>1.0999999999999999E-2</v>
      </c>
      <c r="H21" s="40"/>
      <c r="I21" s="23"/>
    </row>
    <row r="22" spans="1:9" ht="12.95" customHeight="1">
      <c r="A22" s="17" t="s">
        <v>734</v>
      </c>
      <c r="B22" s="18" t="s">
        <v>735</v>
      </c>
      <c r="C22" s="14" t="s">
        <v>736</v>
      </c>
      <c r="D22" s="14" t="s">
        <v>687</v>
      </c>
      <c r="E22" s="19">
        <v>1681118</v>
      </c>
      <c r="F22" s="20">
        <v>29671.7327</v>
      </c>
      <c r="G22" s="21">
        <v>1.0800000000000001E-2</v>
      </c>
      <c r="H22" s="40"/>
      <c r="I22" s="23"/>
    </row>
    <row r="23" spans="1:9" ht="12.95" customHeight="1">
      <c r="A23" s="17" t="s">
        <v>554</v>
      </c>
      <c r="B23" s="18" t="s">
        <v>555</v>
      </c>
      <c r="C23" s="14" t="s">
        <v>556</v>
      </c>
      <c r="D23" s="14" t="s">
        <v>557</v>
      </c>
      <c r="E23" s="19">
        <v>1776818</v>
      </c>
      <c r="F23" s="20">
        <v>29605.341499999999</v>
      </c>
      <c r="G23" s="21">
        <v>1.0800000000000001E-2</v>
      </c>
      <c r="H23" s="40"/>
      <c r="I23" s="23"/>
    </row>
    <row r="24" spans="1:9" ht="12.95" customHeight="1">
      <c r="A24" s="17" t="s">
        <v>1134</v>
      </c>
      <c r="B24" s="18" t="s">
        <v>1135</v>
      </c>
      <c r="C24" s="14" t="s">
        <v>1136</v>
      </c>
      <c r="D24" s="14" t="s">
        <v>485</v>
      </c>
      <c r="E24" s="19">
        <v>1663780</v>
      </c>
      <c r="F24" s="20">
        <v>29392.337500000001</v>
      </c>
      <c r="G24" s="21">
        <v>1.0699999999999999E-2</v>
      </c>
      <c r="H24" s="40"/>
      <c r="I24" s="23"/>
    </row>
    <row r="25" spans="1:9" ht="12.95" customHeight="1">
      <c r="A25" s="17" t="s">
        <v>4490</v>
      </c>
      <c r="B25" s="18" t="s">
        <v>4491</v>
      </c>
      <c r="C25" s="14" t="s">
        <v>4492</v>
      </c>
      <c r="D25" s="14" t="s">
        <v>656</v>
      </c>
      <c r="E25" s="19">
        <v>633550</v>
      </c>
      <c r="F25" s="20">
        <v>29321.327600000001</v>
      </c>
      <c r="G25" s="21">
        <v>1.0699999999999999E-2</v>
      </c>
      <c r="H25" s="40"/>
      <c r="I25" s="23"/>
    </row>
    <row r="26" spans="1:9" ht="12.95" customHeight="1">
      <c r="A26" s="17" t="s">
        <v>1079</v>
      </c>
      <c r="B26" s="18" t="s">
        <v>1080</v>
      </c>
      <c r="C26" s="14" t="s">
        <v>1081</v>
      </c>
      <c r="D26" s="14" t="s">
        <v>508</v>
      </c>
      <c r="E26" s="19">
        <v>1722073</v>
      </c>
      <c r="F26" s="20">
        <v>29244.243699999999</v>
      </c>
      <c r="G26" s="21">
        <v>1.0699999999999999E-2</v>
      </c>
      <c r="H26" s="40"/>
      <c r="I26" s="23"/>
    </row>
    <row r="27" spans="1:9" ht="12.95" customHeight="1">
      <c r="A27" s="17" t="s">
        <v>1140</v>
      </c>
      <c r="B27" s="18" t="s">
        <v>1141</v>
      </c>
      <c r="C27" s="14" t="s">
        <v>1142</v>
      </c>
      <c r="D27" s="14" t="s">
        <v>390</v>
      </c>
      <c r="E27" s="19">
        <v>705963</v>
      </c>
      <c r="F27" s="20">
        <v>28815.291799999999</v>
      </c>
      <c r="G27" s="21">
        <v>1.0500000000000001E-2</v>
      </c>
      <c r="H27" s="40"/>
      <c r="I27" s="23"/>
    </row>
    <row r="28" spans="1:9" ht="12.95" customHeight="1">
      <c r="A28" s="17" t="s">
        <v>4818</v>
      </c>
      <c r="B28" s="18" t="s">
        <v>4819</v>
      </c>
      <c r="C28" s="14" t="s">
        <v>4820</v>
      </c>
      <c r="D28" s="14" t="s">
        <v>332</v>
      </c>
      <c r="E28" s="19">
        <v>3220147</v>
      </c>
      <c r="F28" s="20">
        <v>28691.5098</v>
      </c>
      <c r="G28" s="21">
        <v>1.0500000000000001E-2</v>
      </c>
      <c r="H28" s="40"/>
      <c r="I28" s="23"/>
    </row>
    <row r="29" spans="1:9" ht="12.95" customHeight="1">
      <c r="A29" s="17" t="s">
        <v>4821</v>
      </c>
      <c r="B29" s="18" t="s">
        <v>4822</v>
      </c>
      <c r="C29" s="14" t="s">
        <v>4823</v>
      </c>
      <c r="D29" s="14" t="s">
        <v>405</v>
      </c>
      <c r="E29" s="19">
        <v>4300757</v>
      </c>
      <c r="F29" s="20">
        <v>27744.183400000002</v>
      </c>
      <c r="G29" s="21">
        <v>1.01E-2</v>
      </c>
      <c r="H29" s="40"/>
      <c r="I29" s="23"/>
    </row>
    <row r="30" spans="1:9" ht="12.95" customHeight="1">
      <c r="A30" s="17" t="s">
        <v>4510</v>
      </c>
      <c r="B30" s="18" t="s">
        <v>4511</v>
      </c>
      <c r="C30" s="14" t="s">
        <v>4512</v>
      </c>
      <c r="D30" s="14" t="s">
        <v>656</v>
      </c>
      <c r="E30" s="19">
        <v>1406032</v>
      </c>
      <c r="F30" s="20">
        <v>26112.826300000001</v>
      </c>
      <c r="G30" s="21">
        <v>9.4999999999999998E-3</v>
      </c>
      <c r="H30" s="40"/>
      <c r="I30" s="23"/>
    </row>
    <row r="31" spans="1:9" ht="12.95" customHeight="1">
      <c r="A31" s="17" t="s">
        <v>2483</v>
      </c>
      <c r="B31" s="18" t="s">
        <v>2484</v>
      </c>
      <c r="C31" s="14" t="s">
        <v>2485</v>
      </c>
      <c r="D31" s="14" t="s">
        <v>577</v>
      </c>
      <c r="E31" s="19">
        <v>1006025</v>
      </c>
      <c r="F31" s="20">
        <v>25287.4444</v>
      </c>
      <c r="G31" s="21">
        <v>9.1999999999999998E-3</v>
      </c>
      <c r="H31" s="40"/>
      <c r="I31" s="23"/>
    </row>
    <row r="32" spans="1:9" ht="12.95" customHeight="1">
      <c r="A32" s="17" t="s">
        <v>935</v>
      </c>
      <c r="B32" s="18" t="s">
        <v>936</v>
      </c>
      <c r="C32" s="14" t="s">
        <v>937</v>
      </c>
      <c r="D32" s="14" t="s">
        <v>360</v>
      </c>
      <c r="E32" s="19">
        <v>2415024</v>
      </c>
      <c r="F32" s="20">
        <v>25252.698499999999</v>
      </c>
      <c r="G32" s="21">
        <v>9.1999999999999998E-3</v>
      </c>
      <c r="H32" s="40"/>
      <c r="I32" s="23"/>
    </row>
    <row r="33" spans="1:9" ht="12.95" customHeight="1">
      <c r="A33" s="17" t="s">
        <v>3641</v>
      </c>
      <c r="B33" s="18" t="s">
        <v>3642</v>
      </c>
      <c r="C33" s="14" t="s">
        <v>3643</v>
      </c>
      <c r="D33" s="14" t="s">
        <v>577</v>
      </c>
      <c r="E33" s="19">
        <v>1377351</v>
      </c>
      <c r="F33" s="20">
        <v>24913.5249</v>
      </c>
      <c r="G33" s="21">
        <v>9.1000000000000004E-3</v>
      </c>
      <c r="H33" s="40"/>
      <c r="I33" s="23"/>
    </row>
    <row r="34" spans="1:9" ht="12.95" customHeight="1">
      <c r="A34" s="17" t="s">
        <v>1076</v>
      </c>
      <c r="B34" s="18" t="s">
        <v>1077</v>
      </c>
      <c r="C34" s="14" t="s">
        <v>1078</v>
      </c>
      <c r="D34" s="14" t="s">
        <v>332</v>
      </c>
      <c r="E34" s="19">
        <v>1974283</v>
      </c>
      <c r="F34" s="20">
        <v>24684.460299999999</v>
      </c>
      <c r="G34" s="21">
        <v>8.9999999999999993E-3</v>
      </c>
      <c r="H34" s="40"/>
      <c r="I34" s="23"/>
    </row>
    <row r="35" spans="1:9" ht="12.95" customHeight="1">
      <c r="A35" s="17" t="s">
        <v>1113</v>
      </c>
      <c r="B35" s="18" t="s">
        <v>1114</v>
      </c>
      <c r="C35" s="14" t="s">
        <v>1115</v>
      </c>
      <c r="D35" s="14" t="s">
        <v>904</v>
      </c>
      <c r="E35" s="19">
        <v>608723</v>
      </c>
      <c r="F35" s="20">
        <v>24619.192999999999</v>
      </c>
      <c r="G35" s="21">
        <v>8.9999999999999993E-3</v>
      </c>
      <c r="H35" s="40"/>
      <c r="I35" s="23"/>
    </row>
    <row r="36" spans="1:9" ht="12.95" customHeight="1">
      <c r="A36" s="17" t="s">
        <v>986</v>
      </c>
      <c r="B36" s="18" t="s">
        <v>987</v>
      </c>
      <c r="C36" s="14" t="s">
        <v>988</v>
      </c>
      <c r="D36" s="14" t="s">
        <v>375</v>
      </c>
      <c r="E36" s="19">
        <v>9015351</v>
      </c>
      <c r="F36" s="20">
        <v>24554.21</v>
      </c>
      <c r="G36" s="21">
        <v>8.9999999999999993E-3</v>
      </c>
      <c r="H36" s="40"/>
      <c r="I36" s="23"/>
    </row>
    <row r="37" spans="1:9" ht="12.95" customHeight="1">
      <c r="A37" s="17" t="s">
        <v>1417</v>
      </c>
      <c r="B37" s="18" t="s">
        <v>1418</v>
      </c>
      <c r="C37" s="14" t="s">
        <v>1419</v>
      </c>
      <c r="D37" s="14" t="s">
        <v>904</v>
      </c>
      <c r="E37" s="19">
        <v>2488473</v>
      </c>
      <c r="F37" s="20">
        <v>23863.211800000001</v>
      </c>
      <c r="G37" s="21">
        <v>8.6999999999999994E-3</v>
      </c>
      <c r="H37" s="40"/>
      <c r="I37" s="23"/>
    </row>
    <row r="38" spans="1:9" ht="12.95" customHeight="1">
      <c r="A38" s="17" t="s">
        <v>1577</v>
      </c>
      <c r="B38" s="18" t="s">
        <v>1578</v>
      </c>
      <c r="C38" s="14" t="s">
        <v>1579</v>
      </c>
      <c r="D38" s="14" t="s">
        <v>485</v>
      </c>
      <c r="E38" s="19">
        <v>2061599</v>
      </c>
      <c r="F38" s="20">
        <v>23287.8223</v>
      </c>
      <c r="G38" s="21">
        <v>8.5000000000000006E-3</v>
      </c>
      <c r="H38" s="40"/>
      <c r="I38" s="23"/>
    </row>
    <row r="39" spans="1:9" ht="12.95" customHeight="1">
      <c r="A39" s="17" t="s">
        <v>318</v>
      </c>
      <c r="B39" s="18" t="s">
        <v>319</v>
      </c>
      <c r="C39" s="14" t="s">
        <v>320</v>
      </c>
      <c r="D39" s="14" t="s">
        <v>321</v>
      </c>
      <c r="E39" s="19">
        <v>1604466</v>
      </c>
      <c r="F39" s="20">
        <v>22956.699499999999</v>
      </c>
      <c r="G39" s="21">
        <v>8.3999999999999995E-3</v>
      </c>
      <c r="H39" s="40"/>
      <c r="I39" s="23"/>
    </row>
    <row r="40" spans="1:9" ht="12.95" customHeight="1">
      <c r="A40" s="17" t="s">
        <v>1004</v>
      </c>
      <c r="B40" s="18" t="s">
        <v>1005</v>
      </c>
      <c r="C40" s="14" t="s">
        <v>1006</v>
      </c>
      <c r="D40" s="14" t="s">
        <v>508</v>
      </c>
      <c r="E40" s="19">
        <v>1707646</v>
      </c>
      <c r="F40" s="20">
        <v>21631.6057</v>
      </c>
      <c r="G40" s="21">
        <v>7.9000000000000008E-3</v>
      </c>
      <c r="H40" s="40"/>
      <c r="I40" s="23"/>
    </row>
    <row r="41" spans="1:9" ht="12.95" customHeight="1">
      <c r="A41" s="17" t="s">
        <v>1143</v>
      </c>
      <c r="B41" s="18" t="s">
        <v>1144</v>
      </c>
      <c r="C41" s="14" t="s">
        <v>1145</v>
      </c>
      <c r="D41" s="14" t="s">
        <v>398</v>
      </c>
      <c r="E41" s="19">
        <v>2412549</v>
      </c>
      <c r="F41" s="20">
        <v>21609.201400000002</v>
      </c>
      <c r="G41" s="21">
        <v>7.9000000000000008E-3</v>
      </c>
      <c r="H41" s="40"/>
      <c r="I41" s="23"/>
    </row>
    <row r="42" spans="1:9" ht="12.95" customHeight="1">
      <c r="A42" s="17" t="s">
        <v>3974</v>
      </c>
      <c r="B42" s="18" t="s">
        <v>3975</v>
      </c>
      <c r="C42" s="14" t="s">
        <v>3976</v>
      </c>
      <c r="D42" s="14" t="s">
        <v>529</v>
      </c>
      <c r="E42" s="19">
        <v>2018325</v>
      </c>
      <c r="F42" s="20">
        <v>21338.741099999999</v>
      </c>
      <c r="G42" s="21">
        <v>7.7999999999999996E-3</v>
      </c>
      <c r="H42" s="40"/>
      <c r="I42" s="23"/>
    </row>
    <row r="43" spans="1:9" ht="12.95" customHeight="1">
      <c r="A43" s="17" t="s">
        <v>1722</v>
      </c>
      <c r="B43" s="18" t="s">
        <v>1723</v>
      </c>
      <c r="C43" s="14" t="s">
        <v>1724</v>
      </c>
      <c r="D43" s="14" t="s">
        <v>1725</v>
      </c>
      <c r="E43" s="19">
        <v>926402</v>
      </c>
      <c r="F43" s="20">
        <v>21225.722600000001</v>
      </c>
      <c r="G43" s="21">
        <v>7.7999999999999996E-3</v>
      </c>
      <c r="H43" s="40"/>
      <c r="I43" s="23"/>
    </row>
    <row r="44" spans="1:9" ht="12.95" customHeight="1">
      <c r="A44" s="17" t="s">
        <v>743</v>
      </c>
      <c r="B44" s="18" t="s">
        <v>744</v>
      </c>
      <c r="C44" s="14" t="s">
        <v>745</v>
      </c>
      <c r="D44" s="14" t="s">
        <v>317</v>
      </c>
      <c r="E44" s="19">
        <v>12309209</v>
      </c>
      <c r="F44" s="20">
        <v>20425.901399999999</v>
      </c>
      <c r="G44" s="21">
        <v>7.4999999999999997E-3</v>
      </c>
      <c r="H44" s="40"/>
      <c r="I44" s="23"/>
    </row>
    <row r="45" spans="1:9" ht="12.95" customHeight="1">
      <c r="A45" s="17" t="s">
        <v>314</v>
      </c>
      <c r="B45" s="18" t="s">
        <v>315</v>
      </c>
      <c r="C45" s="14" t="s">
        <v>316</v>
      </c>
      <c r="D45" s="14" t="s">
        <v>317</v>
      </c>
      <c r="E45" s="19">
        <v>2619190</v>
      </c>
      <c r="F45" s="20">
        <v>20212.289199999999</v>
      </c>
      <c r="G45" s="21">
        <v>7.4000000000000003E-3</v>
      </c>
      <c r="H45" s="40"/>
      <c r="I45" s="23"/>
    </row>
    <row r="46" spans="1:9" ht="12.95" customHeight="1">
      <c r="A46" s="17" t="s">
        <v>2486</v>
      </c>
      <c r="B46" s="18" t="s">
        <v>2487</v>
      </c>
      <c r="C46" s="14" t="s">
        <v>2488</v>
      </c>
      <c r="D46" s="14" t="s">
        <v>656</v>
      </c>
      <c r="E46" s="19">
        <v>1217809</v>
      </c>
      <c r="F46" s="20">
        <v>19941.6224</v>
      </c>
      <c r="G46" s="21">
        <v>7.3000000000000001E-3</v>
      </c>
      <c r="H46" s="40"/>
      <c r="I46" s="23"/>
    </row>
    <row r="47" spans="1:9" ht="12.95" customHeight="1">
      <c r="A47" s="17" t="s">
        <v>1447</v>
      </c>
      <c r="B47" s="18" t="s">
        <v>1448</v>
      </c>
      <c r="C47" s="14" t="s">
        <v>1449</v>
      </c>
      <c r="D47" s="14" t="s">
        <v>360</v>
      </c>
      <c r="E47" s="19">
        <v>1532673</v>
      </c>
      <c r="F47" s="20">
        <v>19926.2817</v>
      </c>
      <c r="G47" s="21">
        <v>7.3000000000000001E-3</v>
      </c>
      <c r="H47" s="40"/>
      <c r="I47" s="23"/>
    </row>
    <row r="48" spans="1:9" ht="12.95" customHeight="1">
      <c r="A48" s="17" t="s">
        <v>3977</v>
      </c>
      <c r="B48" s="18" t="s">
        <v>3978</v>
      </c>
      <c r="C48" s="14" t="s">
        <v>3979</v>
      </c>
      <c r="D48" s="14" t="s">
        <v>439</v>
      </c>
      <c r="E48" s="19">
        <v>10110590</v>
      </c>
      <c r="F48" s="20">
        <v>19837.988600000001</v>
      </c>
      <c r="G48" s="21">
        <v>7.1999999999999998E-3</v>
      </c>
      <c r="H48" s="40"/>
      <c r="I48" s="23"/>
    </row>
    <row r="49" spans="1:9" ht="12.95" customHeight="1">
      <c r="A49" s="17" t="s">
        <v>965</v>
      </c>
      <c r="B49" s="18" t="s">
        <v>966</v>
      </c>
      <c r="C49" s="14" t="s">
        <v>967</v>
      </c>
      <c r="D49" s="14" t="s">
        <v>398</v>
      </c>
      <c r="E49" s="19">
        <v>2655110</v>
      </c>
      <c r="F49" s="20">
        <v>19610.642500000002</v>
      </c>
      <c r="G49" s="21">
        <v>7.1999999999999998E-3</v>
      </c>
      <c r="H49" s="40"/>
      <c r="I49" s="23"/>
    </row>
    <row r="50" spans="1:9" ht="12.95" customHeight="1">
      <c r="A50" s="17" t="s">
        <v>4824</v>
      </c>
      <c r="B50" s="18" t="s">
        <v>4825</v>
      </c>
      <c r="C50" s="14" t="s">
        <v>4826</v>
      </c>
      <c r="D50" s="14" t="s">
        <v>360</v>
      </c>
      <c r="E50" s="19">
        <v>2391697</v>
      </c>
      <c r="F50" s="20">
        <v>19363.178899999999</v>
      </c>
      <c r="G50" s="21">
        <v>7.1000000000000004E-3</v>
      </c>
      <c r="H50" s="40"/>
      <c r="I50" s="23"/>
    </row>
    <row r="51" spans="1:9" ht="12.95" customHeight="1">
      <c r="A51" s="17" t="s">
        <v>354</v>
      </c>
      <c r="B51" s="18" t="s">
        <v>355</v>
      </c>
      <c r="C51" s="14" t="s">
        <v>356</v>
      </c>
      <c r="D51" s="14" t="s">
        <v>339</v>
      </c>
      <c r="E51" s="19">
        <v>780213</v>
      </c>
      <c r="F51" s="20">
        <v>19301.689399999999</v>
      </c>
      <c r="G51" s="21">
        <v>7.1000000000000004E-3</v>
      </c>
      <c r="H51" s="40"/>
      <c r="I51" s="23"/>
    </row>
    <row r="52" spans="1:9" ht="12.95" customHeight="1">
      <c r="A52" s="17" t="s">
        <v>807</v>
      </c>
      <c r="B52" s="18" t="s">
        <v>808</v>
      </c>
      <c r="C52" s="14" t="s">
        <v>809</v>
      </c>
      <c r="D52" s="14" t="s">
        <v>515</v>
      </c>
      <c r="E52" s="19">
        <v>554354</v>
      </c>
      <c r="F52" s="20">
        <v>18976.091799999998</v>
      </c>
      <c r="G52" s="21">
        <v>6.8999999999999999E-3</v>
      </c>
      <c r="H52" s="40"/>
      <c r="I52" s="23"/>
    </row>
    <row r="53" spans="1:9" ht="12.95" customHeight="1">
      <c r="A53" s="17" t="s">
        <v>1534</v>
      </c>
      <c r="B53" s="18" t="s">
        <v>1535</v>
      </c>
      <c r="C53" s="14" t="s">
        <v>1536</v>
      </c>
      <c r="D53" s="14" t="s">
        <v>656</v>
      </c>
      <c r="E53" s="19">
        <v>2633421</v>
      </c>
      <c r="F53" s="20">
        <v>18796.042399999998</v>
      </c>
      <c r="G53" s="21">
        <v>6.8999999999999999E-3</v>
      </c>
      <c r="H53" s="40"/>
      <c r="I53" s="23"/>
    </row>
    <row r="54" spans="1:9" ht="12.95" customHeight="1">
      <c r="A54" s="17" t="s">
        <v>898</v>
      </c>
      <c r="B54" s="18" t="s">
        <v>899</v>
      </c>
      <c r="C54" s="14" t="s">
        <v>900</v>
      </c>
      <c r="D54" s="14" t="s">
        <v>529</v>
      </c>
      <c r="E54" s="19">
        <v>147932</v>
      </c>
      <c r="F54" s="20">
        <v>18241.494900000002</v>
      </c>
      <c r="G54" s="21">
        <v>6.7000000000000002E-3</v>
      </c>
      <c r="H54" s="40"/>
      <c r="I54" s="23"/>
    </row>
    <row r="55" spans="1:9" ht="12.95" customHeight="1">
      <c r="A55" s="17" t="s">
        <v>641</v>
      </c>
      <c r="B55" s="18" t="s">
        <v>642</v>
      </c>
      <c r="C55" s="14" t="s">
        <v>643</v>
      </c>
      <c r="D55" s="14" t="s">
        <v>367</v>
      </c>
      <c r="E55" s="19">
        <v>1617487</v>
      </c>
      <c r="F55" s="20">
        <v>17807.723099999999</v>
      </c>
      <c r="G55" s="21">
        <v>6.4999999999999997E-3</v>
      </c>
      <c r="H55" s="40"/>
      <c r="I55" s="23"/>
    </row>
    <row r="56" spans="1:9" ht="12.95" customHeight="1">
      <c r="A56" s="17" t="s">
        <v>4827</v>
      </c>
      <c r="B56" s="18" t="s">
        <v>4828</v>
      </c>
      <c r="C56" s="14" t="s">
        <v>4829</v>
      </c>
      <c r="D56" s="14" t="s">
        <v>656</v>
      </c>
      <c r="E56" s="19">
        <v>1945414</v>
      </c>
      <c r="F56" s="20">
        <v>17787.892899999999</v>
      </c>
      <c r="G56" s="21">
        <v>6.4999999999999997E-3</v>
      </c>
      <c r="H56" s="40"/>
      <c r="I56" s="23"/>
    </row>
    <row r="57" spans="1:9" ht="12.95" customHeight="1">
      <c r="A57" s="17" t="s">
        <v>1853</v>
      </c>
      <c r="B57" s="18" t="s">
        <v>1854</v>
      </c>
      <c r="C57" s="14" t="s">
        <v>1855</v>
      </c>
      <c r="D57" s="14" t="s">
        <v>508</v>
      </c>
      <c r="E57" s="19">
        <v>4353959</v>
      </c>
      <c r="F57" s="20">
        <v>17585.6404</v>
      </c>
      <c r="G57" s="21">
        <v>6.4000000000000003E-3</v>
      </c>
      <c r="H57" s="40"/>
      <c r="I57" s="23"/>
    </row>
    <row r="58" spans="1:9" ht="12.95" customHeight="1">
      <c r="A58" s="17" t="s">
        <v>1323</v>
      </c>
      <c r="B58" s="18" t="s">
        <v>1324</v>
      </c>
      <c r="C58" s="14" t="s">
        <v>1325</v>
      </c>
      <c r="D58" s="14" t="s">
        <v>1257</v>
      </c>
      <c r="E58" s="19">
        <v>1214969</v>
      </c>
      <c r="F58" s="20">
        <v>17273.2143</v>
      </c>
      <c r="G58" s="21">
        <v>6.3E-3</v>
      </c>
      <c r="H58" s="40"/>
      <c r="I58" s="23"/>
    </row>
    <row r="59" spans="1:9" ht="12.95" customHeight="1">
      <c r="A59" s="17" t="s">
        <v>1052</v>
      </c>
      <c r="B59" s="18" t="s">
        <v>1053</v>
      </c>
      <c r="C59" s="14" t="s">
        <v>1054</v>
      </c>
      <c r="D59" s="14" t="s">
        <v>656</v>
      </c>
      <c r="E59" s="19">
        <v>464211</v>
      </c>
      <c r="F59" s="20">
        <v>16720.8802</v>
      </c>
      <c r="G59" s="21">
        <v>6.1000000000000004E-3</v>
      </c>
      <c r="H59" s="40"/>
      <c r="I59" s="23"/>
    </row>
    <row r="60" spans="1:9" ht="12.95" customHeight="1">
      <c r="A60" s="17" t="s">
        <v>4830</v>
      </c>
      <c r="B60" s="18" t="s">
        <v>4831</v>
      </c>
      <c r="C60" s="14" t="s">
        <v>4832</v>
      </c>
      <c r="D60" s="14" t="s">
        <v>577</v>
      </c>
      <c r="E60" s="19">
        <v>3505127</v>
      </c>
      <c r="F60" s="20">
        <v>16605.539199999999</v>
      </c>
      <c r="G60" s="21">
        <v>6.1000000000000004E-3</v>
      </c>
      <c r="H60" s="40"/>
      <c r="I60" s="23"/>
    </row>
    <row r="61" spans="1:9" ht="12.95" customHeight="1">
      <c r="A61" s="17" t="s">
        <v>1282</v>
      </c>
      <c r="B61" s="18" t="s">
        <v>1283</v>
      </c>
      <c r="C61" s="14" t="s">
        <v>1284</v>
      </c>
      <c r="D61" s="14" t="s">
        <v>1257</v>
      </c>
      <c r="E61" s="19">
        <v>38441484</v>
      </c>
      <c r="F61" s="20">
        <v>16045.475399999999</v>
      </c>
      <c r="G61" s="21">
        <v>5.8999999999999999E-3</v>
      </c>
      <c r="H61" s="40"/>
      <c r="I61" s="23"/>
    </row>
    <row r="62" spans="1:9" ht="12.95" customHeight="1">
      <c r="A62" s="17" t="s">
        <v>429</v>
      </c>
      <c r="B62" s="18" t="s">
        <v>430</v>
      </c>
      <c r="C62" s="14" t="s">
        <v>431</v>
      </c>
      <c r="D62" s="14" t="s">
        <v>432</v>
      </c>
      <c r="E62" s="19">
        <v>3329999</v>
      </c>
      <c r="F62" s="20">
        <v>16032.280199999999</v>
      </c>
      <c r="G62" s="21">
        <v>5.8999999999999999E-3</v>
      </c>
      <c r="H62" s="40"/>
      <c r="I62" s="23"/>
    </row>
    <row r="63" spans="1:9" ht="12.95" customHeight="1">
      <c r="A63" s="17" t="s">
        <v>1291</v>
      </c>
      <c r="B63" s="18" t="s">
        <v>1292</v>
      </c>
      <c r="C63" s="14" t="s">
        <v>1293</v>
      </c>
      <c r="D63" s="14" t="s">
        <v>367</v>
      </c>
      <c r="E63" s="19">
        <v>916559</v>
      </c>
      <c r="F63" s="20">
        <v>15930.712</v>
      </c>
      <c r="G63" s="21">
        <v>5.7999999999999996E-3</v>
      </c>
      <c r="H63" s="40"/>
      <c r="I63" s="23"/>
    </row>
    <row r="64" spans="1:9" ht="12.95" customHeight="1">
      <c r="A64" s="17" t="s">
        <v>1378</v>
      </c>
      <c r="B64" s="18" t="s">
        <v>1379</v>
      </c>
      <c r="C64" s="14" t="s">
        <v>1380</v>
      </c>
      <c r="D64" s="14" t="s">
        <v>1257</v>
      </c>
      <c r="E64" s="19">
        <v>925329</v>
      </c>
      <c r="F64" s="20">
        <v>15311.419</v>
      </c>
      <c r="G64" s="21">
        <v>5.5999999999999999E-3</v>
      </c>
      <c r="H64" s="40"/>
      <c r="I64" s="23"/>
    </row>
    <row r="65" spans="1:9" ht="12.95" customHeight="1">
      <c r="A65" s="17" t="s">
        <v>1540</v>
      </c>
      <c r="B65" s="18" t="s">
        <v>1541</v>
      </c>
      <c r="C65" s="14" t="s">
        <v>1542</v>
      </c>
      <c r="D65" s="14" t="s">
        <v>492</v>
      </c>
      <c r="E65" s="19">
        <v>2935498</v>
      </c>
      <c r="F65" s="20">
        <v>15295.4123</v>
      </c>
      <c r="G65" s="21">
        <v>5.5999999999999999E-3</v>
      </c>
      <c r="H65" s="40"/>
      <c r="I65" s="23"/>
    </row>
    <row r="66" spans="1:9" ht="12.95" customHeight="1">
      <c r="A66" s="17" t="s">
        <v>822</v>
      </c>
      <c r="B66" s="18" t="s">
        <v>823</v>
      </c>
      <c r="C66" s="14" t="s">
        <v>824</v>
      </c>
      <c r="D66" s="14" t="s">
        <v>449</v>
      </c>
      <c r="E66" s="19">
        <v>3208217</v>
      </c>
      <c r="F66" s="20">
        <v>14983.977500000001</v>
      </c>
      <c r="G66" s="21">
        <v>5.4999999999999997E-3</v>
      </c>
      <c r="H66" s="40"/>
      <c r="I66" s="23"/>
    </row>
    <row r="67" spans="1:9" ht="12.95" customHeight="1">
      <c r="A67" s="17" t="s">
        <v>1677</v>
      </c>
      <c r="B67" s="18" t="s">
        <v>1678</v>
      </c>
      <c r="C67" s="14" t="s">
        <v>1679</v>
      </c>
      <c r="D67" s="14" t="s">
        <v>577</v>
      </c>
      <c r="E67" s="19">
        <v>2401754</v>
      </c>
      <c r="F67" s="20">
        <v>14932.905500000001</v>
      </c>
      <c r="G67" s="21">
        <v>5.4999999999999997E-3</v>
      </c>
      <c r="H67" s="40"/>
      <c r="I67" s="23"/>
    </row>
    <row r="68" spans="1:9" ht="12.95" customHeight="1">
      <c r="A68" s="17" t="s">
        <v>4517</v>
      </c>
      <c r="B68" s="18" t="s">
        <v>4518</v>
      </c>
      <c r="C68" s="14" t="s">
        <v>4519</v>
      </c>
      <c r="D68" s="14" t="s">
        <v>529</v>
      </c>
      <c r="E68" s="19">
        <v>686848</v>
      </c>
      <c r="F68" s="20">
        <v>14869.572399999999</v>
      </c>
      <c r="G68" s="21">
        <v>5.4000000000000003E-3</v>
      </c>
      <c r="H68" s="40"/>
      <c r="I68" s="23"/>
    </row>
    <row r="69" spans="1:9" ht="12.95" customHeight="1">
      <c r="A69" s="17" t="s">
        <v>1191</v>
      </c>
      <c r="B69" s="18" t="s">
        <v>1192</v>
      </c>
      <c r="C69" s="14" t="s">
        <v>1193</v>
      </c>
      <c r="D69" s="14" t="s">
        <v>508</v>
      </c>
      <c r="E69" s="19">
        <v>1560588</v>
      </c>
      <c r="F69" s="20">
        <v>14852.8963</v>
      </c>
      <c r="G69" s="21">
        <v>5.4000000000000003E-3</v>
      </c>
      <c r="H69" s="40"/>
      <c r="I69" s="23"/>
    </row>
    <row r="70" spans="1:9" ht="12.95" customHeight="1">
      <c r="A70" s="17" t="s">
        <v>391</v>
      </c>
      <c r="B70" s="18" t="s">
        <v>392</v>
      </c>
      <c r="C70" s="14" t="s">
        <v>393</v>
      </c>
      <c r="D70" s="14" t="s">
        <v>394</v>
      </c>
      <c r="E70" s="19">
        <v>1430102</v>
      </c>
      <c r="F70" s="20">
        <v>14844.4588</v>
      </c>
      <c r="G70" s="21">
        <v>5.4000000000000003E-3</v>
      </c>
      <c r="H70" s="40"/>
      <c r="I70" s="23"/>
    </row>
    <row r="71" spans="1:9" ht="12.95" customHeight="1">
      <c r="A71" s="17" t="s">
        <v>1616</v>
      </c>
      <c r="B71" s="18" t="s">
        <v>1617</v>
      </c>
      <c r="C71" s="14" t="s">
        <v>1618</v>
      </c>
      <c r="D71" s="14" t="s">
        <v>508</v>
      </c>
      <c r="E71" s="19">
        <v>941352</v>
      </c>
      <c r="F71" s="20">
        <v>14788.6399</v>
      </c>
      <c r="G71" s="21">
        <v>5.4000000000000003E-3</v>
      </c>
      <c r="H71" s="40"/>
      <c r="I71" s="23"/>
    </row>
    <row r="72" spans="1:9" ht="12.95" customHeight="1">
      <c r="A72" s="17" t="s">
        <v>1313</v>
      </c>
      <c r="B72" s="18" t="s">
        <v>1314</v>
      </c>
      <c r="C72" s="14" t="s">
        <v>1315</v>
      </c>
      <c r="D72" s="14" t="s">
        <v>360</v>
      </c>
      <c r="E72" s="19">
        <v>5603959</v>
      </c>
      <c r="F72" s="20">
        <v>14578.1389</v>
      </c>
      <c r="G72" s="21">
        <v>5.3E-3</v>
      </c>
      <c r="H72" s="40"/>
      <c r="I72" s="23"/>
    </row>
    <row r="73" spans="1:9" ht="12.95" customHeight="1">
      <c r="A73" s="17" t="s">
        <v>4498</v>
      </c>
      <c r="B73" s="18" t="s">
        <v>4499</v>
      </c>
      <c r="C73" s="14" t="s">
        <v>4500</v>
      </c>
      <c r="D73" s="14" t="s">
        <v>317</v>
      </c>
      <c r="E73" s="19">
        <v>25508246</v>
      </c>
      <c r="F73" s="20">
        <v>14509.0903</v>
      </c>
      <c r="G73" s="21">
        <v>5.3E-3</v>
      </c>
      <c r="H73" s="40"/>
      <c r="I73" s="23"/>
    </row>
    <row r="74" spans="1:9" ht="12.95" customHeight="1">
      <c r="A74" s="17" t="s">
        <v>1698</v>
      </c>
      <c r="B74" s="18" t="s">
        <v>1699</v>
      </c>
      <c r="C74" s="14" t="s">
        <v>1700</v>
      </c>
      <c r="D74" s="14" t="s">
        <v>904</v>
      </c>
      <c r="E74" s="19">
        <v>622824</v>
      </c>
      <c r="F74" s="20">
        <v>14484.394899999999</v>
      </c>
      <c r="G74" s="21">
        <v>5.3E-3</v>
      </c>
      <c r="H74" s="40"/>
      <c r="I74" s="23"/>
    </row>
    <row r="75" spans="1:9" ht="12.95" customHeight="1">
      <c r="A75" s="17" t="s">
        <v>4523</v>
      </c>
      <c r="B75" s="18" t="s">
        <v>4524</v>
      </c>
      <c r="C75" s="14" t="s">
        <v>4525</v>
      </c>
      <c r="D75" s="14" t="s">
        <v>873</v>
      </c>
      <c r="E75" s="19">
        <v>2050767</v>
      </c>
      <c r="F75" s="20">
        <v>14431.2474</v>
      </c>
      <c r="G75" s="21">
        <v>5.3E-3</v>
      </c>
      <c r="H75" s="40"/>
      <c r="I75" s="23"/>
    </row>
    <row r="76" spans="1:9" ht="12.95" customHeight="1">
      <c r="A76" s="17" t="s">
        <v>3983</v>
      </c>
      <c r="B76" s="18" t="s">
        <v>3984</v>
      </c>
      <c r="C76" s="14" t="s">
        <v>3985</v>
      </c>
      <c r="D76" s="14" t="s">
        <v>577</v>
      </c>
      <c r="E76" s="19">
        <v>9812900</v>
      </c>
      <c r="F76" s="20">
        <v>14309.1708</v>
      </c>
      <c r="G76" s="21">
        <v>5.1999999999999998E-3</v>
      </c>
      <c r="H76" s="40"/>
      <c r="I76" s="23"/>
    </row>
    <row r="77" spans="1:9" ht="12.95" customHeight="1">
      <c r="A77" s="17" t="s">
        <v>1898</v>
      </c>
      <c r="B77" s="18" t="s">
        <v>1899</v>
      </c>
      <c r="C77" s="14" t="s">
        <v>1900</v>
      </c>
      <c r="D77" s="14" t="s">
        <v>485</v>
      </c>
      <c r="E77" s="19">
        <v>2493271</v>
      </c>
      <c r="F77" s="20">
        <v>14275.223099999999</v>
      </c>
      <c r="G77" s="21">
        <v>5.1999999999999998E-3</v>
      </c>
      <c r="H77" s="40"/>
      <c r="I77" s="23"/>
    </row>
    <row r="78" spans="1:9" ht="12.95" customHeight="1">
      <c r="A78" s="17" t="s">
        <v>1116</v>
      </c>
      <c r="B78" s="18" t="s">
        <v>1117</v>
      </c>
      <c r="C78" s="14" t="s">
        <v>1118</v>
      </c>
      <c r="D78" s="14" t="s">
        <v>390</v>
      </c>
      <c r="E78" s="19">
        <v>1040464</v>
      </c>
      <c r="F78" s="20">
        <v>14192.9694</v>
      </c>
      <c r="G78" s="21">
        <v>5.1999999999999998E-3</v>
      </c>
      <c r="H78" s="40"/>
      <c r="I78" s="23"/>
    </row>
    <row r="79" spans="1:9" ht="12.95" customHeight="1">
      <c r="A79" s="17" t="s">
        <v>3644</v>
      </c>
      <c r="B79" s="18" t="s">
        <v>3645</v>
      </c>
      <c r="C79" s="14" t="s">
        <v>3646</v>
      </c>
      <c r="D79" s="14" t="s">
        <v>656</v>
      </c>
      <c r="E79" s="19">
        <v>2002038</v>
      </c>
      <c r="F79" s="20">
        <v>14165.419900000001</v>
      </c>
      <c r="G79" s="21">
        <v>5.1999999999999998E-3</v>
      </c>
      <c r="H79" s="40"/>
      <c r="I79" s="23"/>
    </row>
    <row r="80" spans="1:9" ht="12.95" customHeight="1">
      <c r="A80" s="17" t="s">
        <v>3971</v>
      </c>
      <c r="B80" s="18" t="s">
        <v>3972</v>
      </c>
      <c r="C80" s="14" t="s">
        <v>3973</v>
      </c>
      <c r="D80" s="14" t="s">
        <v>508</v>
      </c>
      <c r="E80" s="19">
        <v>895775</v>
      </c>
      <c r="F80" s="20">
        <v>14116.5182</v>
      </c>
      <c r="G80" s="21">
        <v>5.1999999999999998E-3</v>
      </c>
      <c r="H80" s="40"/>
      <c r="I80" s="23"/>
    </row>
    <row r="81" spans="1:9" ht="12.95" customHeight="1">
      <c r="A81" s="17" t="s">
        <v>1650</v>
      </c>
      <c r="B81" s="18" t="s">
        <v>1651</v>
      </c>
      <c r="C81" s="14" t="s">
        <v>1652</v>
      </c>
      <c r="D81" s="14" t="s">
        <v>564</v>
      </c>
      <c r="E81" s="19">
        <v>11311741</v>
      </c>
      <c r="F81" s="20">
        <v>14109.1345</v>
      </c>
      <c r="G81" s="21">
        <v>5.1999999999999998E-3</v>
      </c>
      <c r="H81" s="40"/>
      <c r="I81" s="23"/>
    </row>
    <row r="82" spans="1:9" ht="12.95" customHeight="1">
      <c r="A82" s="17" t="s">
        <v>983</v>
      </c>
      <c r="B82" s="18" t="s">
        <v>984</v>
      </c>
      <c r="C82" s="14" t="s">
        <v>985</v>
      </c>
      <c r="D82" s="14" t="s">
        <v>375</v>
      </c>
      <c r="E82" s="19">
        <v>172996</v>
      </c>
      <c r="F82" s="20">
        <v>13881.199000000001</v>
      </c>
      <c r="G82" s="21">
        <v>5.1000000000000004E-3</v>
      </c>
      <c r="H82" s="40"/>
      <c r="I82" s="23"/>
    </row>
    <row r="83" spans="1:9" ht="12.95" customHeight="1">
      <c r="A83" s="17" t="s">
        <v>1359</v>
      </c>
      <c r="B83" s="18" t="s">
        <v>1360</v>
      </c>
      <c r="C83" s="14" t="s">
        <v>1361</v>
      </c>
      <c r="D83" s="14" t="s">
        <v>656</v>
      </c>
      <c r="E83" s="19">
        <v>1078851</v>
      </c>
      <c r="F83" s="20">
        <v>13650.1623</v>
      </c>
      <c r="G83" s="21">
        <v>5.0000000000000001E-3</v>
      </c>
      <c r="H83" s="40"/>
      <c r="I83" s="23"/>
    </row>
    <row r="84" spans="1:9" ht="12.95" customHeight="1">
      <c r="A84" s="17" t="s">
        <v>4507</v>
      </c>
      <c r="B84" s="18" t="s">
        <v>4508</v>
      </c>
      <c r="C84" s="14" t="s">
        <v>4509</v>
      </c>
      <c r="D84" s="14" t="s">
        <v>339</v>
      </c>
      <c r="E84" s="19">
        <v>2262298</v>
      </c>
      <c r="F84" s="20">
        <v>13632.6077</v>
      </c>
      <c r="G84" s="21">
        <v>5.0000000000000001E-3</v>
      </c>
      <c r="H84" s="40"/>
      <c r="I84" s="23"/>
    </row>
    <row r="85" spans="1:9" ht="12.95" customHeight="1">
      <c r="A85" s="17" t="s">
        <v>666</v>
      </c>
      <c r="B85" s="18" t="s">
        <v>667</v>
      </c>
      <c r="C85" s="14" t="s">
        <v>668</v>
      </c>
      <c r="D85" s="14" t="s">
        <v>339</v>
      </c>
      <c r="E85" s="19">
        <v>1129938</v>
      </c>
      <c r="F85" s="20">
        <v>13512.9285</v>
      </c>
      <c r="G85" s="21">
        <v>4.8999999999999998E-3</v>
      </c>
      <c r="H85" s="40"/>
      <c r="I85" s="23"/>
    </row>
    <row r="86" spans="1:9" ht="12.95" customHeight="1">
      <c r="A86" s="17" t="s">
        <v>880</v>
      </c>
      <c r="B86" s="18" t="s">
        <v>881</v>
      </c>
      <c r="C86" s="14" t="s">
        <v>882</v>
      </c>
      <c r="D86" s="14" t="s">
        <v>398</v>
      </c>
      <c r="E86" s="19">
        <v>1047801</v>
      </c>
      <c r="F86" s="20">
        <v>13328.028700000001</v>
      </c>
      <c r="G86" s="21">
        <v>4.8999999999999998E-3</v>
      </c>
      <c r="H86" s="40"/>
      <c r="I86" s="23"/>
    </row>
    <row r="87" spans="1:9" ht="12.95" customHeight="1">
      <c r="A87" s="17" t="s">
        <v>4833</v>
      </c>
      <c r="B87" s="18" t="s">
        <v>4834</v>
      </c>
      <c r="C87" s="14" t="s">
        <v>4835</v>
      </c>
      <c r="D87" s="14" t="s">
        <v>656</v>
      </c>
      <c r="E87" s="19">
        <v>5799329</v>
      </c>
      <c r="F87" s="20">
        <v>13257.266100000001</v>
      </c>
      <c r="G87" s="21">
        <v>4.7999999999999996E-3</v>
      </c>
      <c r="H87" s="40"/>
      <c r="I87" s="23"/>
    </row>
    <row r="88" spans="1:9" ht="12.95" customHeight="1">
      <c r="A88" s="17" t="s">
        <v>1486</v>
      </c>
      <c r="B88" s="18" t="s">
        <v>1487</v>
      </c>
      <c r="C88" s="14" t="s">
        <v>1488</v>
      </c>
      <c r="D88" s="14" t="s">
        <v>633</v>
      </c>
      <c r="E88" s="19">
        <v>1157462</v>
      </c>
      <c r="F88" s="20">
        <v>13144.717199999999</v>
      </c>
      <c r="G88" s="21">
        <v>4.7999999999999996E-3</v>
      </c>
      <c r="H88" s="40"/>
      <c r="I88" s="23"/>
    </row>
    <row r="89" spans="1:9" ht="12.95" customHeight="1">
      <c r="A89" s="17" t="s">
        <v>1850</v>
      </c>
      <c r="B89" s="18" t="s">
        <v>1851</v>
      </c>
      <c r="C89" s="14" t="s">
        <v>1852</v>
      </c>
      <c r="D89" s="14" t="s">
        <v>608</v>
      </c>
      <c r="E89" s="19">
        <v>2845789</v>
      </c>
      <c r="F89" s="20">
        <v>13060.748600000001</v>
      </c>
      <c r="G89" s="21">
        <v>4.7999999999999996E-3</v>
      </c>
      <c r="H89" s="40"/>
      <c r="I89" s="23"/>
    </row>
    <row r="90" spans="1:9" ht="12.95" customHeight="1">
      <c r="A90" s="17" t="s">
        <v>2492</v>
      </c>
      <c r="B90" s="18" t="s">
        <v>2493</v>
      </c>
      <c r="C90" s="14" t="s">
        <v>2494</v>
      </c>
      <c r="D90" s="14" t="s">
        <v>379</v>
      </c>
      <c r="E90" s="19">
        <v>2914727</v>
      </c>
      <c r="F90" s="20">
        <v>12916.6127</v>
      </c>
      <c r="G90" s="21">
        <v>4.7000000000000002E-3</v>
      </c>
      <c r="H90" s="40"/>
      <c r="I90" s="23"/>
    </row>
    <row r="91" spans="1:9" ht="12.95" customHeight="1">
      <c r="A91" s="17" t="s">
        <v>450</v>
      </c>
      <c r="B91" s="18" t="s">
        <v>451</v>
      </c>
      <c r="C91" s="14" t="s">
        <v>452</v>
      </c>
      <c r="D91" s="14" t="s">
        <v>339</v>
      </c>
      <c r="E91" s="19">
        <v>868319</v>
      </c>
      <c r="F91" s="20">
        <v>12794.6805</v>
      </c>
      <c r="G91" s="21">
        <v>4.7000000000000002E-3</v>
      </c>
      <c r="H91" s="40"/>
      <c r="I91" s="23"/>
    </row>
    <row r="92" spans="1:9" ht="12.95" customHeight="1">
      <c r="A92" s="17" t="s">
        <v>4836</v>
      </c>
      <c r="B92" s="18" t="s">
        <v>4837</v>
      </c>
      <c r="C92" s="14" t="s">
        <v>4838</v>
      </c>
      <c r="D92" s="14" t="s">
        <v>379</v>
      </c>
      <c r="E92" s="19">
        <v>2412769</v>
      </c>
      <c r="F92" s="20">
        <v>12657.386200000001</v>
      </c>
      <c r="G92" s="21">
        <v>4.5999999999999999E-3</v>
      </c>
      <c r="H92" s="40"/>
      <c r="I92" s="23"/>
    </row>
    <row r="93" spans="1:9" ht="12.95" customHeight="1">
      <c r="A93" s="17" t="s">
        <v>489</v>
      </c>
      <c r="B93" s="18" t="s">
        <v>490</v>
      </c>
      <c r="C93" s="14" t="s">
        <v>491</v>
      </c>
      <c r="D93" s="14" t="s">
        <v>492</v>
      </c>
      <c r="E93" s="19">
        <v>1102866</v>
      </c>
      <c r="F93" s="20">
        <v>12623.404200000001</v>
      </c>
      <c r="G93" s="21">
        <v>4.5999999999999999E-3</v>
      </c>
      <c r="H93" s="40"/>
      <c r="I93" s="23"/>
    </row>
    <row r="94" spans="1:9" ht="12.95" customHeight="1">
      <c r="A94" s="17" t="s">
        <v>1131</v>
      </c>
      <c r="B94" s="18" t="s">
        <v>1132</v>
      </c>
      <c r="C94" s="14" t="s">
        <v>1133</v>
      </c>
      <c r="D94" s="14" t="s">
        <v>508</v>
      </c>
      <c r="E94" s="19">
        <v>367892</v>
      </c>
      <c r="F94" s="20">
        <v>12614.2809</v>
      </c>
      <c r="G94" s="21">
        <v>4.5999999999999999E-3</v>
      </c>
      <c r="H94" s="40"/>
      <c r="I94" s="23"/>
    </row>
    <row r="95" spans="1:9" ht="12.95" customHeight="1">
      <c r="A95" s="17" t="s">
        <v>4839</v>
      </c>
      <c r="B95" s="18" t="s">
        <v>4840</v>
      </c>
      <c r="C95" s="14" t="s">
        <v>4841</v>
      </c>
      <c r="D95" s="14" t="s">
        <v>317</v>
      </c>
      <c r="E95" s="19">
        <v>18772076</v>
      </c>
      <c r="F95" s="20">
        <v>12549.132799999999</v>
      </c>
      <c r="G95" s="21">
        <v>4.5999999999999999E-3</v>
      </c>
      <c r="H95" s="40"/>
      <c r="I95" s="23"/>
    </row>
    <row r="96" spans="1:9" ht="12.95" customHeight="1">
      <c r="A96" s="17" t="s">
        <v>1674</v>
      </c>
      <c r="B96" s="18" t="s">
        <v>1675</v>
      </c>
      <c r="C96" s="14" t="s">
        <v>1676</v>
      </c>
      <c r="D96" s="14" t="s">
        <v>475</v>
      </c>
      <c r="E96" s="19">
        <v>15885683</v>
      </c>
      <c r="F96" s="20">
        <v>12441.6669</v>
      </c>
      <c r="G96" s="21">
        <v>4.4999999999999997E-3</v>
      </c>
      <c r="H96" s="40"/>
      <c r="I96" s="23"/>
    </row>
    <row r="97" spans="1:9" ht="12.95" customHeight="1">
      <c r="A97" s="17" t="s">
        <v>4842</v>
      </c>
      <c r="B97" s="18" t="s">
        <v>4843</v>
      </c>
      <c r="C97" s="14" t="s">
        <v>4844</v>
      </c>
      <c r="D97" s="14" t="s">
        <v>375</v>
      </c>
      <c r="E97" s="19">
        <v>6742466</v>
      </c>
      <c r="F97" s="20">
        <v>12416.9254</v>
      </c>
      <c r="G97" s="21">
        <v>4.4999999999999997E-3</v>
      </c>
      <c r="H97" s="40"/>
      <c r="I97" s="23"/>
    </row>
    <row r="98" spans="1:9" ht="12.95" customHeight="1">
      <c r="A98" s="17" t="s">
        <v>4845</v>
      </c>
      <c r="B98" s="18" t="s">
        <v>4846</v>
      </c>
      <c r="C98" s="14" t="s">
        <v>4847</v>
      </c>
      <c r="D98" s="14" t="s">
        <v>508</v>
      </c>
      <c r="E98" s="19">
        <v>6424073</v>
      </c>
      <c r="F98" s="20">
        <v>12399.103300000001</v>
      </c>
      <c r="G98" s="21">
        <v>4.4999999999999997E-3</v>
      </c>
      <c r="H98" s="40"/>
      <c r="I98" s="23"/>
    </row>
    <row r="99" spans="1:9" ht="12.95" customHeight="1">
      <c r="A99" s="17" t="s">
        <v>1525</v>
      </c>
      <c r="B99" s="18" t="s">
        <v>1526</v>
      </c>
      <c r="C99" s="14" t="s">
        <v>1527</v>
      </c>
      <c r="D99" s="14" t="s">
        <v>339</v>
      </c>
      <c r="E99" s="19">
        <v>3353398</v>
      </c>
      <c r="F99" s="20">
        <v>12389.1289</v>
      </c>
      <c r="G99" s="21">
        <v>4.4999999999999997E-3</v>
      </c>
      <c r="H99" s="40"/>
      <c r="I99" s="23"/>
    </row>
    <row r="100" spans="1:9" ht="12.95" customHeight="1">
      <c r="A100" s="17" t="s">
        <v>1408</v>
      </c>
      <c r="B100" s="18" t="s">
        <v>1409</v>
      </c>
      <c r="C100" s="14" t="s">
        <v>1410</v>
      </c>
      <c r="D100" s="14" t="s">
        <v>687</v>
      </c>
      <c r="E100" s="19">
        <v>2538132</v>
      </c>
      <c r="F100" s="20">
        <v>12358.164699999999</v>
      </c>
      <c r="G100" s="21">
        <v>4.4999999999999997E-3</v>
      </c>
      <c r="H100" s="40"/>
      <c r="I100" s="23"/>
    </row>
    <row r="101" spans="1:9" ht="12.95" customHeight="1">
      <c r="A101" s="17" t="s">
        <v>1710</v>
      </c>
      <c r="B101" s="18" t="s">
        <v>1711</v>
      </c>
      <c r="C101" s="14" t="s">
        <v>1712</v>
      </c>
      <c r="D101" s="14" t="s">
        <v>564</v>
      </c>
      <c r="E101" s="19">
        <v>978141</v>
      </c>
      <c r="F101" s="20">
        <v>12279.5821</v>
      </c>
      <c r="G101" s="21">
        <v>4.4999999999999997E-3</v>
      </c>
      <c r="H101" s="40"/>
      <c r="I101" s="23"/>
    </row>
    <row r="102" spans="1:9" ht="12.95" customHeight="1">
      <c r="A102" s="17" t="s">
        <v>1164</v>
      </c>
      <c r="B102" s="18" t="s">
        <v>1165</v>
      </c>
      <c r="C102" s="14" t="s">
        <v>1166</v>
      </c>
      <c r="D102" s="14" t="s">
        <v>371</v>
      </c>
      <c r="E102" s="19">
        <v>5982262</v>
      </c>
      <c r="F102" s="20">
        <v>11218.535900000001</v>
      </c>
      <c r="G102" s="21">
        <v>4.1000000000000003E-3</v>
      </c>
      <c r="H102" s="40"/>
      <c r="I102" s="23"/>
    </row>
    <row r="103" spans="1:9" ht="12.95" customHeight="1">
      <c r="A103" s="17" t="s">
        <v>4848</v>
      </c>
      <c r="B103" s="18" t="s">
        <v>4849</v>
      </c>
      <c r="C103" s="14" t="s">
        <v>4850</v>
      </c>
      <c r="D103" s="14" t="s">
        <v>687</v>
      </c>
      <c r="E103" s="19">
        <v>3229761</v>
      </c>
      <c r="F103" s="20">
        <v>10997.3362</v>
      </c>
      <c r="G103" s="21">
        <v>4.0000000000000001E-3</v>
      </c>
      <c r="H103" s="40"/>
      <c r="I103" s="23"/>
    </row>
    <row r="104" spans="1:9" ht="12.95" customHeight="1">
      <c r="A104" s="17" t="s">
        <v>4851</v>
      </c>
      <c r="B104" s="18" t="s">
        <v>4852</v>
      </c>
      <c r="C104" s="14" t="s">
        <v>4853</v>
      </c>
      <c r="D104" s="14" t="s">
        <v>367</v>
      </c>
      <c r="E104" s="19">
        <v>1455416</v>
      </c>
      <c r="F104" s="20">
        <v>10988.390799999999</v>
      </c>
      <c r="G104" s="21">
        <v>4.0000000000000001E-3</v>
      </c>
      <c r="H104" s="40"/>
      <c r="I104" s="23"/>
    </row>
    <row r="105" spans="1:9" ht="12.95" customHeight="1">
      <c r="A105" s="17" t="s">
        <v>1510</v>
      </c>
      <c r="B105" s="18" t="s">
        <v>1511</v>
      </c>
      <c r="C105" s="14" t="s">
        <v>1512</v>
      </c>
      <c r="D105" s="14" t="s">
        <v>485</v>
      </c>
      <c r="E105" s="19">
        <v>853305</v>
      </c>
      <c r="F105" s="20">
        <v>10685.9385</v>
      </c>
      <c r="G105" s="21">
        <v>3.8999999999999998E-3</v>
      </c>
      <c r="H105" s="40"/>
      <c r="I105" s="23"/>
    </row>
    <row r="106" spans="1:9" ht="12.95" customHeight="1">
      <c r="A106" s="17" t="s">
        <v>1347</v>
      </c>
      <c r="B106" s="18" t="s">
        <v>1348</v>
      </c>
      <c r="C106" s="14" t="s">
        <v>1349</v>
      </c>
      <c r="D106" s="14" t="s">
        <v>375</v>
      </c>
      <c r="E106" s="19">
        <v>1975180</v>
      </c>
      <c r="F106" s="20">
        <v>10547.4612</v>
      </c>
      <c r="G106" s="21">
        <v>3.8999999999999998E-3</v>
      </c>
      <c r="H106" s="40"/>
      <c r="I106" s="23"/>
    </row>
    <row r="107" spans="1:9" ht="12.95" customHeight="1">
      <c r="A107" s="17" t="s">
        <v>1227</v>
      </c>
      <c r="B107" s="18" t="s">
        <v>1228</v>
      </c>
      <c r="C107" s="14" t="s">
        <v>1229</v>
      </c>
      <c r="D107" s="14" t="s">
        <v>656</v>
      </c>
      <c r="E107" s="19">
        <v>1992871</v>
      </c>
      <c r="F107" s="20">
        <v>10113.820299999999</v>
      </c>
      <c r="G107" s="21">
        <v>3.7000000000000002E-3</v>
      </c>
      <c r="H107" s="40"/>
      <c r="I107" s="23"/>
    </row>
    <row r="108" spans="1:9" ht="12.95" customHeight="1">
      <c r="A108" s="17" t="s">
        <v>1082</v>
      </c>
      <c r="B108" s="18" t="s">
        <v>1083</v>
      </c>
      <c r="C108" s="14" t="s">
        <v>1084</v>
      </c>
      <c r="D108" s="14" t="s">
        <v>367</v>
      </c>
      <c r="E108" s="19">
        <v>543024</v>
      </c>
      <c r="F108" s="20">
        <v>9507.2641999999996</v>
      </c>
      <c r="G108" s="21">
        <v>3.5000000000000001E-3</v>
      </c>
      <c r="H108" s="40"/>
      <c r="I108" s="23"/>
    </row>
    <row r="109" spans="1:9" ht="12.95" customHeight="1">
      <c r="A109" s="17" t="s">
        <v>920</v>
      </c>
      <c r="B109" s="18" t="s">
        <v>921</v>
      </c>
      <c r="C109" s="14" t="s">
        <v>922</v>
      </c>
      <c r="D109" s="14" t="s">
        <v>317</v>
      </c>
      <c r="E109" s="19">
        <v>2680482</v>
      </c>
      <c r="F109" s="20">
        <v>9021.1622000000007</v>
      </c>
      <c r="G109" s="21">
        <v>3.3E-3</v>
      </c>
      <c r="H109" s="40"/>
      <c r="I109" s="23"/>
    </row>
    <row r="110" spans="1:9" ht="12.95" customHeight="1">
      <c r="A110" s="17" t="s">
        <v>1498</v>
      </c>
      <c r="B110" s="18" t="s">
        <v>1499</v>
      </c>
      <c r="C110" s="14" t="s">
        <v>1500</v>
      </c>
      <c r="D110" s="14" t="s">
        <v>904</v>
      </c>
      <c r="E110" s="19">
        <v>1106869</v>
      </c>
      <c r="F110" s="20">
        <v>8300.9640999999992</v>
      </c>
      <c r="G110" s="21">
        <v>3.0000000000000001E-3</v>
      </c>
      <c r="H110" s="40"/>
      <c r="I110" s="23"/>
    </row>
    <row r="111" spans="1:9" ht="12.95" customHeight="1">
      <c r="A111" s="17" t="s">
        <v>4854</v>
      </c>
      <c r="B111" s="18" t="s">
        <v>4855</v>
      </c>
      <c r="C111" s="14" t="s">
        <v>4856</v>
      </c>
      <c r="D111" s="14" t="s">
        <v>332</v>
      </c>
      <c r="E111" s="19">
        <v>3805180</v>
      </c>
      <c r="F111" s="20">
        <v>8138.1385</v>
      </c>
      <c r="G111" s="21">
        <v>3.0000000000000001E-3</v>
      </c>
      <c r="H111" s="40"/>
      <c r="I111" s="23"/>
    </row>
    <row r="112" spans="1:9" ht="12.95" customHeight="1">
      <c r="A112" s="17" t="s">
        <v>4857</v>
      </c>
      <c r="B112" s="18" t="s">
        <v>4858</v>
      </c>
      <c r="C112" s="14" t="s">
        <v>4859</v>
      </c>
      <c r="D112" s="14" t="s">
        <v>405</v>
      </c>
      <c r="E112" s="19">
        <v>5040690</v>
      </c>
      <c r="F112" s="20">
        <v>8006.1279000000004</v>
      </c>
      <c r="G112" s="21">
        <v>2.8999999999999998E-3</v>
      </c>
      <c r="H112" s="40"/>
      <c r="I112" s="23"/>
    </row>
    <row r="113" spans="1:9" ht="12.95" customHeight="1">
      <c r="A113" s="17" t="s">
        <v>752</v>
      </c>
      <c r="B113" s="18" t="s">
        <v>753</v>
      </c>
      <c r="C113" s="14" t="s">
        <v>754</v>
      </c>
      <c r="D113" s="14" t="s">
        <v>375</v>
      </c>
      <c r="E113" s="19">
        <v>635613</v>
      </c>
      <c r="F113" s="20">
        <v>7885.4148999999998</v>
      </c>
      <c r="G113" s="21">
        <v>2.8999999999999998E-3</v>
      </c>
      <c r="H113" s="40"/>
      <c r="I113" s="23"/>
    </row>
    <row r="114" spans="1:9" ht="12.95" customHeight="1">
      <c r="A114" s="17" t="s">
        <v>1592</v>
      </c>
      <c r="B114" s="18" t="s">
        <v>1593</v>
      </c>
      <c r="C114" s="14" t="s">
        <v>1594</v>
      </c>
      <c r="D114" s="14" t="s">
        <v>564</v>
      </c>
      <c r="E114" s="19">
        <v>1018354</v>
      </c>
      <c r="F114" s="20">
        <v>7716.0682999999999</v>
      </c>
      <c r="G114" s="21">
        <v>2.8E-3</v>
      </c>
      <c r="H114" s="40"/>
      <c r="I114" s="23"/>
    </row>
    <row r="115" spans="1:9" ht="12.95" customHeight="1">
      <c r="A115" s="17" t="s">
        <v>4860</v>
      </c>
      <c r="B115" s="18" t="s">
        <v>4861</v>
      </c>
      <c r="C115" s="14" t="s">
        <v>4862</v>
      </c>
      <c r="D115" s="14" t="s">
        <v>367</v>
      </c>
      <c r="E115" s="19">
        <v>735028</v>
      </c>
      <c r="F115" s="20">
        <v>7620.7703000000001</v>
      </c>
      <c r="G115" s="21">
        <v>2.8E-3</v>
      </c>
      <c r="H115" s="40"/>
      <c r="I115" s="23"/>
    </row>
    <row r="116" spans="1:9" ht="12.95" customHeight="1">
      <c r="A116" s="17" t="s">
        <v>4812</v>
      </c>
      <c r="B116" s="18" t="s">
        <v>4813</v>
      </c>
      <c r="C116" s="14" t="s">
        <v>4814</v>
      </c>
      <c r="D116" s="14" t="s">
        <v>1725</v>
      </c>
      <c r="E116" s="19">
        <v>2803873</v>
      </c>
      <c r="F116" s="20">
        <v>7448.2082</v>
      </c>
      <c r="G116" s="21">
        <v>2.7000000000000001E-3</v>
      </c>
      <c r="H116" s="40"/>
      <c r="I116" s="23"/>
    </row>
    <row r="117" spans="1:9" ht="12.95" customHeight="1">
      <c r="A117" s="17" t="s">
        <v>1516</v>
      </c>
      <c r="B117" s="18" t="s">
        <v>1517</v>
      </c>
      <c r="C117" s="14" t="s">
        <v>1518</v>
      </c>
      <c r="D117" s="14" t="s">
        <v>904</v>
      </c>
      <c r="E117" s="19">
        <v>932832</v>
      </c>
      <c r="F117" s="20">
        <v>7167.8810999999996</v>
      </c>
      <c r="G117" s="21">
        <v>2.5999999999999999E-3</v>
      </c>
      <c r="H117" s="40"/>
      <c r="I117" s="23"/>
    </row>
    <row r="118" spans="1:9" ht="12.95" customHeight="1">
      <c r="A118" s="17" t="s">
        <v>4863</v>
      </c>
      <c r="B118" s="18" t="s">
        <v>4864</v>
      </c>
      <c r="C118" s="14" t="s">
        <v>4865</v>
      </c>
      <c r="D118" s="14" t="s">
        <v>577</v>
      </c>
      <c r="E118" s="19">
        <v>1011361</v>
      </c>
      <c r="F118" s="20">
        <v>7056.7713999999996</v>
      </c>
      <c r="G118" s="21">
        <v>2.5999999999999999E-3</v>
      </c>
      <c r="H118" s="40"/>
      <c r="I118" s="23"/>
    </row>
    <row r="119" spans="1:9" ht="12.95" customHeight="1">
      <c r="A119" s="17" t="s">
        <v>565</v>
      </c>
      <c r="B119" s="18" t="s">
        <v>566</v>
      </c>
      <c r="C119" s="14" t="s">
        <v>567</v>
      </c>
      <c r="D119" s="14" t="s">
        <v>529</v>
      </c>
      <c r="E119" s="19">
        <v>859225</v>
      </c>
      <c r="F119" s="20">
        <v>6988.5065000000004</v>
      </c>
      <c r="G119" s="21">
        <v>2.5999999999999999E-3</v>
      </c>
      <c r="H119" s="40"/>
      <c r="I119" s="23"/>
    </row>
    <row r="120" spans="1:9" ht="12.95" customHeight="1">
      <c r="A120" s="17" t="s">
        <v>1396</v>
      </c>
      <c r="B120" s="18" t="s">
        <v>1397</v>
      </c>
      <c r="C120" s="14" t="s">
        <v>1398</v>
      </c>
      <c r="D120" s="14" t="s">
        <v>375</v>
      </c>
      <c r="E120" s="19">
        <v>694567</v>
      </c>
      <c r="F120" s="20">
        <v>6845.6523999999999</v>
      </c>
      <c r="G120" s="21">
        <v>2.5000000000000001E-3</v>
      </c>
      <c r="H120" s="40"/>
      <c r="I120" s="23"/>
    </row>
    <row r="121" spans="1:9" ht="12.95" customHeight="1">
      <c r="A121" s="17" t="s">
        <v>1595</v>
      </c>
      <c r="B121" s="18" t="s">
        <v>1596</v>
      </c>
      <c r="C121" s="14" t="s">
        <v>1597</v>
      </c>
      <c r="D121" s="14" t="s">
        <v>360</v>
      </c>
      <c r="E121" s="19">
        <v>4765585</v>
      </c>
      <c r="F121" s="20">
        <v>6627.4991</v>
      </c>
      <c r="G121" s="21">
        <v>2.3999999999999998E-3</v>
      </c>
      <c r="H121" s="40"/>
      <c r="I121" s="23"/>
    </row>
    <row r="122" spans="1:9" ht="12.95" customHeight="1">
      <c r="A122" s="17" t="s">
        <v>4866</v>
      </c>
      <c r="B122" s="18" t="s">
        <v>4867</v>
      </c>
      <c r="C122" s="14" t="s">
        <v>4868</v>
      </c>
      <c r="D122" s="14" t="s">
        <v>656</v>
      </c>
      <c r="E122" s="19">
        <v>2344809</v>
      </c>
      <c r="F122" s="20">
        <v>6289.9501</v>
      </c>
      <c r="G122" s="21">
        <v>2.3E-3</v>
      </c>
      <c r="H122" s="40"/>
      <c r="I122" s="23"/>
    </row>
    <row r="123" spans="1:9" ht="12.95" customHeight="1">
      <c r="A123" s="17" t="s">
        <v>1607</v>
      </c>
      <c r="B123" s="18" t="s">
        <v>1608</v>
      </c>
      <c r="C123" s="14" t="s">
        <v>1609</v>
      </c>
      <c r="D123" s="14" t="s">
        <v>360</v>
      </c>
      <c r="E123" s="19">
        <v>1257495</v>
      </c>
      <c r="F123" s="20">
        <v>6144.1206000000002</v>
      </c>
      <c r="G123" s="21">
        <v>2.2000000000000001E-3</v>
      </c>
      <c r="H123" s="40"/>
      <c r="I123" s="23"/>
    </row>
    <row r="124" spans="1:9" ht="12.95" customHeight="1">
      <c r="A124" s="17" t="s">
        <v>399</v>
      </c>
      <c r="B124" s="18" t="s">
        <v>400</v>
      </c>
      <c r="C124" s="14" t="s">
        <v>401</v>
      </c>
      <c r="D124" s="14" t="s">
        <v>371</v>
      </c>
      <c r="E124" s="19">
        <v>1865820</v>
      </c>
      <c r="F124" s="20">
        <v>5939.8379999999997</v>
      </c>
      <c r="G124" s="21">
        <v>2.2000000000000001E-3</v>
      </c>
      <c r="H124" s="40"/>
      <c r="I124" s="23"/>
    </row>
    <row r="125" spans="1:9" ht="12.95" customHeight="1">
      <c r="A125" s="17" t="s">
        <v>1744</v>
      </c>
      <c r="B125" s="18" t="s">
        <v>1745</v>
      </c>
      <c r="C125" s="14" t="s">
        <v>1746</v>
      </c>
      <c r="D125" s="14" t="s">
        <v>360</v>
      </c>
      <c r="E125" s="19">
        <v>6390734</v>
      </c>
      <c r="F125" s="20">
        <v>5899.2866000000004</v>
      </c>
      <c r="G125" s="21">
        <v>2.2000000000000001E-3</v>
      </c>
      <c r="H125" s="40"/>
      <c r="I125" s="23"/>
    </row>
    <row r="126" spans="1:9" ht="12.95" customHeight="1">
      <c r="A126" s="17" t="s">
        <v>1856</v>
      </c>
      <c r="B126" s="18" t="s">
        <v>1857</v>
      </c>
      <c r="C126" s="14" t="s">
        <v>1858</v>
      </c>
      <c r="D126" s="14" t="s">
        <v>564</v>
      </c>
      <c r="E126" s="19">
        <v>449411</v>
      </c>
      <c r="F126" s="20">
        <v>5661.6797999999999</v>
      </c>
      <c r="G126" s="21">
        <v>2.0999999999999999E-3</v>
      </c>
      <c r="H126" s="40"/>
      <c r="I126" s="23"/>
    </row>
    <row r="127" spans="1:9" ht="12.95" customHeight="1">
      <c r="A127" s="17" t="s">
        <v>1453</v>
      </c>
      <c r="B127" s="18" t="s">
        <v>1454</v>
      </c>
      <c r="C127" s="14" t="s">
        <v>1455</v>
      </c>
      <c r="D127" s="14" t="s">
        <v>332</v>
      </c>
      <c r="E127" s="19">
        <v>2035883</v>
      </c>
      <c r="F127" s="20">
        <v>5129.2035999999998</v>
      </c>
      <c r="G127" s="21">
        <v>1.9E-3</v>
      </c>
      <c r="H127" s="40"/>
      <c r="I127" s="23"/>
    </row>
    <row r="128" spans="1:9" ht="12.95" customHeight="1">
      <c r="A128" s="17" t="s">
        <v>855</v>
      </c>
      <c r="B128" s="18" t="s">
        <v>856</v>
      </c>
      <c r="C128" s="14" t="s">
        <v>857</v>
      </c>
      <c r="D128" s="14" t="s">
        <v>360</v>
      </c>
      <c r="E128" s="19">
        <v>248190</v>
      </c>
      <c r="F128" s="20">
        <v>4960.3253000000004</v>
      </c>
      <c r="G128" s="21">
        <v>1.8E-3</v>
      </c>
      <c r="H128" s="40"/>
      <c r="I128" s="23"/>
    </row>
    <row r="129" spans="1:9" ht="12.95" customHeight="1">
      <c r="A129" s="17" t="s">
        <v>1459</v>
      </c>
      <c r="B129" s="18" t="s">
        <v>1460</v>
      </c>
      <c r="C129" s="14" t="s">
        <v>1461</v>
      </c>
      <c r="D129" s="14" t="s">
        <v>1109</v>
      </c>
      <c r="E129" s="19">
        <v>2205999</v>
      </c>
      <c r="F129" s="20">
        <v>4719.5142999999998</v>
      </c>
      <c r="G129" s="21">
        <v>1.6999999999999999E-3</v>
      </c>
      <c r="H129" s="40"/>
      <c r="I129" s="23"/>
    </row>
    <row r="130" spans="1:9" ht="12.95" customHeight="1">
      <c r="A130" s="17" t="s">
        <v>4869</v>
      </c>
      <c r="B130" s="18" t="s">
        <v>4870</v>
      </c>
      <c r="C130" s="14" t="s">
        <v>4871</v>
      </c>
      <c r="D130" s="14" t="s">
        <v>577</v>
      </c>
      <c r="E130" s="19">
        <v>1126315</v>
      </c>
      <c r="F130" s="20">
        <v>4675.8967000000002</v>
      </c>
      <c r="G130" s="21">
        <v>1.6999999999999999E-3</v>
      </c>
      <c r="H130" s="40"/>
      <c r="I130" s="23"/>
    </row>
    <row r="131" spans="1:9" ht="12.95" customHeight="1">
      <c r="A131" s="17" t="s">
        <v>1384</v>
      </c>
      <c r="B131" s="18" t="s">
        <v>1385</v>
      </c>
      <c r="C131" s="14" t="s">
        <v>1386</v>
      </c>
      <c r="D131" s="14" t="s">
        <v>367</v>
      </c>
      <c r="E131" s="19">
        <v>931934</v>
      </c>
      <c r="F131" s="20">
        <v>4503.5711000000001</v>
      </c>
      <c r="G131" s="21">
        <v>1.6000000000000001E-3</v>
      </c>
      <c r="H131" s="40"/>
      <c r="I131" s="23"/>
    </row>
    <row r="132" spans="1:9" ht="12.95" customHeight="1">
      <c r="A132" s="17" t="s">
        <v>4872</v>
      </c>
      <c r="B132" s="18" t="s">
        <v>4873</v>
      </c>
      <c r="C132" s="14" t="s">
        <v>4874</v>
      </c>
      <c r="D132" s="14" t="s">
        <v>375</v>
      </c>
      <c r="E132" s="19">
        <v>361349</v>
      </c>
      <c r="F132" s="20">
        <v>4485.0637999999999</v>
      </c>
      <c r="G132" s="21">
        <v>1.6000000000000001E-3</v>
      </c>
      <c r="H132" s="40"/>
      <c r="I132" s="23"/>
    </row>
    <row r="133" spans="1:9" ht="12.95" customHeight="1">
      <c r="A133" s="17" t="s">
        <v>977</v>
      </c>
      <c r="B133" s="18" t="s">
        <v>978</v>
      </c>
      <c r="C133" s="14" t="s">
        <v>979</v>
      </c>
      <c r="D133" s="14" t="s">
        <v>449</v>
      </c>
      <c r="E133" s="19">
        <v>840528</v>
      </c>
      <c r="F133" s="20">
        <v>4277.0267000000003</v>
      </c>
      <c r="G133" s="21">
        <v>1.6000000000000001E-3</v>
      </c>
      <c r="H133" s="40"/>
      <c r="I133" s="23"/>
    </row>
    <row r="134" spans="1:9" ht="12.95" customHeight="1">
      <c r="A134" s="17" t="s">
        <v>4875</v>
      </c>
      <c r="B134" s="18" t="s">
        <v>4876</v>
      </c>
      <c r="C134" s="14" t="s">
        <v>4877</v>
      </c>
      <c r="D134" s="14" t="s">
        <v>873</v>
      </c>
      <c r="E134" s="19">
        <v>1399254</v>
      </c>
      <c r="F134" s="20">
        <v>3887.1275999999998</v>
      </c>
      <c r="G134" s="21">
        <v>1.4E-3</v>
      </c>
      <c r="H134" s="40"/>
      <c r="I134" s="23"/>
    </row>
    <row r="135" spans="1:9" ht="12.95" customHeight="1">
      <c r="A135" s="17" t="s">
        <v>3968</v>
      </c>
      <c r="B135" s="18" t="s">
        <v>3969</v>
      </c>
      <c r="C135" s="14" t="s">
        <v>3970</v>
      </c>
      <c r="D135" s="14" t="s">
        <v>508</v>
      </c>
      <c r="E135" s="19">
        <v>275287</v>
      </c>
      <c r="F135" s="20">
        <v>3710.8688000000002</v>
      </c>
      <c r="G135" s="21">
        <v>1.4E-3</v>
      </c>
      <c r="H135" s="40"/>
      <c r="I135" s="23"/>
    </row>
    <row r="136" spans="1:9" ht="12.95" customHeight="1">
      <c r="A136" s="17" t="s">
        <v>4878</v>
      </c>
      <c r="B136" s="18" t="s">
        <v>4879</v>
      </c>
      <c r="C136" s="14" t="s">
        <v>4880</v>
      </c>
      <c r="D136" s="14" t="s">
        <v>398</v>
      </c>
      <c r="E136" s="19">
        <v>125000</v>
      </c>
      <c r="F136" s="20">
        <v>3532.625</v>
      </c>
      <c r="G136" s="21">
        <v>1.2999999999999999E-3</v>
      </c>
      <c r="H136" s="40"/>
      <c r="I136" s="23"/>
    </row>
    <row r="137" spans="1:9" ht="12.95" customHeight="1">
      <c r="A137" s="17" t="s">
        <v>1387</v>
      </c>
      <c r="B137" s="18" t="s">
        <v>1388</v>
      </c>
      <c r="C137" s="14" t="s">
        <v>1389</v>
      </c>
      <c r="D137" s="14" t="s">
        <v>687</v>
      </c>
      <c r="E137" s="19">
        <v>231613</v>
      </c>
      <c r="F137" s="20">
        <v>3442.2323999999999</v>
      </c>
      <c r="G137" s="21">
        <v>1.2999999999999999E-3</v>
      </c>
      <c r="H137" s="40"/>
      <c r="I137" s="23"/>
    </row>
    <row r="138" spans="1:9" ht="12.95" customHeight="1">
      <c r="A138" s="17" t="s">
        <v>3647</v>
      </c>
      <c r="B138" s="18" t="s">
        <v>3648</v>
      </c>
      <c r="C138" s="14" t="s">
        <v>3649</v>
      </c>
      <c r="D138" s="14" t="s">
        <v>1109</v>
      </c>
      <c r="E138" s="19">
        <v>271086</v>
      </c>
      <c r="F138" s="20">
        <v>3340.5927999999999</v>
      </c>
      <c r="G138" s="21">
        <v>1.1999999999999999E-3</v>
      </c>
      <c r="H138" s="40"/>
      <c r="I138" s="23"/>
    </row>
    <row r="139" spans="1:9" ht="12.95" customHeight="1">
      <c r="A139" s="17" t="s">
        <v>4881</v>
      </c>
      <c r="B139" s="18" t="s">
        <v>4882</v>
      </c>
      <c r="C139" s="14" t="s">
        <v>4883</v>
      </c>
      <c r="D139" s="14" t="s">
        <v>379</v>
      </c>
      <c r="E139" s="19">
        <v>2580746</v>
      </c>
      <c r="F139" s="20">
        <v>3208.8996000000002</v>
      </c>
      <c r="G139" s="21">
        <v>1.1999999999999999E-3</v>
      </c>
      <c r="H139" s="40"/>
      <c r="I139" s="23"/>
    </row>
    <row r="140" spans="1:9" ht="12.95" customHeight="1">
      <c r="A140" s="17" t="s">
        <v>4884</v>
      </c>
      <c r="B140" s="18" t="s">
        <v>4885</v>
      </c>
      <c r="C140" s="14" t="s">
        <v>4886</v>
      </c>
      <c r="D140" s="14" t="s">
        <v>332</v>
      </c>
      <c r="E140" s="19">
        <v>1910792</v>
      </c>
      <c r="F140" s="20">
        <v>2390.9740000000002</v>
      </c>
      <c r="G140" s="21">
        <v>8.9999999999999998E-4</v>
      </c>
      <c r="H140" s="40"/>
      <c r="I140" s="23"/>
    </row>
    <row r="141" spans="1:9" ht="12.95" customHeight="1">
      <c r="A141" s="17" t="s">
        <v>3980</v>
      </c>
      <c r="B141" s="18" t="s">
        <v>3981</v>
      </c>
      <c r="C141" s="14" t="s">
        <v>3982</v>
      </c>
      <c r="D141" s="14" t="s">
        <v>390</v>
      </c>
      <c r="E141" s="19">
        <v>1129080</v>
      </c>
      <c r="F141" s="20">
        <v>2120.9767999999999</v>
      </c>
      <c r="G141" s="21">
        <v>8.0000000000000004E-4</v>
      </c>
      <c r="H141" s="40"/>
      <c r="I141" s="23"/>
    </row>
    <row r="142" spans="1:9" ht="12.95" customHeight="1">
      <c r="A142" s="17" t="s">
        <v>959</v>
      </c>
      <c r="B142" s="18" t="s">
        <v>960</v>
      </c>
      <c r="C142" s="14" t="s">
        <v>961</v>
      </c>
      <c r="D142" s="14" t="s">
        <v>353</v>
      </c>
      <c r="E142" s="19">
        <v>173503</v>
      </c>
      <c r="F142" s="20">
        <v>1621.9928</v>
      </c>
      <c r="G142" s="21">
        <v>5.9999999999999995E-4</v>
      </c>
      <c r="H142" s="40"/>
      <c r="I142" s="23"/>
    </row>
    <row r="143" spans="1:9" ht="12.95" customHeight="1">
      <c r="A143" s="5"/>
      <c r="B143" s="13" t="s">
        <v>223</v>
      </c>
      <c r="C143" s="14"/>
      <c r="D143" s="14"/>
      <c r="E143" s="14"/>
      <c r="F143" s="24">
        <v>2417594.1077000001</v>
      </c>
      <c r="G143" s="25">
        <v>0.88349999999999995</v>
      </c>
      <c r="H143" s="26"/>
      <c r="I143" s="27"/>
    </row>
    <row r="144" spans="1:9" ht="12.95" customHeight="1">
      <c r="A144" s="5"/>
      <c r="B144" s="28" t="s">
        <v>1874</v>
      </c>
      <c r="C144" s="2"/>
      <c r="D144" s="2"/>
      <c r="E144" s="2"/>
      <c r="F144" s="26" t="s">
        <v>225</v>
      </c>
      <c r="G144" s="26" t="s">
        <v>225</v>
      </c>
      <c r="H144" s="26"/>
      <c r="I144" s="27"/>
    </row>
    <row r="145" spans="1:9" ht="12.95" customHeight="1">
      <c r="A145" s="5"/>
      <c r="B145" s="28" t="s">
        <v>223</v>
      </c>
      <c r="C145" s="2"/>
      <c r="D145" s="2"/>
      <c r="E145" s="2"/>
      <c r="F145" s="26" t="s">
        <v>225</v>
      </c>
      <c r="G145" s="26" t="s">
        <v>225</v>
      </c>
      <c r="H145" s="26"/>
      <c r="I145" s="27"/>
    </row>
    <row r="146" spans="1:9" ht="12.95" customHeight="1">
      <c r="A146" s="5"/>
      <c r="B146" s="28" t="s">
        <v>226</v>
      </c>
      <c r="C146" s="29"/>
      <c r="D146" s="2"/>
      <c r="E146" s="29"/>
      <c r="F146" s="24">
        <v>2417594.1077000001</v>
      </c>
      <c r="G146" s="25">
        <v>0.88349999999999995</v>
      </c>
      <c r="H146" s="26"/>
      <c r="I146" s="27"/>
    </row>
    <row r="147" spans="1:9" ht="12.95" customHeight="1">
      <c r="A147" s="5"/>
      <c r="B147" s="13" t="s">
        <v>1904</v>
      </c>
      <c r="C147" s="14"/>
      <c r="D147" s="14"/>
      <c r="E147" s="14"/>
      <c r="F147" s="14"/>
      <c r="G147" s="14"/>
      <c r="H147" s="15"/>
      <c r="I147" s="16"/>
    </row>
    <row r="148" spans="1:9" ht="12.95" customHeight="1">
      <c r="A148" s="5"/>
      <c r="B148" s="13" t="s">
        <v>3035</v>
      </c>
      <c r="C148" s="14"/>
      <c r="D148" s="14"/>
      <c r="E148" s="14"/>
      <c r="F148" s="5"/>
      <c r="G148" s="15"/>
      <c r="H148" s="15"/>
      <c r="I148" s="16"/>
    </row>
    <row r="149" spans="1:9" ht="12.95" customHeight="1">
      <c r="A149" s="17" t="s">
        <v>3636</v>
      </c>
      <c r="B149" s="18" t="s">
        <v>3637</v>
      </c>
      <c r="C149" s="14"/>
      <c r="D149" s="14"/>
      <c r="E149" s="19">
        <v>311155</v>
      </c>
      <c r="F149" s="20">
        <v>74982.754199999996</v>
      </c>
      <c r="G149" s="21">
        <v>2.7400000000000001E-2</v>
      </c>
      <c r="H149" s="40"/>
      <c r="I149" s="23"/>
    </row>
    <row r="150" spans="1:9" ht="12.95" customHeight="1">
      <c r="A150" s="17" t="s">
        <v>3650</v>
      </c>
      <c r="B150" s="18" t="s">
        <v>3651</v>
      </c>
      <c r="C150" s="14"/>
      <c r="D150" s="14"/>
      <c r="E150" s="19">
        <v>87090</v>
      </c>
      <c r="F150" s="20">
        <v>48069.4997</v>
      </c>
      <c r="G150" s="21">
        <v>1.7600000000000001E-2</v>
      </c>
      <c r="H150" s="40"/>
      <c r="I150" s="23"/>
    </row>
    <row r="151" spans="1:9" ht="12.95" customHeight="1">
      <c r="A151" s="5"/>
      <c r="B151" s="13" t="s">
        <v>223</v>
      </c>
      <c r="C151" s="14"/>
      <c r="D151" s="14"/>
      <c r="E151" s="14"/>
      <c r="F151" s="24">
        <v>123052.2539</v>
      </c>
      <c r="G151" s="25">
        <v>4.4999999999999998E-2</v>
      </c>
      <c r="H151" s="26"/>
      <c r="I151" s="27"/>
    </row>
    <row r="152" spans="1:9" ht="12.95" customHeight="1">
      <c r="A152" s="5"/>
      <c r="B152" s="28" t="s">
        <v>226</v>
      </c>
      <c r="C152" s="29"/>
      <c r="D152" s="2"/>
      <c r="E152" s="29"/>
      <c r="F152" s="24">
        <v>123052.2539</v>
      </c>
      <c r="G152" s="25">
        <v>4.4999999999999998E-2</v>
      </c>
      <c r="H152" s="26"/>
      <c r="I152" s="27"/>
    </row>
    <row r="153" spans="1:9" ht="12.95" customHeight="1">
      <c r="A153" s="5"/>
      <c r="B153" s="13" t="s">
        <v>227</v>
      </c>
      <c r="C153" s="14"/>
      <c r="D153" s="14"/>
      <c r="E153" s="14"/>
      <c r="F153" s="14"/>
      <c r="G153" s="14"/>
      <c r="H153" s="15"/>
      <c r="I153" s="16"/>
    </row>
    <row r="154" spans="1:9" ht="12.95" customHeight="1">
      <c r="A154" s="5"/>
      <c r="B154" s="13" t="s">
        <v>1914</v>
      </c>
      <c r="C154" s="14"/>
      <c r="D154" s="14"/>
      <c r="E154" s="14"/>
      <c r="F154" s="5"/>
      <c r="G154" s="15"/>
      <c r="H154" s="15"/>
      <c r="I154" s="16"/>
    </row>
    <row r="155" spans="1:9" ht="12.95" customHeight="1">
      <c r="A155" s="17" t="s">
        <v>1915</v>
      </c>
      <c r="B155" s="18" t="s">
        <v>1916</v>
      </c>
      <c r="C155" s="14" t="s">
        <v>1917</v>
      </c>
      <c r="D155" s="14" t="s">
        <v>1918</v>
      </c>
      <c r="E155" s="19">
        <v>15000000</v>
      </c>
      <c r="F155" s="20">
        <v>14928.54</v>
      </c>
      <c r="G155" s="21">
        <v>5.4999999999999997E-3</v>
      </c>
      <c r="H155" s="22">
        <v>5.1393000000000001E-2</v>
      </c>
      <c r="I155" s="23"/>
    </row>
    <row r="156" spans="1:9" ht="12.95" customHeight="1">
      <c r="A156" s="5"/>
      <c r="B156" s="13" t="s">
        <v>223</v>
      </c>
      <c r="C156" s="14"/>
      <c r="D156" s="14"/>
      <c r="E156" s="14"/>
      <c r="F156" s="24">
        <v>14928.54</v>
      </c>
      <c r="G156" s="25">
        <v>5.4999999999999997E-3</v>
      </c>
      <c r="H156" s="26"/>
      <c r="I156" s="27"/>
    </row>
    <row r="157" spans="1:9" ht="12.95" customHeight="1">
      <c r="A157" s="5"/>
      <c r="B157" s="28" t="s">
        <v>226</v>
      </c>
      <c r="C157" s="29"/>
      <c r="D157" s="2"/>
      <c r="E157" s="29"/>
      <c r="F157" s="24">
        <v>14928.54</v>
      </c>
      <c r="G157" s="25">
        <v>5.4999999999999997E-3</v>
      </c>
      <c r="H157" s="26"/>
      <c r="I157" s="27"/>
    </row>
    <row r="158" spans="1:9" ht="12.95" customHeight="1">
      <c r="A158" s="5"/>
      <c r="B158" s="13" t="s">
        <v>240</v>
      </c>
      <c r="C158" s="14"/>
      <c r="D158" s="14"/>
      <c r="E158" s="14"/>
      <c r="F158" s="14"/>
      <c r="G158" s="14"/>
      <c r="H158" s="15"/>
      <c r="I158" s="16"/>
    </row>
    <row r="159" spans="1:9" ht="12.95" customHeight="1">
      <c r="A159" s="17" t="s">
        <v>241</v>
      </c>
      <c r="B159" s="18" t="s">
        <v>242</v>
      </c>
      <c r="C159" s="14"/>
      <c r="D159" s="14"/>
      <c r="E159" s="19"/>
      <c r="F159" s="20">
        <v>283471.83840000001</v>
      </c>
      <c r="G159" s="21">
        <v>0.1036</v>
      </c>
      <c r="H159" s="22">
        <v>5.2436305955095526E-2</v>
      </c>
      <c r="I159" s="23"/>
    </row>
    <row r="160" spans="1:9" ht="12.95" customHeight="1">
      <c r="A160" s="5"/>
      <c r="B160" s="13" t="s">
        <v>223</v>
      </c>
      <c r="C160" s="14"/>
      <c r="D160" s="14"/>
      <c r="E160" s="14"/>
      <c r="F160" s="24">
        <v>283471.83840000001</v>
      </c>
      <c r="G160" s="25">
        <v>0.1036</v>
      </c>
      <c r="H160" s="26"/>
      <c r="I160" s="27"/>
    </row>
    <row r="161" spans="1:9" ht="12.95" customHeight="1">
      <c r="A161" s="5"/>
      <c r="B161" s="28" t="s">
        <v>226</v>
      </c>
      <c r="C161" s="29"/>
      <c r="D161" s="2"/>
      <c r="E161" s="29"/>
      <c r="F161" s="24">
        <v>283471.83840000001</v>
      </c>
      <c r="G161" s="25">
        <v>0.1036</v>
      </c>
      <c r="H161" s="26"/>
      <c r="I161" s="27"/>
    </row>
    <row r="162" spans="1:9" ht="12.95" customHeight="1">
      <c r="A162" s="5"/>
      <c r="B162" s="28" t="s">
        <v>243</v>
      </c>
      <c r="C162" s="14"/>
      <c r="D162" s="2"/>
      <c r="E162" s="14"/>
      <c r="F162" s="30">
        <v>-102649.8</v>
      </c>
      <c r="G162" s="25">
        <v>-3.7600000000000001E-2</v>
      </c>
      <c r="H162" s="26"/>
      <c r="I162" s="27"/>
    </row>
    <row r="163" spans="1:9" ht="12.95" customHeight="1">
      <c r="A163" s="5"/>
      <c r="B163" s="31" t="s">
        <v>244</v>
      </c>
      <c r="C163" s="32"/>
      <c r="D163" s="32"/>
      <c r="E163" s="32"/>
      <c r="F163" s="33">
        <v>2736396.94</v>
      </c>
      <c r="G163" s="34">
        <v>1</v>
      </c>
      <c r="H163" s="35"/>
      <c r="I163" s="36"/>
    </row>
    <row r="164" spans="1:9" ht="12.95" customHeight="1">
      <c r="A164" s="5"/>
      <c r="B164" s="7"/>
      <c r="C164" s="5"/>
      <c r="D164" s="5"/>
      <c r="E164" s="5"/>
      <c r="F164" s="5"/>
      <c r="G164" s="5"/>
      <c r="H164" s="5"/>
      <c r="I164" s="5"/>
    </row>
    <row r="165" spans="1:9" ht="12.95" customHeight="1">
      <c r="A165" s="5"/>
      <c r="B165" s="4" t="s">
        <v>246</v>
      </c>
      <c r="C165" s="5"/>
      <c r="D165" s="5"/>
      <c r="E165" s="5"/>
      <c r="F165" s="5"/>
      <c r="G165" s="5"/>
      <c r="H165" s="5"/>
      <c r="I165" s="5"/>
    </row>
    <row r="166" spans="1:9" ht="26.1" customHeight="1">
      <c r="A166" s="5"/>
      <c r="B166" s="275" t="s">
        <v>247</v>
      </c>
      <c r="C166" s="275"/>
      <c r="D166" s="275"/>
      <c r="E166" s="275"/>
      <c r="F166" s="275"/>
      <c r="G166" s="275"/>
      <c r="H166" s="275"/>
      <c r="I166" s="275"/>
    </row>
    <row r="167" spans="1:9" ht="12.95" customHeight="1">
      <c r="A167" s="5"/>
      <c r="B167" s="275" t="s">
        <v>248</v>
      </c>
      <c r="C167" s="275"/>
      <c r="D167" s="275"/>
      <c r="E167" s="275"/>
      <c r="F167" s="275"/>
      <c r="G167" s="275"/>
      <c r="H167" s="275"/>
      <c r="I167" s="275"/>
    </row>
    <row r="168" spans="1:9" ht="12.95" customHeight="1">
      <c r="A168" s="5"/>
      <c r="B168" s="275"/>
      <c r="C168" s="275"/>
      <c r="D168" s="275"/>
      <c r="E168" s="275"/>
      <c r="F168" s="275"/>
      <c r="G168" s="275"/>
      <c r="H168" s="275"/>
      <c r="I168" s="275"/>
    </row>
    <row r="169" spans="1:9" ht="12.95" customHeight="1">
      <c r="A169" s="5"/>
      <c r="B169" s="275"/>
      <c r="C169" s="275"/>
      <c r="D169" s="275"/>
      <c r="E169" s="275"/>
      <c r="F169" s="275"/>
      <c r="G169" s="275"/>
      <c r="H169" s="275"/>
      <c r="I169" s="275"/>
    </row>
    <row r="170" spans="1:9" s="93" customFormat="1" ht="12.95" customHeight="1">
      <c r="B170" s="96" t="s">
        <v>5499</v>
      </c>
      <c r="C170" s="97"/>
      <c r="D170" s="97"/>
      <c r="E170" s="97"/>
      <c r="F170" s="97"/>
      <c r="G170" s="97"/>
      <c r="H170" s="97"/>
      <c r="I170" s="98"/>
    </row>
    <row r="171" spans="1:9" s="93" customFormat="1" ht="12.95" customHeight="1">
      <c r="B171" s="106" t="s">
        <v>5500</v>
      </c>
      <c r="I171" s="102"/>
    </row>
    <row r="172" spans="1:9" s="93" customFormat="1" ht="12.95" customHeight="1">
      <c r="B172" s="106" t="s">
        <v>5520</v>
      </c>
      <c r="I172" s="102"/>
    </row>
    <row r="173" spans="1:9" s="93" customFormat="1" ht="12.95" customHeight="1">
      <c r="B173" s="106" t="s">
        <v>5521</v>
      </c>
      <c r="I173" s="102"/>
    </row>
    <row r="174" spans="1:9" s="93" customFormat="1" ht="12.95" customHeight="1">
      <c r="B174" s="159" t="s">
        <v>5502</v>
      </c>
      <c r="C174" s="126" t="s">
        <v>5503</v>
      </c>
      <c r="D174" s="126" t="s">
        <v>5737</v>
      </c>
      <c r="I174" s="102"/>
    </row>
    <row r="175" spans="1:9" s="93" customFormat="1" ht="12.95" customHeight="1">
      <c r="A175" s="76" t="s">
        <v>5508</v>
      </c>
      <c r="B175" s="99" t="s">
        <v>5509</v>
      </c>
      <c r="C175" s="164">
        <v>92.95</v>
      </c>
      <c r="D175" s="94">
        <v>105.42</v>
      </c>
      <c r="F175" s="157"/>
      <c r="G175" s="158"/>
      <c r="I175" s="102"/>
    </row>
    <row r="176" spans="1:9" s="93" customFormat="1" ht="12.95" customHeight="1">
      <c r="A176" s="76" t="s">
        <v>5516</v>
      </c>
      <c r="B176" s="99" t="s">
        <v>5522</v>
      </c>
      <c r="C176" s="164">
        <v>37.020000000000003</v>
      </c>
      <c r="D176" s="94">
        <v>41.99</v>
      </c>
      <c r="F176" s="157"/>
      <c r="G176" s="158"/>
      <c r="I176" s="102"/>
    </row>
    <row r="177" spans="1:9" s="93" customFormat="1" ht="12.95" customHeight="1">
      <c r="A177" s="76" t="s">
        <v>5514</v>
      </c>
      <c r="B177" s="99" t="s">
        <v>5515</v>
      </c>
      <c r="C177" s="164">
        <v>108.18</v>
      </c>
      <c r="D177" s="94">
        <v>122.8</v>
      </c>
      <c r="F177" s="157"/>
      <c r="G177" s="158"/>
      <c r="I177" s="102"/>
    </row>
    <row r="178" spans="1:9" s="93" customFormat="1" ht="12.95" customHeight="1">
      <c r="A178" s="76" t="s">
        <v>5518</v>
      </c>
      <c r="B178" s="99" t="s">
        <v>5527</v>
      </c>
      <c r="C178" s="164">
        <v>43.64</v>
      </c>
      <c r="D178" s="94">
        <v>49.53</v>
      </c>
      <c r="F178" s="157"/>
      <c r="G178" s="158"/>
      <c r="I178" s="102"/>
    </row>
    <row r="179" spans="1:9" s="93" customFormat="1" ht="12.95" customHeight="1">
      <c r="B179" s="106"/>
      <c r="C179" s="165"/>
      <c r="D179" s="108"/>
      <c r="F179" s="144"/>
      <c r="I179" s="102"/>
    </row>
    <row r="180" spans="1:9" s="93" customFormat="1" ht="12.95" customHeight="1">
      <c r="B180" s="106" t="s">
        <v>5775</v>
      </c>
      <c r="C180" s="67"/>
      <c r="D180" s="67"/>
      <c r="I180" s="102"/>
    </row>
    <row r="181" spans="1:9" ht="12.95" customHeight="1">
      <c r="A181" s="93"/>
      <c r="B181" s="106" t="s">
        <v>5995</v>
      </c>
      <c r="C181" s="93"/>
      <c r="D181" s="93"/>
      <c r="G181" s="93"/>
      <c r="H181" s="93"/>
      <c r="I181" s="102"/>
    </row>
    <row r="182" spans="1:9" ht="12.95" customHeight="1">
      <c r="A182" s="93"/>
      <c r="B182" s="96" t="s">
        <v>5743</v>
      </c>
      <c r="C182" s="97"/>
      <c r="D182" s="97"/>
      <c r="E182" s="97"/>
      <c r="F182" s="97"/>
      <c r="G182" s="97"/>
      <c r="H182" s="97"/>
      <c r="I182" s="98"/>
    </row>
    <row r="183" spans="1:9" ht="12.95" customHeight="1">
      <c r="A183" s="93"/>
      <c r="B183" s="99" t="s">
        <v>5535</v>
      </c>
      <c r="C183" s="99" t="s">
        <v>5536</v>
      </c>
      <c r="D183" s="100" t="s">
        <v>5537</v>
      </c>
      <c r="E183" s="101" t="s">
        <v>5538</v>
      </c>
      <c r="F183" s="101" t="s">
        <v>5539</v>
      </c>
      <c r="G183" s="93"/>
      <c r="H183" s="93"/>
      <c r="I183" s="102"/>
    </row>
    <row r="184" spans="1:9" ht="12.95" customHeight="1">
      <c r="A184" s="103" t="s">
        <v>5675</v>
      </c>
      <c r="B184" s="280" t="s">
        <v>5541</v>
      </c>
      <c r="C184" s="281"/>
      <c r="D184" s="281"/>
      <c r="E184" s="281"/>
      <c r="F184" s="282"/>
      <c r="G184" s="93"/>
      <c r="H184" s="93"/>
      <c r="I184" s="102"/>
    </row>
    <row r="185" spans="1:9" ht="12.95" customHeight="1">
      <c r="A185" s="93"/>
      <c r="B185" s="106" t="s">
        <v>5542</v>
      </c>
      <c r="C185" s="93"/>
      <c r="D185" s="93"/>
      <c r="E185" s="93"/>
      <c r="F185" s="93"/>
      <c r="G185" s="93"/>
      <c r="H185" s="93"/>
      <c r="I185" s="102"/>
    </row>
    <row r="186" spans="1:9" ht="12.95" customHeight="1">
      <c r="A186" s="93"/>
      <c r="B186" s="106"/>
      <c r="C186" s="93"/>
      <c r="D186" s="93"/>
      <c r="E186" s="93"/>
      <c r="F186" s="93"/>
      <c r="G186" s="93"/>
      <c r="H186" s="93"/>
      <c r="I186" s="102"/>
    </row>
    <row r="187" spans="1:9" ht="12.95" customHeight="1">
      <c r="A187" s="93"/>
      <c r="B187" s="106" t="s">
        <v>5744</v>
      </c>
      <c r="C187" s="93"/>
      <c r="D187" s="93"/>
      <c r="E187" s="93"/>
      <c r="F187" s="93"/>
      <c r="G187" s="93"/>
      <c r="H187" s="93"/>
      <c r="I187" s="102"/>
    </row>
    <row r="188" spans="1:9" ht="12.95" customHeight="1">
      <c r="A188" s="93"/>
      <c r="B188" s="106" t="s">
        <v>5622</v>
      </c>
      <c r="C188" s="121"/>
      <c r="D188" s="93"/>
      <c r="E188" s="93"/>
      <c r="F188" s="93"/>
      <c r="G188" s="93"/>
      <c r="I188" s="109"/>
    </row>
    <row r="189" spans="1:9" ht="12.95" customHeight="1">
      <c r="A189" s="93"/>
      <c r="B189" s="106" t="s">
        <v>5568</v>
      </c>
      <c r="C189" s="121"/>
      <c r="D189" s="93"/>
      <c r="E189" s="93"/>
      <c r="F189" s="93"/>
      <c r="G189" s="93"/>
      <c r="I189" s="109"/>
    </row>
    <row r="190" spans="1:9" ht="12.95" customHeight="1">
      <c r="A190" s="93"/>
      <c r="B190" s="106" t="s">
        <v>5619</v>
      </c>
      <c r="C190" s="122"/>
      <c r="D190" s="93"/>
      <c r="E190" s="93"/>
      <c r="F190" s="93"/>
      <c r="G190" s="93"/>
      <c r="I190" s="109"/>
    </row>
    <row r="191" spans="1:9" ht="12.95" customHeight="1">
      <c r="A191" s="93"/>
      <c r="B191" s="106" t="s">
        <v>5620</v>
      </c>
      <c r="C191" s="122"/>
      <c r="D191" s="93"/>
      <c r="E191" s="93"/>
      <c r="F191" s="93"/>
      <c r="G191" s="93"/>
      <c r="I191" s="109"/>
    </row>
    <row r="192" spans="1:9" ht="12.95" customHeight="1">
      <c r="A192" s="93"/>
      <c r="B192" s="106" t="s">
        <v>5621</v>
      </c>
      <c r="C192" s="122"/>
      <c r="D192" s="93"/>
      <c r="E192" s="93"/>
      <c r="F192" s="93"/>
      <c r="G192" s="93"/>
      <c r="I192" s="109"/>
    </row>
    <row r="193" spans="1:9" ht="12.95" customHeight="1">
      <c r="A193" s="93"/>
      <c r="B193" s="106"/>
      <c r="C193" s="93"/>
      <c r="D193" s="93"/>
      <c r="E193" s="93"/>
      <c r="F193" s="93"/>
      <c r="G193" s="93"/>
      <c r="H193" s="93"/>
      <c r="I193" s="102"/>
    </row>
    <row r="194" spans="1:9" ht="12.95" customHeight="1">
      <c r="A194" s="93"/>
      <c r="B194" s="107" t="s">
        <v>5745</v>
      </c>
      <c r="C194" s="93"/>
      <c r="D194" s="93"/>
      <c r="E194" s="93"/>
      <c r="F194" s="93"/>
      <c r="G194" s="93"/>
      <c r="H194" s="93"/>
      <c r="I194" s="102"/>
    </row>
    <row r="195" spans="1:9" ht="12.95" customHeight="1">
      <c r="A195" s="93"/>
      <c r="B195" s="99" t="s">
        <v>5535</v>
      </c>
      <c r="C195" s="99" t="s">
        <v>5536</v>
      </c>
      <c r="D195" s="100" t="s">
        <v>5537</v>
      </c>
      <c r="E195" s="101" t="s">
        <v>5538</v>
      </c>
      <c r="F195" s="101" t="s">
        <v>5539</v>
      </c>
      <c r="G195" s="93"/>
      <c r="H195" s="93"/>
      <c r="I195" s="102"/>
    </row>
    <row r="196" spans="1:9" ht="12.95" customHeight="1">
      <c r="A196" s="103" t="s">
        <v>3636</v>
      </c>
      <c r="B196" s="99" t="s">
        <v>3637</v>
      </c>
      <c r="C196" s="99" t="s">
        <v>5583</v>
      </c>
      <c r="D196" s="112">
        <v>24170.807166910381</v>
      </c>
      <c r="E196" s="112">
        <v>24098.2</v>
      </c>
      <c r="F196" s="112">
        <v>8616.2448329999988</v>
      </c>
      <c r="G196" s="93"/>
      <c r="H196" s="93"/>
      <c r="I196" s="102"/>
    </row>
    <row r="197" spans="1:9" ht="12.95" customHeight="1">
      <c r="A197" s="103" t="s">
        <v>3650</v>
      </c>
      <c r="B197" s="99" t="s">
        <v>3651</v>
      </c>
      <c r="C197" s="99" t="s">
        <v>5583</v>
      </c>
      <c r="D197" s="112">
        <v>56512.225694339191</v>
      </c>
      <c r="E197" s="112">
        <v>55195.199999999997</v>
      </c>
      <c r="F197" s="112">
        <v>5502.0535779999991</v>
      </c>
      <c r="G197" s="93"/>
      <c r="H197" s="93"/>
      <c r="I197" s="102"/>
    </row>
    <row r="198" spans="1:9" ht="12.95" customHeight="1">
      <c r="A198" s="93"/>
      <c r="B198" s="106" t="s">
        <v>5996</v>
      </c>
      <c r="C198" s="108"/>
      <c r="D198" s="108"/>
      <c r="E198" s="93"/>
      <c r="F198" s="93"/>
      <c r="G198" s="93"/>
      <c r="H198" s="93"/>
      <c r="I198" s="102"/>
    </row>
    <row r="199" spans="1:9" ht="12.95" customHeight="1">
      <c r="A199" s="93"/>
      <c r="B199" s="106"/>
      <c r="C199" s="108"/>
      <c r="D199" s="108"/>
      <c r="E199" s="93"/>
      <c r="F199" s="93"/>
      <c r="G199" s="93"/>
      <c r="H199" s="93"/>
      <c r="I199" s="102"/>
    </row>
    <row r="200" spans="1:9" ht="12.95" customHeight="1">
      <c r="A200" s="93"/>
      <c r="B200" s="106" t="s">
        <v>5746</v>
      </c>
      <c r="C200" s="108"/>
      <c r="D200" s="108"/>
      <c r="E200" s="93"/>
      <c r="F200" s="93"/>
      <c r="G200" s="93"/>
      <c r="H200" s="93"/>
      <c r="I200" s="102"/>
    </row>
    <row r="201" spans="1:9" ht="12.95" customHeight="1">
      <c r="A201" s="93"/>
      <c r="B201" s="106" t="s">
        <v>5997</v>
      </c>
      <c r="C201" s="108"/>
      <c r="D201" s="108"/>
      <c r="E201" s="93"/>
      <c r="F201" s="93"/>
      <c r="G201" s="93"/>
      <c r="I201" s="109"/>
    </row>
    <row r="202" spans="1:9" ht="12.95" customHeight="1">
      <c r="A202" s="93"/>
      <c r="B202" s="106" t="s">
        <v>5998</v>
      </c>
      <c r="C202" s="108"/>
      <c r="D202" s="108"/>
      <c r="E202" s="93"/>
      <c r="F202" s="93"/>
      <c r="G202" s="93"/>
      <c r="I202" s="109"/>
    </row>
    <row r="203" spans="1:9" ht="12.95" customHeight="1">
      <c r="A203" s="93"/>
      <c r="B203" s="106" t="s">
        <v>5999</v>
      </c>
      <c r="C203" s="108"/>
      <c r="D203" s="108"/>
      <c r="E203" s="93"/>
      <c r="F203" s="93"/>
      <c r="G203" s="93"/>
      <c r="I203" s="109"/>
    </row>
    <row r="204" spans="1:9" ht="12.95" customHeight="1">
      <c r="A204" s="93"/>
      <c r="B204" s="106" t="s">
        <v>6000</v>
      </c>
      <c r="C204" s="108"/>
      <c r="D204" s="108"/>
      <c r="E204" s="93"/>
      <c r="F204" s="93"/>
      <c r="G204" s="93"/>
      <c r="I204" s="109"/>
    </row>
    <row r="205" spans="1:9" ht="12.95" customHeight="1">
      <c r="A205" s="93"/>
      <c r="B205" s="106" t="s">
        <v>6001</v>
      </c>
      <c r="C205" s="108"/>
      <c r="D205" s="108"/>
      <c r="E205" s="93"/>
      <c r="F205" s="93"/>
      <c r="G205" s="93"/>
      <c r="I205" s="109"/>
    </row>
    <row r="206" spans="1:9" ht="12.95" customHeight="1">
      <c r="A206" s="93"/>
      <c r="B206" s="106"/>
      <c r="C206" s="108"/>
      <c r="D206" s="108"/>
      <c r="E206" s="93"/>
      <c r="F206" s="93"/>
      <c r="G206" s="93"/>
      <c r="I206" s="109"/>
    </row>
    <row r="207" spans="1:9" ht="12.95" customHeight="1">
      <c r="A207" s="93"/>
      <c r="B207" s="107" t="s">
        <v>5747</v>
      </c>
      <c r="C207" s="108"/>
      <c r="D207" s="108"/>
      <c r="E207" s="93"/>
      <c r="F207" s="93"/>
      <c r="G207" s="93"/>
      <c r="H207" s="93"/>
      <c r="I207" s="102"/>
    </row>
    <row r="208" spans="1:9" ht="12.95" customHeight="1">
      <c r="A208" s="93"/>
      <c r="B208" s="99" t="s">
        <v>5535</v>
      </c>
      <c r="C208" s="99" t="s">
        <v>5544</v>
      </c>
      <c r="D208" s="100" t="s">
        <v>5545</v>
      </c>
      <c r="E208" s="101" t="s">
        <v>5546</v>
      </c>
      <c r="F208" s="93"/>
      <c r="G208" s="93"/>
      <c r="H208" s="93"/>
      <c r="I208" s="102"/>
    </row>
    <row r="209" spans="1:9" ht="12.95" customHeight="1">
      <c r="A209" s="93"/>
      <c r="B209" s="283" t="s">
        <v>5541</v>
      </c>
      <c r="C209" s="283"/>
      <c r="D209" s="283"/>
      <c r="E209" s="283"/>
      <c r="F209" s="93"/>
      <c r="G209" s="93"/>
      <c r="H209" s="93"/>
      <c r="I209" s="102"/>
    </row>
    <row r="210" spans="1:9" ht="12.95" customHeight="1">
      <c r="A210" s="93"/>
      <c r="B210" s="106" t="s">
        <v>5547</v>
      </c>
      <c r="C210" s="108"/>
      <c r="D210" s="108"/>
      <c r="E210" s="93"/>
      <c r="F210" s="93"/>
      <c r="G210" s="93"/>
      <c r="H210" s="93"/>
      <c r="I210" s="102"/>
    </row>
    <row r="211" spans="1:9" ht="12.95" customHeight="1">
      <c r="A211" s="93"/>
      <c r="B211" s="106"/>
      <c r="C211" s="108"/>
      <c r="D211" s="108"/>
      <c r="E211" s="93"/>
      <c r="F211" s="93"/>
      <c r="G211" s="93"/>
      <c r="H211" s="93"/>
      <c r="I211" s="102"/>
    </row>
    <row r="212" spans="1:9" ht="12.95" customHeight="1">
      <c r="A212" s="93"/>
      <c r="B212" s="106" t="s">
        <v>5748</v>
      </c>
      <c r="C212" s="108"/>
      <c r="D212" s="108"/>
      <c r="E212" s="93"/>
      <c r="F212" s="93"/>
      <c r="G212" s="93"/>
      <c r="H212" s="93"/>
      <c r="I212" s="102"/>
    </row>
    <row r="213" spans="1:9" ht="12.95" customHeight="1">
      <c r="A213" s="93"/>
      <c r="B213" s="106" t="s">
        <v>5548</v>
      </c>
      <c r="C213" s="108"/>
      <c r="D213" s="108"/>
      <c r="E213" s="93"/>
      <c r="F213" s="93"/>
      <c r="G213" s="93"/>
      <c r="H213" s="93"/>
      <c r="I213" s="102"/>
    </row>
    <row r="214" spans="1:9" ht="12.95" customHeight="1">
      <c r="A214" s="93"/>
      <c r="B214" s="106" t="s">
        <v>5573</v>
      </c>
      <c r="C214" s="108"/>
      <c r="D214" s="108"/>
      <c r="E214" s="93"/>
      <c r="F214" s="93"/>
      <c r="G214" s="93"/>
      <c r="H214" s="93"/>
      <c r="I214" s="102"/>
    </row>
    <row r="215" spans="1:9" ht="12.95" customHeight="1">
      <c r="A215" s="93"/>
      <c r="B215" s="106" t="s">
        <v>5574</v>
      </c>
      <c r="C215" s="108"/>
      <c r="D215" s="108"/>
      <c r="E215" s="93"/>
      <c r="F215" s="93"/>
      <c r="G215" s="93"/>
      <c r="H215" s="93"/>
      <c r="I215" s="102"/>
    </row>
    <row r="216" spans="1:9" ht="12.95" customHeight="1">
      <c r="A216" s="93"/>
      <c r="B216" s="106"/>
      <c r="C216" s="108"/>
      <c r="D216" s="108"/>
      <c r="E216" s="93"/>
      <c r="F216" s="93"/>
      <c r="G216" s="93"/>
      <c r="I216" s="109"/>
    </row>
    <row r="217" spans="1:9" ht="12.95" customHeight="1">
      <c r="A217" s="93"/>
      <c r="B217" s="107" t="s">
        <v>5749</v>
      </c>
      <c r="C217" s="108"/>
      <c r="D217" s="108"/>
      <c r="E217" s="93"/>
      <c r="F217" s="93"/>
      <c r="G217" s="93"/>
      <c r="H217" s="93"/>
      <c r="I217" s="102"/>
    </row>
    <row r="218" spans="1:9" ht="12.95" customHeight="1">
      <c r="A218" s="93"/>
      <c r="B218" s="99" t="s">
        <v>5535</v>
      </c>
      <c r="C218" s="99" t="s">
        <v>5551</v>
      </c>
      <c r="D218" s="100" t="s">
        <v>5552</v>
      </c>
      <c r="E218" s="101" t="s">
        <v>5553</v>
      </c>
      <c r="F218" s="101" t="s">
        <v>5554</v>
      </c>
      <c r="G218" s="93"/>
      <c r="H218" s="93"/>
      <c r="I218" s="102"/>
    </row>
    <row r="219" spans="1:9" ht="12.95" customHeight="1">
      <c r="A219" s="93"/>
      <c r="B219" s="280" t="s">
        <v>5541</v>
      </c>
      <c r="C219" s="281"/>
      <c r="D219" s="281"/>
      <c r="E219" s="281"/>
      <c r="F219" s="282"/>
      <c r="G219" s="93"/>
      <c r="H219" s="93"/>
      <c r="I219" s="102"/>
    </row>
    <row r="220" spans="1:9" ht="12.95" customHeight="1">
      <c r="A220" s="93"/>
      <c r="B220" s="106" t="s">
        <v>5575</v>
      </c>
      <c r="C220" s="108"/>
      <c r="D220" s="108"/>
      <c r="E220" s="93"/>
      <c r="F220" s="93"/>
      <c r="G220" s="93"/>
      <c r="H220" s="93"/>
      <c r="I220" s="102"/>
    </row>
    <row r="221" spans="1:9" ht="12.95" customHeight="1">
      <c r="A221" s="93"/>
      <c r="B221" s="106"/>
      <c r="C221" s="108"/>
      <c r="D221" s="108"/>
      <c r="E221" s="93"/>
      <c r="F221" s="93"/>
      <c r="G221" s="93"/>
      <c r="H221" s="93"/>
      <c r="I221" s="102"/>
    </row>
    <row r="222" spans="1:9" ht="12.95" customHeight="1">
      <c r="A222" s="93"/>
      <c r="B222" s="106" t="s">
        <v>5750</v>
      </c>
      <c r="C222" s="108"/>
      <c r="D222" s="108"/>
      <c r="E222" s="93"/>
      <c r="F222" s="93"/>
      <c r="G222" s="93"/>
      <c r="H222" s="93"/>
      <c r="I222" s="102"/>
    </row>
    <row r="223" spans="1:9" ht="12.95" customHeight="1">
      <c r="A223" s="93"/>
      <c r="B223" s="106" t="s">
        <v>5548</v>
      </c>
      <c r="C223" s="108"/>
      <c r="D223" s="108"/>
      <c r="E223" s="93"/>
      <c r="F223" s="93"/>
      <c r="G223" s="93"/>
      <c r="H223" s="93"/>
      <c r="I223" s="102"/>
    </row>
    <row r="224" spans="1:9" ht="12.95" customHeight="1">
      <c r="A224" s="93"/>
      <c r="B224" s="106" t="s">
        <v>5573</v>
      </c>
      <c r="C224" s="108"/>
      <c r="D224" s="108"/>
      <c r="E224" s="93"/>
      <c r="F224" s="93"/>
      <c r="G224" s="93"/>
      <c r="H224" s="93"/>
      <c r="I224" s="102"/>
    </row>
    <row r="225" spans="1:9" ht="12.95" customHeight="1">
      <c r="A225" s="93"/>
      <c r="B225" s="106" t="s">
        <v>5574</v>
      </c>
      <c r="C225" s="108"/>
      <c r="D225" s="108"/>
      <c r="E225" s="93"/>
      <c r="F225" s="93"/>
      <c r="G225" s="93"/>
      <c r="H225" s="93"/>
      <c r="I225" s="102"/>
    </row>
    <row r="226" spans="1:9" ht="12.95" customHeight="1">
      <c r="A226" s="93"/>
      <c r="B226" s="106"/>
      <c r="C226" s="108"/>
      <c r="D226" s="108"/>
      <c r="E226" s="93"/>
      <c r="F226" s="93"/>
      <c r="G226" s="93"/>
      <c r="H226" s="93"/>
      <c r="I226" s="102"/>
    </row>
    <row r="227" spans="1:9" ht="12.95" customHeight="1">
      <c r="A227" s="93"/>
      <c r="B227" s="107" t="s">
        <v>5751</v>
      </c>
      <c r="C227" s="108"/>
      <c r="D227" s="108"/>
      <c r="E227" s="93"/>
      <c r="F227" s="93"/>
      <c r="G227" s="93"/>
      <c r="H227" s="93"/>
      <c r="I227" s="102"/>
    </row>
    <row r="228" spans="1:9" ht="12.95" customHeight="1">
      <c r="A228" s="93"/>
      <c r="B228" s="107"/>
      <c r="C228" s="108"/>
      <c r="D228" s="108"/>
      <c r="E228" s="93"/>
      <c r="F228" s="93"/>
      <c r="G228" s="93"/>
      <c r="H228" s="93"/>
      <c r="I228" s="102"/>
    </row>
    <row r="229" spans="1:9" ht="12.95" customHeight="1">
      <c r="A229" s="93"/>
      <c r="B229" s="107" t="s">
        <v>5752</v>
      </c>
      <c r="C229" s="108"/>
      <c r="D229" s="108"/>
      <c r="E229" s="93"/>
      <c r="F229" s="93"/>
      <c r="G229" s="93"/>
      <c r="H229" s="93"/>
      <c r="I229" s="102"/>
    </row>
    <row r="230" spans="1:9" ht="12.95" customHeight="1">
      <c r="A230" s="93"/>
      <c r="B230" s="99" t="s">
        <v>5535</v>
      </c>
      <c r="C230" s="99" t="s">
        <v>5556</v>
      </c>
      <c r="D230" s="113" t="s">
        <v>5557</v>
      </c>
      <c r="E230" s="113" t="s">
        <v>5558</v>
      </c>
      <c r="F230" s="101" t="s">
        <v>5538</v>
      </c>
      <c r="G230" s="114" t="s">
        <v>5559</v>
      </c>
      <c r="H230" s="93"/>
      <c r="I230" s="102"/>
    </row>
    <row r="231" spans="1:9" ht="12.95" customHeight="1">
      <c r="A231" s="93"/>
      <c r="B231" s="283" t="s">
        <v>5541</v>
      </c>
      <c r="C231" s="283"/>
      <c r="D231" s="283"/>
      <c r="E231" s="283"/>
      <c r="F231" s="283"/>
      <c r="G231" s="283"/>
      <c r="H231" s="93"/>
      <c r="I231" s="102"/>
    </row>
    <row r="232" spans="1:9" ht="12.95" customHeight="1">
      <c r="A232" s="93"/>
      <c r="B232" s="106" t="s">
        <v>5560</v>
      </c>
      <c r="C232" s="108"/>
      <c r="D232" s="108"/>
      <c r="E232" s="93"/>
      <c r="F232" s="93"/>
      <c r="G232" s="93"/>
      <c r="H232" s="93"/>
      <c r="I232" s="102"/>
    </row>
    <row r="233" spans="1:9" ht="12.95" customHeight="1">
      <c r="A233" s="93"/>
      <c r="B233" s="106"/>
      <c r="C233" s="108"/>
      <c r="D233" s="108"/>
      <c r="E233" s="93"/>
      <c r="F233" s="93"/>
      <c r="G233" s="93"/>
      <c r="H233" s="93"/>
      <c r="I233" s="102"/>
    </row>
    <row r="234" spans="1:9" ht="12.95" customHeight="1">
      <c r="A234" s="93"/>
      <c r="B234" s="106" t="s">
        <v>5753</v>
      </c>
      <c r="C234" s="108"/>
      <c r="D234" s="108"/>
      <c r="E234" s="93"/>
      <c r="F234" s="93"/>
      <c r="G234" s="93"/>
      <c r="H234" s="93"/>
      <c r="I234" s="102"/>
    </row>
    <row r="235" spans="1:9" ht="12.95" customHeight="1">
      <c r="A235" s="93"/>
      <c r="B235" s="106" t="s">
        <v>5548</v>
      </c>
      <c r="C235" s="108"/>
      <c r="D235" s="108"/>
      <c r="E235" s="93"/>
      <c r="F235" s="93"/>
      <c r="G235" s="93"/>
      <c r="H235" s="93"/>
      <c r="I235" s="102"/>
    </row>
    <row r="236" spans="1:9" ht="12.95" customHeight="1">
      <c r="A236" s="93"/>
      <c r="B236" s="106" t="s">
        <v>5573</v>
      </c>
      <c r="C236" s="108"/>
      <c r="D236" s="108"/>
      <c r="E236" s="93"/>
      <c r="F236" s="93"/>
      <c r="G236" s="93"/>
      <c r="H236" s="93"/>
      <c r="I236" s="102"/>
    </row>
    <row r="237" spans="1:9" ht="12.95" customHeight="1">
      <c r="A237" s="93"/>
      <c r="B237" s="106" t="s">
        <v>5574</v>
      </c>
      <c r="C237" s="108"/>
      <c r="D237" s="108"/>
      <c r="E237" s="93"/>
      <c r="F237" s="93"/>
      <c r="G237" s="93"/>
      <c r="H237" s="93"/>
      <c r="I237" s="102"/>
    </row>
    <row r="238" spans="1:9" s="93" customFormat="1" ht="12.95" customHeight="1">
      <c r="B238" s="117"/>
      <c r="C238" s="118"/>
      <c r="D238" s="118"/>
      <c r="E238" s="118"/>
      <c r="F238" s="118"/>
      <c r="G238" s="118"/>
      <c r="H238" s="118"/>
      <c r="I238" s="119"/>
    </row>
    <row r="239" spans="1:9" s="93" customFormat="1" ht="12.95" customHeight="1">
      <c r="B239" s="106" t="s">
        <v>5754</v>
      </c>
      <c r="I239" s="102"/>
    </row>
    <row r="240" spans="1:9" s="93" customFormat="1" ht="12.95" customHeight="1">
      <c r="B240" s="202" t="s">
        <v>5862</v>
      </c>
      <c r="I240" s="102"/>
    </row>
    <row r="241" spans="1:10" ht="12.95" customHeight="1">
      <c r="A241" s="48"/>
      <c r="B241" s="106" t="s">
        <v>5740</v>
      </c>
      <c r="C241" s="93"/>
      <c r="D241" s="93"/>
      <c r="E241" s="93"/>
      <c r="F241" s="93"/>
      <c r="G241" s="93"/>
      <c r="H241" s="93"/>
      <c r="I241" s="102"/>
      <c r="J241" s="48"/>
    </row>
    <row r="242" spans="1:10" ht="12.95" customHeight="1">
      <c r="A242" s="48"/>
      <c r="B242" s="117"/>
      <c r="C242" s="118"/>
      <c r="D242" s="118"/>
      <c r="E242" s="118"/>
      <c r="F242" s="118"/>
      <c r="G242" s="118"/>
      <c r="H242" s="118"/>
      <c r="I242" s="119"/>
      <c r="J242" s="48"/>
    </row>
    <row r="243" spans="1:10" ht="12.95" customHeight="1">
      <c r="A243" s="48"/>
      <c r="B243" s="279"/>
      <c r="C243" s="279"/>
      <c r="D243" s="279"/>
      <c r="E243" s="279"/>
      <c r="F243" s="279"/>
      <c r="G243" s="279"/>
      <c r="H243" s="279"/>
      <c r="I243" s="279"/>
      <c r="J243" s="48"/>
    </row>
    <row r="244" spans="1:10" ht="12.95" customHeight="1">
      <c r="A244" s="5"/>
      <c r="B244" s="5"/>
      <c r="C244" s="276" t="s">
        <v>4887</v>
      </c>
      <c r="D244" s="276"/>
      <c r="E244" s="276"/>
      <c r="F244" s="276"/>
      <c r="G244" s="5"/>
      <c r="H244" s="5"/>
      <c r="I244" s="5"/>
    </row>
    <row r="245" spans="1:10" ht="12.95" customHeight="1">
      <c r="A245" s="5"/>
      <c r="B245" s="37" t="s">
        <v>252</v>
      </c>
      <c r="C245" s="276" t="s">
        <v>253</v>
      </c>
      <c r="D245" s="276"/>
      <c r="E245" s="276"/>
      <c r="F245" s="276"/>
      <c r="G245" s="5"/>
      <c r="H245" s="5"/>
      <c r="I245" s="5"/>
    </row>
    <row r="246" spans="1:10" ht="135" customHeight="1">
      <c r="A246" s="5"/>
      <c r="B246" s="38"/>
      <c r="C246" s="277"/>
      <c r="D246" s="277"/>
      <c r="E246" s="5"/>
      <c r="F246" s="5"/>
      <c r="G246" s="5"/>
      <c r="H246" s="5"/>
      <c r="I246" s="5"/>
    </row>
  </sheetData>
  <mergeCells count="12">
    <mergeCell ref="B169:I169"/>
    <mergeCell ref="C244:F244"/>
    <mergeCell ref="C245:F245"/>
    <mergeCell ref="C246:D246"/>
    <mergeCell ref="B166:I166"/>
    <mergeCell ref="B167:I167"/>
    <mergeCell ref="B168:I168"/>
    <mergeCell ref="B184:F184"/>
    <mergeCell ref="B209:E209"/>
    <mergeCell ref="B219:F219"/>
    <mergeCell ref="B231:G231"/>
    <mergeCell ref="B243:I243"/>
  </mergeCells>
  <hyperlinks>
    <hyperlink ref="A1" location="AxisSmallCapFund" display="AXISSCF" xr:uid="{00000000-0004-0000-4900-000000000000}"/>
    <hyperlink ref="B1" location="AxisSmallCapFund" display="Axis Small Cap Fund" xr:uid="{00000000-0004-0000-49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4">
    <outlinePr summaryBelow="0"/>
  </sheetPr>
  <dimension ref="A1:J51"/>
  <sheetViews>
    <sheetView topLeftCell="A39" workbookViewId="0">
      <selection activeCell="B20" sqref="B20"/>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147</v>
      </c>
      <c r="B1" s="4" t="s">
        <v>148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4888</v>
      </c>
      <c r="B7" s="18" t="s">
        <v>4889</v>
      </c>
      <c r="C7" s="14" t="s">
        <v>4890</v>
      </c>
      <c r="D7" s="14" t="s">
        <v>1918</v>
      </c>
      <c r="E7" s="19">
        <v>2800000</v>
      </c>
      <c r="F7" s="20">
        <v>2816.1224000000002</v>
      </c>
      <c r="G7" s="21">
        <v>0.42799999999999999</v>
      </c>
      <c r="H7" s="22">
        <v>5.6848999999999997E-2</v>
      </c>
      <c r="I7" s="23"/>
    </row>
    <row r="8" spans="1:9" ht="12.95" customHeight="1">
      <c r="A8" s="17" t="s">
        <v>3213</v>
      </c>
      <c r="B8" s="18" t="s">
        <v>3214</v>
      </c>
      <c r="C8" s="14" t="s">
        <v>3215</v>
      </c>
      <c r="D8" s="14" t="s">
        <v>1918</v>
      </c>
      <c r="E8" s="19">
        <v>800000</v>
      </c>
      <c r="F8" s="20">
        <v>801.26160000000004</v>
      </c>
      <c r="G8" s="21">
        <v>0.12180000000000001</v>
      </c>
      <c r="H8" s="22">
        <v>5.5527E-2</v>
      </c>
      <c r="I8" s="23"/>
    </row>
    <row r="9" spans="1:9" ht="12.95" customHeight="1">
      <c r="A9" s="17" t="s">
        <v>4891</v>
      </c>
      <c r="B9" s="18" t="s">
        <v>4892</v>
      </c>
      <c r="C9" s="14" t="s">
        <v>4893</v>
      </c>
      <c r="D9" s="14" t="s">
        <v>1918</v>
      </c>
      <c r="E9" s="19">
        <v>794300</v>
      </c>
      <c r="F9" s="20">
        <v>798.35730000000001</v>
      </c>
      <c r="G9" s="21">
        <v>0.12130000000000001</v>
      </c>
      <c r="H9" s="22">
        <v>5.5627000000000003E-2</v>
      </c>
      <c r="I9" s="23"/>
    </row>
    <row r="10" spans="1:9" ht="12.95" customHeight="1">
      <c r="A10" s="17" t="s">
        <v>4894</v>
      </c>
      <c r="B10" s="18" t="s">
        <v>4895</v>
      </c>
      <c r="C10" s="14" t="s">
        <v>4896</v>
      </c>
      <c r="D10" s="14" t="s">
        <v>1918</v>
      </c>
      <c r="E10" s="19">
        <v>500000</v>
      </c>
      <c r="F10" s="20">
        <v>502.81549999999999</v>
      </c>
      <c r="G10" s="21">
        <v>7.6399999999999996E-2</v>
      </c>
      <c r="H10" s="22">
        <v>5.6848999999999997E-2</v>
      </c>
      <c r="I10" s="23"/>
    </row>
    <row r="11" spans="1:9" ht="12.95" customHeight="1">
      <c r="A11" s="17" t="s">
        <v>4897</v>
      </c>
      <c r="B11" s="18" t="s">
        <v>4898</v>
      </c>
      <c r="C11" s="14" t="s">
        <v>4899</v>
      </c>
      <c r="D11" s="14" t="s">
        <v>1918</v>
      </c>
      <c r="E11" s="19">
        <v>500000</v>
      </c>
      <c r="F11" s="20">
        <v>502.53550000000001</v>
      </c>
      <c r="G11" s="21">
        <v>7.6399999999999996E-2</v>
      </c>
      <c r="H11" s="22">
        <v>5.5855000000000002E-2</v>
      </c>
      <c r="I11" s="23"/>
    </row>
    <row r="12" spans="1:9" ht="12.95" customHeight="1">
      <c r="A12" s="17" t="s">
        <v>2320</v>
      </c>
      <c r="B12" s="18" t="s">
        <v>2321</v>
      </c>
      <c r="C12" s="14" t="s">
        <v>2322</v>
      </c>
      <c r="D12" s="14" t="s">
        <v>1918</v>
      </c>
      <c r="E12" s="19">
        <v>405000</v>
      </c>
      <c r="F12" s="20">
        <v>409.5729</v>
      </c>
      <c r="G12" s="21">
        <v>6.2300000000000001E-2</v>
      </c>
      <c r="H12" s="22">
        <v>5.6099000000000003E-2</v>
      </c>
      <c r="I12" s="23"/>
    </row>
    <row r="13" spans="1:9" ht="12.95" customHeight="1">
      <c r="A13" s="17" t="s">
        <v>4900</v>
      </c>
      <c r="B13" s="18" t="s">
        <v>4901</v>
      </c>
      <c r="C13" s="14" t="s">
        <v>4902</v>
      </c>
      <c r="D13" s="14" t="s">
        <v>1918</v>
      </c>
      <c r="E13" s="19">
        <v>200000</v>
      </c>
      <c r="F13" s="20">
        <v>201.1832</v>
      </c>
      <c r="G13" s="21">
        <v>3.0599999999999999E-2</v>
      </c>
      <c r="H13" s="22">
        <v>5.5627000000000003E-2</v>
      </c>
      <c r="I13" s="23"/>
    </row>
    <row r="14" spans="1:9" ht="12.95" customHeight="1">
      <c r="A14" s="17" t="s">
        <v>4903</v>
      </c>
      <c r="B14" s="18" t="s">
        <v>4904</v>
      </c>
      <c r="C14" s="14" t="s">
        <v>4905</v>
      </c>
      <c r="D14" s="14" t="s">
        <v>1918</v>
      </c>
      <c r="E14" s="19">
        <v>200000</v>
      </c>
      <c r="F14" s="20">
        <v>201.01339999999999</v>
      </c>
      <c r="G14" s="21">
        <v>3.0599999999999999E-2</v>
      </c>
      <c r="H14" s="22">
        <v>5.4445E-2</v>
      </c>
      <c r="I14" s="23"/>
    </row>
    <row r="15" spans="1:9" ht="12.95" customHeight="1">
      <c r="A15" s="17" t="s">
        <v>4906</v>
      </c>
      <c r="B15" s="18" t="s">
        <v>4907</v>
      </c>
      <c r="C15" s="14" t="s">
        <v>4908</v>
      </c>
      <c r="D15" s="14" t="s">
        <v>1918</v>
      </c>
      <c r="E15" s="19">
        <v>165300</v>
      </c>
      <c r="F15" s="20">
        <v>166.28120000000001</v>
      </c>
      <c r="G15" s="21">
        <v>2.53E-2</v>
      </c>
      <c r="H15" s="22">
        <v>5.5999E-2</v>
      </c>
      <c r="I15" s="23"/>
    </row>
    <row r="16" spans="1:9" ht="12.95" customHeight="1">
      <c r="A16" s="5"/>
      <c r="B16" s="13" t="s">
        <v>223</v>
      </c>
      <c r="C16" s="14"/>
      <c r="D16" s="14"/>
      <c r="E16" s="14"/>
      <c r="F16" s="24">
        <v>6399.143</v>
      </c>
      <c r="G16" s="25">
        <v>0.97260000000000002</v>
      </c>
      <c r="H16" s="26"/>
      <c r="I16" s="27"/>
    </row>
    <row r="17" spans="1:9" ht="12.95" customHeight="1">
      <c r="A17" s="5"/>
      <c r="B17" s="28" t="s">
        <v>224</v>
      </c>
      <c r="C17" s="2"/>
      <c r="D17" s="2"/>
      <c r="E17" s="2"/>
      <c r="F17" s="26" t="s">
        <v>225</v>
      </c>
      <c r="G17" s="26" t="s">
        <v>225</v>
      </c>
      <c r="H17" s="26"/>
      <c r="I17" s="27"/>
    </row>
    <row r="18" spans="1:9" ht="12.95" customHeight="1">
      <c r="A18" s="5"/>
      <c r="B18" s="28" t="s">
        <v>223</v>
      </c>
      <c r="C18" s="2"/>
      <c r="D18" s="2"/>
      <c r="E18" s="2"/>
      <c r="F18" s="26" t="s">
        <v>225</v>
      </c>
      <c r="G18" s="26" t="s">
        <v>225</v>
      </c>
      <c r="H18" s="26"/>
      <c r="I18" s="27"/>
    </row>
    <row r="19" spans="1:9" ht="12.95" customHeight="1">
      <c r="A19" s="5"/>
      <c r="B19" s="28" t="s">
        <v>226</v>
      </c>
      <c r="C19" s="29"/>
      <c r="D19" s="2"/>
      <c r="E19" s="29"/>
      <c r="F19" s="24">
        <v>6399.143</v>
      </c>
      <c r="G19" s="25">
        <v>0.97260000000000002</v>
      </c>
      <c r="H19" s="26"/>
      <c r="I19" s="27"/>
    </row>
    <row r="20" spans="1:9" ht="12.95" customHeight="1">
      <c r="A20" s="5"/>
      <c r="B20" s="13" t="s">
        <v>240</v>
      </c>
      <c r="C20" s="14"/>
      <c r="D20" s="14"/>
      <c r="E20" s="14"/>
      <c r="F20" s="14"/>
      <c r="G20" s="14"/>
      <c r="H20" s="15"/>
      <c r="I20" s="16"/>
    </row>
    <row r="21" spans="1:9" ht="12.95" customHeight="1">
      <c r="A21" s="17" t="s">
        <v>241</v>
      </c>
      <c r="B21" s="18" t="s">
        <v>242</v>
      </c>
      <c r="C21" s="14"/>
      <c r="D21" s="14"/>
      <c r="E21" s="19"/>
      <c r="F21" s="20">
        <v>79.675700000000006</v>
      </c>
      <c r="G21" s="21">
        <v>1.21E-2</v>
      </c>
      <c r="H21" s="22">
        <v>5.2436332744839151E-2</v>
      </c>
      <c r="I21" s="23"/>
    </row>
    <row r="22" spans="1:9" ht="12.95" customHeight="1">
      <c r="A22" s="5"/>
      <c r="B22" s="13" t="s">
        <v>223</v>
      </c>
      <c r="C22" s="14"/>
      <c r="D22" s="14"/>
      <c r="E22" s="14"/>
      <c r="F22" s="24">
        <v>79.675700000000006</v>
      </c>
      <c r="G22" s="25">
        <v>1.21E-2</v>
      </c>
      <c r="H22" s="26"/>
      <c r="I22" s="27"/>
    </row>
    <row r="23" spans="1:9" ht="12.95" customHeight="1">
      <c r="A23" s="5"/>
      <c r="B23" s="28" t="s">
        <v>226</v>
      </c>
      <c r="C23" s="29"/>
      <c r="D23" s="2"/>
      <c r="E23" s="29"/>
      <c r="F23" s="24">
        <v>79.675700000000006</v>
      </c>
      <c r="G23" s="25">
        <v>1.21E-2</v>
      </c>
      <c r="H23" s="26"/>
      <c r="I23" s="27"/>
    </row>
    <row r="24" spans="1:9" ht="12.95" customHeight="1">
      <c r="A24" s="5"/>
      <c r="B24" s="28" t="s">
        <v>243</v>
      </c>
      <c r="C24" s="14"/>
      <c r="D24" s="2"/>
      <c r="E24" s="14"/>
      <c r="F24" s="30">
        <v>100.29130000000001</v>
      </c>
      <c r="G24" s="25">
        <v>1.5299999999999999E-2</v>
      </c>
      <c r="H24" s="26"/>
      <c r="I24" s="27"/>
    </row>
    <row r="25" spans="1:9" ht="12.95" customHeight="1">
      <c r="A25" s="5"/>
      <c r="B25" s="31" t="s">
        <v>244</v>
      </c>
      <c r="C25" s="32"/>
      <c r="D25" s="32"/>
      <c r="E25" s="32"/>
      <c r="F25" s="33">
        <v>6579.11</v>
      </c>
      <c r="G25" s="34">
        <v>1</v>
      </c>
      <c r="H25" s="35"/>
      <c r="I25" s="36"/>
    </row>
    <row r="26" spans="1:9" ht="12.95" customHeight="1">
      <c r="A26" s="5"/>
      <c r="B26" s="7"/>
      <c r="C26" s="5"/>
      <c r="D26" s="5"/>
      <c r="E26" s="5"/>
      <c r="F26" s="5"/>
      <c r="G26" s="5"/>
      <c r="H26" s="5"/>
      <c r="I26" s="5"/>
    </row>
    <row r="27" spans="1:9" ht="12.95" customHeight="1">
      <c r="A27" s="5"/>
      <c r="B27" s="4" t="s">
        <v>246</v>
      </c>
      <c r="C27" s="5"/>
      <c r="D27" s="5"/>
      <c r="E27" s="5"/>
      <c r="F27" s="5"/>
      <c r="G27" s="5"/>
      <c r="H27" s="5"/>
      <c r="I27" s="5"/>
    </row>
    <row r="28" spans="1:9" ht="26.1" customHeight="1">
      <c r="A28" s="5"/>
      <c r="B28" s="275" t="s">
        <v>247</v>
      </c>
      <c r="C28" s="275"/>
      <c r="D28" s="275"/>
      <c r="E28" s="275"/>
      <c r="F28" s="275"/>
      <c r="G28" s="275"/>
      <c r="H28" s="275"/>
      <c r="I28" s="275"/>
    </row>
    <row r="29" spans="1:9" ht="12.95" customHeight="1">
      <c r="A29" s="5"/>
      <c r="B29" s="275" t="s">
        <v>248</v>
      </c>
      <c r="C29" s="275"/>
      <c r="D29" s="275"/>
      <c r="E29" s="275"/>
      <c r="F29" s="275"/>
      <c r="G29" s="275"/>
      <c r="H29" s="275"/>
      <c r="I29" s="275"/>
    </row>
    <row r="30" spans="1:9" ht="12.95" customHeight="1">
      <c r="A30" s="5"/>
      <c r="B30" s="275" t="s">
        <v>4909</v>
      </c>
      <c r="C30" s="275"/>
      <c r="D30" s="275"/>
      <c r="E30" s="275"/>
      <c r="F30" s="275"/>
      <c r="G30" s="5"/>
      <c r="H30" s="5"/>
      <c r="I30" s="5"/>
    </row>
    <row r="31" spans="1:9" ht="12.95" customHeight="1">
      <c r="A31" s="5"/>
      <c r="B31" s="275"/>
      <c r="C31" s="275"/>
      <c r="D31" s="275"/>
      <c r="E31" s="275"/>
      <c r="F31" s="275"/>
      <c r="G31" s="275"/>
      <c r="H31" s="275"/>
      <c r="I31" s="275"/>
    </row>
    <row r="32" spans="1:9" ht="12.95" customHeight="1">
      <c r="A32" s="5"/>
      <c r="B32" s="275"/>
      <c r="C32" s="275"/>
      <c r="D32" s="275"/>
      <c r="E32" s="275"/>
      <c r="F32" s="275"/>
      <c r="G32" s="275"/>
      <c r="H32" s="275"/>
      <c r="I32" s="275"/>
    </row>
    <row r="33" spans="1:10" s="93" customFormat="1" ht="12.95" customHeight="1">
      <c r="B33" s="96" t="s">
        <v>5499</v>
      </c>
      <c r="C33" s="97"/>
      <c r="D33" s="97"/>
      <c r="E33" s="97"/>
      <c r="F33" s="97"/>
      <c r="G33" s="97"/>
      <c r="H33" s="97"/>
      <c r="I33" s="98"/>
    </row>
    <row r="34" spans="1:10" s="93" customFormat="1" ht="12.95" customHeight="1">
      <c r="B34" s="106" t="s">
        <v>5500</v>
      </c>
      <c r="I34" s="102"/>
    </row>
    <row r="35" spans="1:10" s="93" customFormat="1" ht="12.95" customHeight="1">
      <c r="B35" s="106" t="s">
        <v>5501</v>
      </c>
      <c r="I35" s="102"/>
    </row>
    <row r="36" spans="1:10" s="93" customFormat="1" ht="12.95" customHeight="1">
      <c r="B36" s="159" t="s">
        <v>5502</v>
      </c>
      <c r="C36" s="126" t="s">
        <v>5503</v>
      </c>
      <c r="D36" s="126" t="s">
        <v>5737</v>
      </c>
      <c r="I36" s="102"/>
    </row>
    <row r="37" spans="1:10" s="93" customFormat="1" ht="12.95" customHeight="1">
      <c r="A37" s="76" t="s">
        <v>5508</v>
      </c>
      <c r="B37" s="99" t="s">
        <v>5509</v>
      </c>
      <c r="C37" s="162">
        <v>12.652100000000001</v>
      </c>
      <c r="D37" s="79">
        <v>12.7258</v>
      </c>
      <c r="F37" s="157"/>
      <c r="G37" s="158"/>
      <c r="I37" s="102"/>
    </row>
    <row r="38" spans="1:10" s="93" customFormat="1" ht="12.95" customHeight="1">
      <c r="A38" s="76" t="s">
        <v>5516</v>
      </c>
      <c r="B38" s="99" t="s">
        <v>5522</v>
      </c>
      <c r="C38" s="162">
        <v>12.652100000000001</v>
      </c>
      <c r="D38" s="79">
        <v>12.724399999999999</v>
      </c>
      <c r="F38" s="157"/>
      <c r="G38" s="158"/>
      <c r="I38" s="102"/>
    </row>
    <row r="39" spans="1:10" s="93" customFormat="1" ht="12.95" customHeight="1">
      <c r="A39" s="76" t="s">
        <v>5514</v>
      </c>
      <c r="B39" s="99" t="s">
        <v>5515</v>
      </c>
      <c r="C39" s="162">
        <v>12.7075</v>
      </c>
      <c r="D39" s="79">
        <v>12.7784</v>
      </c>
      <c r="F39" s="157"/>
      <c r="G39" s="158"/>
      <c r="I39" s="102"/>
    </row>
    <row r="40" spans="1:10" s="93" customFormat="1" ht="12.95" customHeight="1">
      <c r="A40" s="76" t="s">
        <v>5518</v>
      </c>
      <c r="B40" s="99" t="s">
        <v>5527</v>
      </c>
      <c r="C40" s="162">
        <v>12.707599999999999</v>
      </c>
      <c r="D40" s="79">
        <v>12.7784</v>
      </c>
      <c r="F40" s="157"/>
      <c r="G40" s="158"/>
      <c r="I40" s="102"/>
    </row>
    <row r="41" spans="1:10" s="93" customFormat="1" ht="12.95" customHeight="1">
      <c r="B41" s="106"/>
      <c r="C41" s="108"/>
      <c r="D41" s="108"/>
      <c r="I41" s="102"/>
    </row>
    <row r="42" spans="1:10" s="93" customFormat="1" ht="12.95" customHeight="1">
      <c r="B42" s="106" t="s">
        <v>5774</v>
      </c>
      <c r="I42" s="102"/>
    </row>
    <row r="43" spans="1:10" s="93" customFormat="1" ht="12.95" customHeight="1">
      <c r="B43" s="106" t="s">
        <v>5741</v>
      </c>
      <c r="I43" s="102"/>
    </row>
    <row r="44" spans="1:10" s="93" customFormat="1" ht="12.95" customHeight="1">
      <c r="B44" s="106" t="s">
        <v>5735</v>
      </c>
      <c r="I44" s="102"/>
    </row>
    <row r="45" spans="1:10" s="93" customFormat="1" ht="12.95" customHeight="1">
      <c r="B45" s="106" t="s">
        <v>5742</v>
      </c>
      <c r="I45" s="102"/>
    </row>
    <row r="46" spans="1:10" s="93" customFormat="1" ht="12.95" customHeight="1">
      <c r="B46" s="106" t="s">
        <v>5853</v>
      </c>
      <c r="I46" s="102"/>
    </row>
    <row r="47" spans="1:10" s="93" customFormat="1" ht="12.95" customHeight="1">
      <c r="B47" s="117"/>
      <c r="C47" s="118"/>
      <c r="D47" s="118"/>
      <c r="E47" s="118"/>
      <c r="F47" s="118"/>
      <c r="G47" s="118"/>
      <c r="H47" s="118"/>
      <c r="I47" s="119"/>
    </row>
    <row r="48" spans="1:10" ht="12.95" customHeight="1">
      <c r="A48" s="48"/>
      <c r="B48" s="279"/>
      <c r="C48" s="279"/>
      <c r="D48" s="279"/>
      <c r="E48" s="279"/>
      <c r="F48" s="279"/>
      <c r="G48" s="279"/>
      <c r="H48" s="279"/>
      <c r="I48" s="279"/>
      <c r="J48" s="48"/>
    </row>
    <row r="49" spans="1:9" ht="12.95" customHeight="1">
      <c r="A49" s="5"/>
      <c r="B49" s="5"/>
      <c r="C49" s="276" t="s">
        <v>4910</v>
      </c>
      <c r="D49" s="276"/>
      <c r="E49" s="276"/>
      <c r="F49" s="276"/>
      <c r="G49" s="5"/>
      <c r="H49" s="5"/>
      <c r="I49" s="5"/>
    </row>
    <row r="50" spans="1:9" ht="12.95" customHeight="1">
      <c r="A50" s="5"/>
      <c r="B50" s="37" t="s">
        <v>252</v>
      </c>
      <c r="C50" s="276" t="s">
        <v>253</v>
      </c>
      <c r="D50" s="276"/>
      <c r="E50" s="276"/>
      <c r="F50" s="276"/>
      <c r="G50" s="5"/>
      <c r="H50" s="5"/>
      <c r="I50" s="5"/>
    </row>
    <row r="51" spans="1:9" ht="135" customHeight="1">
      <c r="A51" s="5"/>
      <c r="B51" s="38"/>
      <c r="C51" s="277"/>
      <c r="D51" s="277"/>
      <c r="E51" s="5"/>
      <c r="F51" s="5"/>
      <c r="G51" s="5"/>
      <c r="H51" s="5"/>
      <c r="I51" s="5"/>
    </row>
  </sheetData>
  <mergeCells count="9">
    <mergeCell ref="C49:F49"/>
    <mergeCell ref="C50:F50"/>
    <mergeCell ref="C51:D51"/>
    <mergeCell ref="B48:I48"/>
    <mergeCell ref="B28:I28"/>
    <mergeCell ref="B29:I29"/>
    <mergeCell ref="B30:F30"/>
    <mergeCell ref="B31:I31"/>
    <mergeCell ref="B32:I32"/>
  </mergeCells>
  <hyperlinks>
    <hyperlink ref="A1" location="AxisNIFTYSDLSeptember2026DebtIndexFund" display="AXISSDI" xr:uid="{00000000-0004-0000-4A00-000000000000}"/>
    <hyperlink ref="B1" location="AxisNIFTYSDLSeptember2026DebtIndexFund" display="Axis NIFTY SDL September 2026 Debt Index Fund" xr:uid="{00000000-0004-0000-4A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5">
    <outlinePr summaryBelow="0"/>
  </sheetPr>
  <dimension ref="A1:J35"/>
  <sheetViews>
    <sheetView topLeftCell="A22" workbookViewId="0">
      <selection activeCell="B16" sqref="B16:I16"/>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149</v>
      </c>
      <c r="B1" s="4" t="s">
        <v>150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3565</v>
      </c>
      <c r="C6" s="14"/>
      <c r="D6" s="14"/>
      <c r="E6" s="14"/>
      <c r="F6" s="5"/>
      <c r="G6" s="15"/>
      <c r="H6" s="15"/>
      <c r="I6" s="16"/>
    </row>
    <row r="7" spans="1:9" ht="12.95" customHeight="1">
      <c r="A7" s="17" t="s">
        <v>4911</v>
      </c>
      <c r="B7" s="18" t="s">
        <v>4912</v>
      </c>
      <c r="C7" s="14" t="s">
        <v>4913</v>
      </c>
      <c r="D7" s="14"/>
      <c r="E7" s="19">
        <v>119665230</v>
      </c>
      <c r="F7" s="20">
        <v>16028.7986</v>
      </c>
      <c r="G7" s="21">
        <v>1.2456</v>
      </c>
      <c r="H7" s="40"/>
      <c r="I7" s="23"/>
    </row>
    <row r="8" spans="1:9" ht="12.95" customHeight="1">
      <c r="A8" s="5"/>
      <c r="B8" s="13" t="s">
        <v>223</v>
      </c>
      <c r="C8" s="14"/>
      <c r="D8" s="14"/>
      <c r="E8" s="14"/>
      <c r="F8" s="24">
        <v>16028.7986</v>
      </c>
      <c r="G8" s="25">
        <v>1.2456</v>
      </c>
      <c r="H8" s="26"/>
      <c r="I8" s="27"/>
    </row>
    <row r="9" spans="1:9" ht="12.95" customHeight="1">
      <c r="A9" s="5"/>
      <c r="B9" s="28" t="s">
        <v>226</v>
      </c>
      <c r="C9" s="29"/>
      <c r="D9" s="2"/>
      <c r="E9" s="29"/>
      <c r="F9" s="24">
        <v>16028.7986</v>
      </c>
      <c r="G9" s="25">
        <v>1.2456</v>
      </c>
      <c r="H9" s="26"/>
      <c r="I9" s="27"/>
    </row>
    <row r="10" spans="1:9" ht="12.95" customHeight="1">
      <c r="A10" s="5"/>
      <c r="B10" s="28" t="s">
        <v>243</v>
      </c>
      <c r="C10" s="14"/>
      <c r="D10" s="2"/>
      <c r="E10" s="14"/>
      <c r="F10" s="212">
        <v>-3160.0209</v>
      </c>
      <c r="G10" s="25">
        <v>-0.24560000000000001</v>
      </c>
      <c r="H10" s="26"/>
      <c r="I10" s="27"/>
    </row>
    <row r="11" spans="1:9" ht="12.95" customHeight="1">
      <c r="A11" s="5"/>
      <c r="B11" s="31" t="s">
        <v>244</v>
      </c>
      <c r="C11" s="32"/>
      <c r="D11" s="32"/>
      <c r="E11" s="32"/>
      <c r="F11" s="33">
        <v>12868.78</v>
      </c>
      <c r="G11" s="34">
        <v>1</v>
      </c>
      <c r="H11" s="35"/>
      <c r="I11" s="36"/>
    </row>
    <row r="12" spans="1:9" ht="12.95" customHeight="1">
      <c r="A12" s="5"/>
      <c r="B12" s="7"/>
      <c r="C12" s="5"/>
      <c r="D12" s="5"/>
      <c r="E12" s="5"/>
      <c r="F12" s="5"/>
      <c r="G12" s="5"/>
      <c r="H12" s="5"/>
      <c r="I12" s="5"/>
    </row>
    <row r="13" spans="1:9" ht="12.95" customHeight="1">
      <c r="A13" s="5"/>
      <c r="B13" s="4" t="s">
        <v>246</v>
      </c>
      <c r="C13" s="5"/>
      <c r="D13" s="5"/>
      <c r="E13" s="5"/>
      <c r="F13" s="5"/>
      <c r="G13" s="5"/>
      <c r="H13" s="5"/>
      <c r="I13" s="5"/>
    </row>
    <row r="14" spans="1:9" ht="26.1" customHeight="1">
      <c r="A14" s="5"/>
      <c r="B14" s="275" t="s">
        <v>247</v>
      </c>
      <c r="C14" s="275"/>
      <c r="D14" s="275"/>
      <c r="E14" s="275"/>
      <c r="F14" s="275"/>
      <c r="G14" s="275"/>
      <c r="H14" s="275"/>
      <c r="I14" s="275"/>
    </row>
    <row r="15" spans="1:9" ht="12.95" customHeight="1">
      <c r="A15" s="5"/>
      <c r="B15" s="275" t="s">
        <v>248</v>
      </c>
      <c r="C15" s="275"/>
      <c r="D15" s="275"/>
      <c r="E15" s="275"/>
      <c r="F15" s="275"/>
      <c r="G15" s="275"/>
      <c r="H15" s="275"/>
      <c r="I15" s="275"/>
    </row>
    <row r="16" spans="1:9" ht="12.95" customHeight="1">
      <c r="A16" s="5"/>
      <c r="B16" s="291"/>
      <c r="C16" s="291"/>
      <c r="D16" s="291"/>
      <c r="E16" s="291"/>
      <c r="F16" s="291"/>
      <c r="G16" s="291"/>
      <c r="H16" s="291"/>
      <c r="I16" s="291"/>
    </row>
    <row r="17" spans="1:10" ht="12.95" customHeight="1">
      <c r="A17" s="5"/>
      <c r="B17" s="275"/>
      <c r="C17" s="275"/>
      <c r="D17" s="275"/>
      <c r="E17" s="275"/>
      <c r="F17" s="275"/>
      <c r="G17" s="275"/>
      <c r="H17" s="275"/>
      <c r="I17" s="275"/>
    </row>
    <row r="18" spans="1:10" s="93" customFormat="1" ht="12.95" customHeight="1">
      <c r="B18" s="96" t="s">
        <v>5499</v>
      </c>
      <c r="C18" s="97"/>
      <c r="D18" s="97"/>
      <c r="E18" s="97"/>
      <c r="F18" s="97"/>
      <c r="G18" s="97"/>
      <c r="H18" s="97"/>
      <c r="I18" s="98"/>
    </row>
    <row r="19" spans="1:10" s="93" customFormat="1" ht="12.95" customHeight="1">
      <c r="B19" s="106" t="s">
        <v>5500</v>
      </c>
      <c r="I19" s="102"/>
    </row>
    <row r="20" spans="1:10" s="93" customFormat="1" ht="12.95" customHeight="1">
      <c r="B20" s="106" t="s">
        <v>5501</v>
      </c>
      <c r="I20" s="102"/>
    </row>
    <row r="21" spans="1:10" s="93" customFormat="1" ht="12.95" customHeight="1">
      <c r="B21" s="159" t="s">
        <v>5502</v>
      </c>
      <c r="C21" s="126" t="s">
        <v>5503</v>
      </c>
      <c r="D21" s="126" t="s">
        <v>5737</v>
      </c>
      <c r="I21" s="102"/>
    </row>
    <row r="22" spans="1:10" s="93" customFormat="1" ht="12.95" customHeight="1">
      <c r="A22" s="76" t="s">
        <v>5508</v>
      </c>
      <c r="B22" s="99" t="s">
        <v>5509</v>
      </c>
      <c r="C22" s="162">
        <v>12.6332</v>
      </c>
      <c r="D22" s="79">
        <v>12.825200000000001</v>
      </c>
      <c r="F22" s="157"/>
      <c r="G22" s="158"/>
      <c r="I22" s="102"/>
    </row>
    <row r="23" spans="1:10" s="93" customFormat="1" ht="12.95" customHeight="1">
      <c r="A23" s="76" t="s">
        <v>5516</v>
      </c>
      <c r="B23" s="99" t="s">
        <v>5522</v>
      </c>
      <c r="C23" s="162">
        <v>12.633100000000001</v>
      </c>
      <c r="D23" s="79">
        <v>12.825200000000001</v>
      </c>
      <c r="F23" s="157"/>
      <c r="G23" s="158"/>
      <c r="I23" s="102"/>
    </row>
    <row r="24" spans="1:10" s="93" customFormat="1" ht="12.95" customHeight="1">
      <c r="A24" s="76" t="s">
        <v>5514</v>
      </c>
      <c r="B24" s="99" t="s">
        <v>5515</v>
      </c>
      <c r="C24" s="162">
        <v>12.705500000000001</v>
      </c>
      <c r="D24" s="79">
        <v>12.8993</v>
      </c>
      <c r="F24" s="157"/>
      <c r="G24" s="158"/>
      <c r="I24" s="102"/>
    </row>
    <row r="25" spans="1:10" s="93" customFormat="1" ht="12.95" customHeight="1">
      <c r="A25" s="76" t="s">
        <v>5518</v>
      </c>
      <c r="B25" s="99" t="s">
        <v>5527</v>
      </c>
      <c r="C25" s="162">
        <v>12.705399999999999</v>
      </c>
      <c r="D25" s="79">
        <v>12.8992</v>
      </c>
      <c r="F25" s="157"/>
      <c r="G25" s="158"/>
      <c r="I25" s="102"/>
    </row>
    <row r="26" spans="1:10" s="93" customFormat="1" ht="12.95" customHeight="1">
      <c r="B26" s="106"/>
      <c r="C26" s="108"/>
      <c r="D26" s="108"/>
      <c r="I26" s="102"/>
    </row>
    <row r="27" spans="1:10" s="93" customFormat="1" ht="12.95" customHeight="1">
      <c r="B27" s="106" t="s">
        <v>5774</v>
      </c>
      <c r="I27" s="102"/>
    </row>
    <row r="28" spans="1:10" s="93" customFormat="1" ht="12.95" customHeight="1">
      <c r="B28" s="106" t="s">
        <v>5741</v>
      </c>
      <c r="I28" s="102"/>
    </row>
    <row r="29" spans="1:10" s="93" customFormat="1" ht="12.95" customHeight="1">
      <c r="B29" s="106" t="s">
        <v>5735</v>
      </c>
      <c r="I29" s="102"/>
    </row>
    <row r="30" spans="1:10" s="93" customFormat="1" ht="12.95" customHeight="1">
      <c r="B30" s="106" t="s">
        <v>5742</v>
      </c>
      <c r="I30" s="102"/>
    </row>
    <row r="31" spans="1:10" s="93" customFormat="1" ht="12.95" customHeight="1">
      <c r="B31" s="117"/>
      <c r="C31" s="118"/>
      <c r="D31" s="118"/>
      <c r="E31" s="118"/>
      <c r="F31" s="118"/>
      <c r="G31" s="118"/>
      <c r="H31" s="118"/>
      <c r="I31" s="119"/>
    </row>
    <row r="32" spans="1:10" ht="12.95" customHeight="1">
      <c r="A32" s="48"/>
      <c r="B32" s="279"/>
      <c r="C32" s="279"/>
      <c r="D32" s="279"/>
      <c r="E32" s="279"/>
      <c r="F32" s="279"/>
      <c r="G32" s="279"/>
      <c r="H32" s="279"/>
      <c r="I32" s="279"/>
      <c r="J32" s="48"/>
    </row>
    <row r="33" spans="1:9" ht="12.95" customHeight="1">
      <c r="A33" s="5"/>
      <c r="B33" s="5"/>
      <c r="C33" s="276" t="s">
        <v>4914</v>
      </c>
      <c r="D33" s="276"/>
      <c r="E33" s="276"/>
      <c r="F33" s="276"/>
      <c r="G33" s="5"/>
      <c r="H33" s="5"/>
      <c r="I33" s="5"/>
    </row>
    <row r="34" spans="1:9" ht="12.95" customHeight="1">
      <c r="A34" s="5"/>
      <c r="B34" s="37" t="s">
        <v>252</v>
      </c>
      <c r="C34" s="276" t="s">
        <v>253</v>
      </c>
      <c r="D34" s="276"/>
      <c r="E34" s="276"/>
      <c r="F34" s="276"/>
      <c r="G34" s="5"/>
      <c r="H34" s="5"/>
      <c r="I34" s="5"/>
    </row>
    <row r="35" spans="1:9" ht="135" customHeight="1">
      <c r="A35" s="5"/>
      <c r="B35" s="38"/>
      <c r="C35" s="277"/>
      <c r="D35" s="277"/>
      <c r="E35" s="5"/>
      <c r="F35" s="5"/>
      <c r="G35" s="5"/>
      <c r="H35" s="5"/>
      <c r="I35" s="5"/>
    </row>
  </sheetData>
  <mergeCells count="8">
    <mergeCell ref="B17:I17"/>
    <mergeCell ref="C33:F33"/>
    <mergeCell ref="C34:F34"/>
    <mergeCell ref="C35:D35"/>
    <mergeCell ref="B14:I14"/>
    <mergeCell ref="B15:I15"/>
    <mergeCell ref="B16:I16"/>
    <mergeCell ref="B32:I32"/>
  </mergeCells>
  <hyperlinks>
    <hyperlink ref="A1" location="AxisNiftyAAABondPlusSDLApr20265050ETFFOF" display="AXISSDL" xr:uid="{00000000-0004-0000-4B00-000000000000}"/>
    <hyperlink ref="B1" location="AxisNiftyAAABondPlusSDLApr20265050ETFFOF" display="Axis Nifty AAA Bond Plus SDL Apr 2026 50:50 ETF FOF" xr:uid="{00000000-0004-0000-4B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6">
    <outlinePr summaryBelow="0"/>
  </sheetPr>
  <dimension ref="A1:J34"/>
  <sheetViews>
    <sheetView topLeftCell="A9" workbookViewId="0">
      <selection activeCell="B27" sqref="B27"/>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151</v>
      </c>
      <c r="B1" s="4" t="s">
        <v>152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240</v>
      </c>
      <c r="C5" s="14"/>
      <c r="D5" s="14"/>
      <c r="E5" s="14"/>
      <c r="F5" s="14"/>
      <c r="G5" s="14"/>
      <c r="H5" s="15"/>
      <c r="I5" s="16"/>
    </row>
    <row r="6" spans="1:9" ht="12.95" customHeight="1">
      <c r="A6" s="17" t="s">
        <v>241</v>
      </c>
      <c r="B6" s="18" t="s">
        <v>242</v>
      </c>
      <c r="C6" s="14"/>
      <c r="D6" s="14"/>
      <c r="E6" s="41"/>
      <c r="F6" s="20">
        <v>95191.094200000007</v>
      </c>
      <c r="G6" s="21">
        <v>0.99480000000000002</v>
      </c>
      <c r="H6" s="22">
        <v>5.2436307172811149E-2</v>
      </c>
      <c r="I6" s="23"/>
    </row>
    <row r="7" spans="1:9" ht="12.95" customHeight="1">
      <c r="A7" s="5"/>
      <c r="B7" s="13" t="s">
        <v>223</v>
      </c>
      <c r="C7" s="14"/>
      <c r="D7" s="14"/>
      <c r="E7" s="14"/>
      <c r="F7" s="24">
        <v>95191.094200000007</v>
      </c>
      <c r="G7" s="25">
        <v>0.99480000000000002</v>
      </c>
      <c r="H7" s="26"/>
      <c r="I7" s="27"/>
    </row>
    <row r="8" spans="1:9" ht="12.95" customHeight="1">
      <c r="A8" s="5"/>
      <c r="B8" s="28" t="s">
        <v>226</v>
      </c>
      <c r="C8" s="29"/>
      <c r="D8" s="2"/>
      <c r="E8" s="29"/>
      <c r="F8" s="24">
        <v>95191.094200000007</v>
      </c>
      <c r="G8" s="25">
        <v>0.99480000000000002</v>
      </c>
      <c r="H8" s="26"/>
      <c r="I8" s="27"/>
    </row>
    <row r="9" spans="1:9" ht="12.95" customHeight="1">
      <c r="A9" s="5"/>
      <c r="B9" s="28" t="s">
        <v>243</v>
      </c>
      <c r="C9" s="14"/>
      <c r="D9" s="2"/>
      <c r="E9" s="14"/>
      <c r="F9" s="213">
        <v>500.66455999999999</v>
      </c>
      <c r="G9" s="25">
        <v>5.1999999999999998E-3</v>
      </c>
      <c r="H9" s="26"/>
      <c r="I9" s="27"/>
    </row>
    <row r="10" spans="1:9" ht="12.95" customHeight="1">
      <c r="A10" s="5"/>
      <c r="B10" s="31" t="s">
        <v>244</v>
      </c>
      <c r="C10" s="32"/>
      <c r="D10" s="32"/>
      <c r="E10" s="32"/>
      <c r="F10" s="33">
        <v>95691.76</v>
      </c>
      <c r="G10" s="34">
        <v>1</v>
      </c>
      <c r="H10" s="35"/>
      <c r="I10" s="36"/>
    </row>
    <row r="11" spans="1:9" ht="12.95" customHeight="1">
      <c r="A11" s="5"/>
      <c r="B11" s="7"/>
      <c r="C11" s="5"/>
      <c r="D11" s="5"/>
      <c r="E11" s="5"/>
      <c r="F11" s="5"/>
      <c r="G11" s="5"/>
      <c r="H11" s="5"/>
      <c r="I11" s="5"/>
    </row>
    <row r="12" spans="1:9" ht="12.95" customHeight="1">
      <c r="A12" s="5"/>
      <c r="B12" s="4" t="s">
        <v>246</v>
      </c>
      <c r="C12" s="5"/>
      <c r="D12" s="5"/>
      <c r="E12" s="5"/>
      <c r="F12" s="5"/>
      <c r="G12" s="5"/>
      <c r="H12" s="5"/>
      <c r="I12" s="5"/>
    </row>
    <row r="13" spans="1:9" ht="26.1" customHeight="1">
      <c r="A13" s="5"/>
      <c r="B13" s="275" t="s">
        <v>247</v>
      </c>
      <c r="C13" s="275"/>
      <c r="D13" s="275"/>
      <c r="E13" s="275"/>
      <c r="F13" s="275"/>
      <c r="G13" s="275"/>
      <c r="H13" s="275"/>
      <c r="I13" s="275"/>
    </row>
    <row r="14" spans="1:9" ht="12.95" customHeight="1">
      <c r="A14" s="5"/>
      <c r="B14" s="275" t="s">
        <v>248</v>
      </c>
      <c r="C14" s="275"/>
      <c r="D14" s="275"/>
      <c r="E14" s="275"/>
      <c r="F14" s="275"/>
      <c r="G14" s="275"/>
      <c r="H14" s="275"/>
      <c r="I14" s="275"/>
    </row>
    <row r="15" spans="1:9" ht="12.95" customHeight="1">
      <c r="A15" s="5"/>
      <c r="B15" s="275" t="s">
        <v>4915</v>
      </c>
      <c r="C15" s="275"/>
      <c r="D15" s="275"/>
      <c r="E15" s="275"/>
      <c r="F15" s="275"/>
      <c r="G15" s="5"/>
      <c r="H15" s="5"/>
      <c r="I15" s="5"/>
    </row>
    <row r="16" spans="1:9" ht="12.95" customHeight="1">
      <c r="A16" s="5"/>
      <c r="B16" s="275"/>
      <c r="C16" s="275"/>
      <c r="D16" s="275"/>
      <c r="E16" s="275"/>
      <c r="F16" s="275"/>
      <c r="G16" s="275"/>
      <c r="H16" s="275"/>
      <c r="I16" s="275"/>
    </row>
    <row r="17" spans="1:10" ht="12.95" customHeight="1">
      <c r="A17" s="5"/>
      <c r="B17" s="290"/>
      <c r="C17" s="290"/>
      <c r="D17" s="290"/>
      <c r="E17" s="290"/>
      <c r="F17" s="5"/>
      <c r="G17" s="5"/>
      <c r="H17" s="5"/>
      <c r="I17" s="5"/>
    </row>
    <row r="18" spans="1:10" ht="12.95" customHeight="1">
      <c r="A18" s="5"/>
      <c r="B18" s="275"/>
      <c r="C18" s="275"/>
      <c r="D18" s="275"/>
      <c r="E18" s="275"/>
      <c r="F18" s="275"/>
      <c r="G18" s="275"/>
      <c r="H18" s="275"/>
      <c r="I18" s="275"/>
    </row>
    <row r="19" spans="1:10" s="93" customFormat="1" ht="12.95" customHeight="1">
      <c r="B19" s="96" t="s">
        <v>5499</v>
      </c>
      <c r="C19" s="97"/>
      <c r="D19" s="97"/>
      <c r="E19" s="97"/>
      <c r="F19" s="97"/>
      <c r="G19" s="97"/>
      <c r="H19" s="97"/>
      <c r="I19" s="98"/>
    </row>
    <row r="20" spans="1:10" s="93" customFormat="1" ht="12.95" customHeight="1">
      <c r="B20" s="106" t="s">
        <v>5500</v>
      </c>
      <c r="I20" s="102"/>
    </row>
    <row r="21" spans="1:10" s="93" customFormat="1" ht="12.95" customHeight="1">
      <c r="B21" s="106" t="s">
        <v>5501</v>
      </c>
      <c r="I21" s="102"/>
    </row>
    <row r="22" spans="1:10" s="93" customFormat="1" ht="12.95" customHeight="1">
      <c r="B22" s="159" t="s">
        <v>5601</v>
      </c>
      <c r="C22" s="126" t="s">
        <v>5503</v>
      </c>
      <c r="D22" s="126" t="s">
        <v>5737</v>
      </c>
      <c r="I22" s="102"/>
    </row>
    <row r="23" spans="1:10" s="93" customFormat="1" ht="12.95" customHeight="1">
      <c r="A23" s="76" t="s">
        <v>5602</v>
      </c>
      <c r="B23" s="99" t="s">
        <v>5676</v>
      </c>
      <c r="C23" s="162">
        <v>13.326700000000001</v>
      </c>
      <c r="D23" s="79">
        <v>13.3947</v>
      </c>
      <c r="F23" s="157"/>
      <c r="G23" s="158"/>
      <c r="I23" s="102"/>
    </row>
    <row r="24" spans="1:10" s="93" customFormat="1" ht="12.95" customHeight="1">
      <c r="A24" s="76"/>
      <c r="B24" s="106"/>
      <c r="C24" s="108"/>
      <c r="D24" s="108"/>
      <c r="F24" s="157"/>
      <c r="G24" s="158"/>
      <c r="I24" s="102"/>
    </row>
    <row r="25" spans="1:10" s="93" customFormat="1" ht="12.95" customHeight="1">
      <c r="A25" s="76"/>
      <c r="B25" s="267" t="s">
        <v>5761</v>
      </c>
      <c r="F25" s="157"/>
      <c r="G25" s="158"/>
      <c r="I25" s="102"/>
    </row>
    <row r="26" spans="1:10" s="93" customFormat="1" ht="12.95" customHeight="1">
      <c r="A26" s="76"/>
      <c r="B26" s="267" t="s">
        <v>5762</v>
      </c>
      <c r="F26" s="157"/>
      <c r="G26" s="158"/>
      <c r="I26" s="102"/>
    </row>
    <row r="27" spans="1:10" s="93" customFormat="1" ht="15" customHeight="1">
      <c r="B27" s="106" t="s">
        <v>6033</v>
      </c>
      <c r="I27" s="102"/>
    </row>
    <row r="28" spans="1:10" s="93" customFormat="1" ht="12.95" customHeight="1">
      <c r="B28" s="267" t="s">
        <v>5742</v>
      </c>
      <c r="I28" s="102"/>
    </row>
    <row r="29" spans="1:10" s="93" customFormat="1" ht="12.95" customHeight="1">
      <c r="B29" s="267" t="s">
        <v>6034</v>
      </c>
      <c r="I29" s="102"/>
    </row>
    <row r="30" spans="1:10" s="93" customFormat="1" ht="12.95" customHeight="1">
      <c r="B30" s="117"/>
      <c r="C30" s="118"/>
      <c r="D30" s="118"/>
      <c r="E30" s="118"/>
      <c r="F30" s="118"/>
      <c r="G30" s="118"/>
      <c r="H30" s="118"/>
      <c r="I30" s="119"/>
    </row>
    <row r="31" spans="1:10" ht="12.95" customHeight="1">
      <c r="A31" s="48"/>
      <c r="B31" s="88"/>
      <c r="C31" s="88"/>
      <c r="D31" s="88"/>
      <c r="E31" s="88"/>
      <c r="F31" s="88"/>
      <c r="G31" s="88"/>
      <c r="H31" s="88"/>
      <c r="I31" s="88"/>
      <c r="J31" s="48"/>
    </row>
    <row r="32" spans="1:10" ht="12.95" customHeight="1">
      <c r="A32" s="5"/>
      <c r="B32" s="5"/>
      <c r="C32" s="276" t="s">
        <v>4914</v>
      </c>
      <c r="D32" s="276"/>
      <c r="E32" s="276"/>
      <c r="F32" s="276"/>
      <c r="G32" s="5"/>
      <c r="H32" s="5"/>
      <c r="I32" s="5"/>
    </row>
    <row r="33" spans="1:9" ht="12.95" customHeight="1">
      <c r="A33" s="5"/>
      <c r="B33" s="37" t="s">
        <v>252</v>
      </c>
      <c r="C33" s="276" t="s">
        <v>253</v>
      </c>
      <c r="D33" s="276"/>
      <c r="E33" s="276"/>
      <c r="F33" s="276"/>
      <c r="G33" s="5"/>
      <c r="H33" s="5"/>
      <c r="I33" s="5"/>
    </row>
    <row r="34" spans="1:9" ht="135" customHeight="1">
      <c r="A34" s="5"/>
      <c r="B34" s="38"/>
      <c r="C34" s="277"/>
      <c r="D34" s="277"/>
      <c r="E34" s="5"/>
      <c r="F34" s="5"/>
      <c r="G34" s="5"/>
      <c r="H34" s="5"/>
      <c r="I34" s="5"/>
    </row>
  </sheetData>
  <mergeCells count="9">
    <mergeCell ref="B13:I13"/>
    <mergeCell ref="B14:I14"/>
    <mergeCell ref="B15:F15"/>
    <mergeCell ref="C34:D34"/>
    <mergeCell ref="B16:I16"/>
    <mergeCell ref="B17:E17"/>
    <mergeCell ref="B18:I18"/>
    <mergeCell ref="C32:F32"/>
    <mergeCell ref="C33:F33"/>
  </mergeCells>
  <hyperlinks>
    <hyperlink ref="A1" location="AxisNiftyAAABondPlusSDLApr20265050ETF" display="AXISSETF" xr:uid="{00000000-0004-0000-4C00-000000000000}"/>
    <hyperlink ref="B1" location="AxisNiftyAAABondPlusSDLApr20265050ETF" display="Axis Nifty AAA Bond Plus SDL Apr 2026 50:50 ETF" xr:uid="{00000000-0004-0000-4C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7">
    <outlinePr summaryBelow="0"/>
  </sheetPr>
  <dimension ref="A1:J72"/>
  <sheetViews>
    <sheetView topLeftCell="A57" workbookViewId="0">
      <selection activeCell="B21" sqref="B2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153</v>
      </c>
      <c r="B1" s="4" t="s">
        <v>154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87015</v>
      </c>
      <c r="F7" s="20">
        <v>671.05970000000002</v>
      </c>
      <c r="G7" s="21">
        <v>0.1285</v>
      </c>
      <c r="H7" s="40"/>
      <c r="I7" s="23"/>
    </row>
    <row r="8" spans="1:9" ht="12.95" customHeight="1">
      <c r="A8" s="17" t="s">
        <v>318</v>
      </c>
      <c r="B8" s="18" t="s">
        <v>319</v>
      </c>
      <c r="C8" s="14" t="s">
        <v>320</v>
      </c>
      <c r="D8" s="14" t="s">
        <v>321</v>
      </c>
      <c r="E8" s="19">
        <v>38642</v>
      </c>
      <c r="F8" s="20">
        <v>552.90909999999997</v>
      </c>
      <c r="G8" s="21">
        <v>0.10580000000000001</v>
      </c>
      <c r="H8" s="40"/>
      <c r="I8" s="23"/>
    </row>
    <row r="9" spans="1:9" ht="12.95" customHeight="1">
      <c r="A9" s="17" t="s">
        <v>322</v>
      </c>
      <c r="B9" s="18" t="s">
        <v>323</v>
      </c>
      <c r="C9" s="14" t="s">
        <v>324</v>
      </c>
      <c r="D9" s="14" t="s">
        <v>317</v>
      </c>
      <c r="E9" s="19">
        <v>40877</v>
      </c>
      <c r="F9" s="20">
        <v>516.17430000000002</v>
      </c>
      <c r="G9" s="21">
        <v>9.8799999999999999E-2</v>
      </c>
      <c r="H9" s="40"/>
      <c r="I9" s="23"/>
    </row>
    <row r="10" spans="1:9" ht="12.95" customHeight="1">
      <c r="A10" s="17" t="s">
        <v>325</v>
      </c>
      <c r="B10" s="18" t="s">
        <v>326</v>
      </c>
      <c r="C10" s="14" t="s">
        <v>327</v>
      </c>
      <c r="D10" s="14" t="s">
        <v>328</v>
      </c>
      <c r="E10" s="19">
        <v>16282</v>
      </c>
      <c r="F10" s="20">
        <v>307.08670000000001</v>
      </c>
      <c r="G10" s="21">
        <v>5.8799999999999998E-2</v>
      </c>
      <c r="H10" s="40"/>
      <c r="I10" s="23"/>
    </row>
    <row r="11" spans="1:9" ht="12.95" customHeight="1">
      <c r="A11" s="17" t="s">
        <v>329</v>
      </c>
      <c r="B11" s="18" t="s">
        <v>330</v>
      </c>
      <c r="C11" s="14" t="s">
        <v>331</v>
      </c>
      <c r="D11" s="14" t="s">
        <v>332</v>
      </c>
      <c r="E11" s="19">
        <v>6678</v>
      </c>
      <c r="F11" s="20">
        <v>267.96480000000003</v>
      </c>
      <c r="G11" s="21">
        <v>5.1299999999999998E-2</v>
      </c>
      <c r="H11" s="40"/>
      <c r="I11" s="23"/>
    </row>
    <row r="12" spans="1:9" ht="12.95" customHeight="1">
      <c r="A12" s="17" t="s">
        <v>333</v>
      </c>
      <c r="B12" s="18" t="s">
        <v>334</v>
      </c>
      <c r="C12" s="14" t="s">
        <v>335</v>
      </c>
      <c r="D12" s="14" t="s">
        <v>317</v>
      </c>
      <c r="E12" s="19">
        <v>23722</v>
      </c>
      <c r="F12" s="20">
        <v>253.351</v>
      </c>
      <c r="G12" s="21">
        <v>4.8500000000000001E-2</v>
      </c>
      <c r="H12" s="40"/>
      <c r="I12" s="23"/>
    </row>
    <row r="13" spans="1:9" ht="12.95" customHeight="1">
      <c r="A13" s="17" t="s">
        <v>336</v>
      </c>
      <c r="B13" s="18" t="s">
        <v>337</v>
      </c>
      <c r="C13" s="14" t="s">
        <v>338</v>
      </c>
      <c r="D13" s="14" t="s">
        <v>339</v>
      </c>
      <c r="E13" s="19">
        <v>19918</v>
      </c>
      <c r="F13" s="20">
        <v>235.3312</v>
      </c>
      <c r="G13" s="21">
        <v>4.4999999999999998E-2</v>
      </c>
      <c r="H13" s="40"/>
      <c r="I13" s="23"/>
    </row>
    <row r="14" spans="1:9" ht="12.95" customHeight="1">
      <c r="A14" s="17" t="s">
        <v>340</v>
      </c>
      <c r="B14" s="18" t="s">
        <v>341</v>
      </c>
      <c r="C14" s="14" t="s">
        <v>342</v>
      </c>
      <c r="D14" s="14" t="s">
        <v>317</v>
      </c>
      <c r="E14" s="19">
        <v>16324</v>
      </c>
      <c r="F14" s="20">
        <v>206.9393</v>
      </c>
      <c r="G14" s="21">
        <v>3.9600000000000003E-2</v>
      </c>
      <c r="H14" s="40"/>
      <c r="I14" s="23"/>
    </row>
    <row r="15" spans="1:9" ht="12.95" customHeight="1">
      <c r="A15" s="17" t="s">
        <v>343</v>
      </c>
      <c r="B15" s="18" t="s">
        <v>344</v>
      </c>
      <c r="C15" s="14" t="s">
        <v>345</v>
      </c>
      <c r="D15" s="14" t="s">
        <v>346</v>
      </c>
      <c r="E15" s="19">
        <v>55097</v>
      </c>
      <c r="F15" s="20">
        <v>173.52799999999999</v>
      </c>
      <c r="G15" s="21">
        <v>3.32E-2</v>
      </c>
      <c r="H15" s="40"/>
      <c r="I15" s="23"/>
    </row>
    <row r="16" spans="1:9" ht="12.95" customHeight="1">
      <c r="A16" s="17" t="s">
        <v>347</v>
      </c>
      <c r="B16" s="18" t="s">
        <v>348</v>
      </c>
      <c r="C16" s="14" t="s">
        <v>349</v>
      </c>
      <c r="D16" s="14" t="s">
        <v>317</v>
      </c>
      <c r="E16" s="19">
        <v>42035</v>
      </c>
      <c r="F16" s="20">
        <v>160.84690000000001</v>
      </c>
      <c r="G16" s="21">
        <v>3.0800000000000001E-2</v>
      </c>
      <c r="H16" s="40"/>
      <c r="I16" s="23"/>
    </row>
    <row r="17" spans="1:9" ht="12.95" customHeight="1">
      <c r="A17" s="17" t="s">
        <v>350</v>
      </c>
      <c r="B17" s="18" t="s">
        <v>351</v>
      </c>
      <c r="C17" s="14" t="s">
        <v>352</v>
      </c>
      <c r="D17" s="14" t="s">
        <v>353</v>
      </c>
      <c r="E17" s="19">
        <v>5113</v>
      </c>
      <c r="F17" s="20">
        <v>158.34450000000001</v>
      </c>
      <c r="G17" s="21">
        <v>3.0300000000000001E-2</v>
      </c>
      <c r="H17" s="40"/>
      <c r="I17" s="23"/>
    </row>
    <row r="18" spans="1:9" ht="12.95" customHeight="1">
      <c r="A18" s="17" t="s">
        <v>357</v>
      </c>
      <c r="B18" s="18" t="s">
        <v>358</v>
      </c>
      <c r="C18" s="14" t="s">
        <v>359</v>
      </c>
      <c r="D18" s="14" t="s">
        <v>360</v>
      </c>
      <c r="E18" s="19">
        <v>15281</v>
      </c>
      <c r="F18" s="20">
        <v>143.12180000000001</v>
      </c>
      <c r="G18" s="21">
        <v>2.7400000000000001E-2</v>
      </c>
      <c r="H18" s="40"/>
      <c r="I18" s="23"/>
    </row>
    <row r="19" spans="1:9" ht="12.95" customHeight="1">
      <c r="A19" s="17" t="s">
        <v>354</v>
      </c>
      <c r="B19" s="18" t="s">
        <v>355</v>
      </c>
      <c r="C19" s="14" t="s">
        <v>356</v>
      </c>
      <c r="D19" s="14" t="s">
        <v>339</v>
      </c>
      <c r="E19" s="19">
        <v>5786</v>
      </c>
      <c r="F19" s="20">
        <v>143.11670000000001</v>
      </c>
      <c r="G19" s="21">
        <v>2.7400000000000001E-2</v>
      </c>
      <c r="H19" s="40"/>
      <c r="I19" s="23"/>
    </row>
    <row r="20" spans="1:9" ht="12.95" customHeight="1">
      <c r="A20" s="17" t="s">
        <v>361</v>
      </c>
      <c r="B20" s="18" t="s">
        <v>362</v>
      </c>
      <c r="C20" s="14" t="s">
        <v>363</v>
      </c>
      <c r="D20" s="14" t="s">
        <v>346</v>
      </c>
      <c r="E20" s="19">
        <v>5099</v>
      </c>
      <c r="F20" s="20">
        <v>114.7581</v>
      </c>
      <c r="G20" s="21">
        <v>2.1999999999999999E-2</v>
      </c>
      <c r="H20" s="40"/>
      <c r="I20" s="23"/>
    </row>
    <row r="21" spans="1:9" ht="12.95" customHeight="1">
      <c r="A21" s="17" t="s">
        <v>364</v>
      </c>
      <c r="B21" s="18" t="s">
        <v>365</v>
      </c>
      <c r="C21" s="14" t="s">
        <v>366</v>
      </c>
      <c r="D21" s="14" t="s">
        <v>367</v>
      </c>
      <c r="E21" s="19">
        <v>6166</v>
      </c>
      <c r="F21" s="20">
        <v>111.4936</v>
      </c>
      <c r="G21" s="21">
        <v>2.1299999999999999E-2</v>
      </c>
      <c r="H21" s="40"/>
      <c r="I21" s="23"/>
    </row>
    <row r="22" spans="1:9" ht="12.95" customHeight="1">
      <c r="A22" s="17" t="s">
        <v>368</v>
      </c>
      <c r="B22" s="18" t="s">
        <v>369</v>
      </c>
      <c r="C22" s="14" t="s">
        <v>370</v>
      </c>
      <c r="D22" s="14" t="s">
        <v>371</v>
      </c>
      <c r="E22" s="19">
        <v>27135</v>
      </c>
      <c r="F22" s="20">
        <v>108.3094</v>
      </c>
      <c r="G22" s="21">
        <v>2.07E-2</v>
      </c>
      <c r="H22" s="40"/>
      <c r="I22" s="23"/>
    </row>
    <row r="23" spans="1:9" ht="12.95" customHeight="1">
      <c r="A23" s="17" t="s">
        <v>372</v>
      </c>
      <c r="B23" s="18" t="s">
        <v>373</v>
      </c>
      <c r="C23" s="14" t="s">
        <v>374</v>
      </c>
      <c r="D23" s="14" t="s">
        <v>375</v>
      </c>
      <c r="E23" s="19">
        <v>2332</v>
      </c>
      <c r="F23" s="20">
        <v>102.2804</v>
      </c>
      <c r="G23" s="21">
        <v>1.9599999999999999E-2</v>
      </c>
      <c r="H23" s="40"/>
      <c r="I23" s="23"/>
    </row>
    <row r="24" spans="1:9" ht="12.95" customHeight="1">
      <c r="A24" s="17" t="s">
        <v>376</v>
      </c>
      <c r="B24" s="18" t="s">
        <v>377</v>
      </c>
      <c r="C24" s="14" t="s">
        <v>378</v>
      </c>
      <c r="D24" s="14" t="s">
        <v>379</v>
      </c>
      <c r="E24" s="19">
        <v>40784</v>
      </c>
      <c r="F24" s="20">
        <v>100.6549</v>
      </c>
      <c r="G24" s="21">
        <v>1.9300000000000001E-2</v>
      </c>
      <c r="H24" s="40"/>
      <c r="I24" s="23"/>
    </row>
    <row r="25" spans="1:9" ht="12.95" customHeight="1">
      <c r="A25" s="17" t="s">
        <v>380</v>
      </c>
      <c r="B25" s="18" t="s">
        <v>381</v>
      </c>
      <c r="C25" s="14" t="s">
        <v>382</v>
      </c>
      <c r="D25" s="14" t="s">
        <v>353</v>
      </c>
      <c r="E25" s="19">
        <v>754</v>
      </c>
      <c r="F25" s="20">
        <v>100.3789</v>
      </c>
      <c r="G25" s="21">
        <v>1.9199999999999998E-2</v>
      </c>
      <c r="H25" s="40"/>
      <c r="I25" s="23"/>
    </row>
    <row r="26" spans="1:9" ht="12.95" customHeight="1">
      <c r="A26" s="17" t="s">
        <v>383</v>
      </c>
      <c r="B26" s="18" t="s">
        <v>384</v>
      </c>
      <c r="C26" s="14" t="s">
        <v>385</v>
      </c>
      <c r="D26" s="14" t="s">
        <v>386</v>
      </c>
      <c r="E26" s="19">
        <v>47053</v>
      </c>
      <c r="F26" s="20">
        <v>99.423000000000002</v>
      </c>
      <c r="G26" s="21">
        <v>1.9E-2</v>
      </c>
      <c r="H26" s="40"/>
      <c r="I26" s="23"/>
    </row>
    <row r="27" spans="1:9" ht="12.95" customHeight="1">
      <c r="A27" s="17" t="s">
        <v>387</v>
      </c>
      <c r="B27" s="18" t="s">
        <v>388</v>
      </c>
      <c r="C27" s="14" t="s">
        <v>389</v>
      </c>
      <c r="D27" s="14" t="s">
        <v>390</v>
      </c>
      <c r="E27" s="19">
        <v>20456</v>
      </c>
      <c r="F27" s="20">
        <v>88.236999999999995</v>
      </c>
      <c r="G27" s="21">
        <v>1.6899999999999998E-2</v>
      </c>
      <c r="H27" s="40"/>
      <c r="I27" s="23"/>
    </row>
    <row r="28" spans="1:9" ht="12.95" customHeight="1">
      <c r="A28" s="17" t="s">
        <v>399</v>
      </c>
      <c r="B28" s="18" t="s">
        <v>400</v>
      </c>
      <c r="C28" s="14" t="s">
        <v>401</v>
      </c>
      <c r="D28" s="14" t="s">
        <v>371</v>
      </c>
      <c r="E28" s="19">
        <v>26027</v>
      </c>
      <c r="F28" s="20">
        <v>82.8309</v>
      </c>
      <c r="G28" s="21">
        <v>1.5900000000000001E-2</v>
      </c>
      <c r="H28" s="40"/>
      <c r="I28" s="23"/>
    </row>
    <row r="29" spans="1:9" ht="12.95" customHeight="1">
      <c r="A29" s="17" t="s">
        <v>402</v>
      </c>
      <c r="B29" s="18" t="s">
        <v>403</v>
      </c>
      <c r="C29" s="14" t="s">
        <v>404</v>
      </c>
      <c r="D29" s="14" t="s">
        <v>405</v>
      </c>
      <c r="E29" s="19">
        <v>673</v>
      </c>
      <c r="F29" s="20">
        <v>77.952200000000005</v>
      </c>
      <c r="G29" s="21">
        <v>1.49E-2</v>
      </c>
      <c r="H29" s="40"/>
      <c r="I29" s="23"/>
    </row>
    <row r="30" spans="1:9" ht="12.95" customHeight="1">
      <c r="A30" s="17" t="s">
        <v>409</v>
      </c>
      <c r="B30" s="18" t="s">
        <v>410</v>
      </c>
      <c r="C30" s="14" t="s">
        <v>411</v>
      </c>
      <c r="D30" s="14" t="s">
        <v>339</v>
      </c>
      <c r="E30" s="19">
        <v>6044</v>
      </c>
      <c r="F30" s="20">
        <v>72.464500000000001</v>
      </c>
      <c r="G30" s="21">
        <v>1.3899999999999999E-2</v>
      </c>
      <c r="H30" s="40"/>
      <c r="I30" s="23"/>
    </row>
    <row r="31" spans="1:9" ht="12.95" customHeight="1">
      <c r="A31" s="17" t="s">
        <v>412</v>
      </c>
      <c r="B31" s="18" t="s">
        <v>413</v>
      </c>
      <c r="C31" s="14" t="s">
        <v>414</v>
      </c>
      <c r="D31" s="14" t="s">
        <v>415</v>
      </c>
      <c r="E31" s="19">
        <v>4211</v>
      </c>
      <c r="F31" s="20">
        <v>69.698400000000007</v>
      </c>
      <c r="G31" s="21">
        <v>1.3299999999999999E-2</v>
      </c>
      <c r="H31" s="40"/>
      <c r="I31" s="23"/>
    </row>
    <row r="32" spans="1:9" ht="12.95" customHeight="1">
      <c r="A32" s="17" t="s">
        <v>426</v>
      </c>
      <c r="B32" s="18" t="s">
        <v>427</v>
      </c>
      <c r="C32" s="14" t="s">
        <v>428</v>
      </c>
      <c r="D32" s="14" t="s">
        <v>375</v>
      </c>
      <c r="E32" s="19">
        <v>2575</v>
      </c>
      <c r="F32" s="20">
        <v>62.948500000000003</v>
      </c>
      <c r="G32" s="21">
        <v>1.21E-2</v>
      </c>
      <c r="H32" s="40"/>
      <c r="I32" s="23"/>
    </row>
    <row r="33" spans="1:9" ht="12.95" customHeight="1">
      <c r="A33" s="17" t="s">
        <v>440</v>
      </c>
      <c r="B33" s="18" t="s">
        <v>441</v>
      </c>
      <c r="C33" s="14" t="s">
        <v>442</v>
      </c>
      <c r="D33" s="14" t="s">
        <v>360</v>
      </c>
      <c r="E33" s="19">
        <v>3199</v>
      </c>
      <c r="F33" s="20">
        <v>55.884900000000002</v>
      </c>
      <c r="G33" s="21">
        <v>1.0699999999999999E-2</v>
      </c>
      <c r="H33" s="40"/>
      <c r="I33" s="23"/>
    </row>
    <row r="34" spans="1:9" ht="12.95" customHeight="1">
      <c r="A34" s="17" t="s">
        <v>446</v>
      </c>
      <c r="B34" s="18" t="s">
        <v>447</v>
      </c>
      <c r="C34" s="14" t="s">
        <v>448</v>
      </c>
      <c r="D34" s="14" t="s">
        <v>449</v>
      </c>
      <c r="E34" s="19">
        <v>1281</v>
      </c>
      <c r="F34" s="20">
        <v>55.027299999999997</v>
      </c>
      <c r="G34" s="21">
        <v>1.0500000000000001E-2</v>
      </c>
      <c r="H34" s="40"/>
      <c r="I34" s="23"/>
    </row>
    <row r="35" spans="1:9" ht="12.95" customHeight="1">
      <c r="A35" s="17" t="s">
        <v>450</v>
      </c>
      <c r="B35" s="18" t="s">
        <v>451</v>
      </c>
      <c r="C35" s="14" t="s">
        <v>452</v>
      </c>
      <c r="D35" s="14" t="s">
        <v>339</v>
      </c>
      <c r="E35" s="19">
        <v>3637</v>
      </c>
      <c r="F35" s="20">
        <v>53.611199999999997</v>
      </c>
      <c r="G35" s="21">
        <v>1.03E-2</v>
      </c>
      <c r="H35" s="40"/>
      <c r="I35" s="23"/>
    </row>
    <row r="36" spans="1:9" ht="12.95" customHeight="1">
      <c r="A36" s="17" t="s">
        <v>453</v>
      </c>
      <c r="B36" s="18" t="s">
        <v>454</v>
      </c>
      <c r="C36" s="14" t="s">
        <v>455</v>
      </c>
      <c r="D36" s="14" t="s">
        <v>379</v>
      </c>
      <c r="E36" s="19">
        <v>1259</v>
      </c>
      <c r="F36" s="20">
        <v>52.176699999999997</v>
      </c>
      <c r="G36" s="21">
        <v>0.01</v>
      </c>
      <c r="H36" s="40"/>
      <c r="I36" s="23"/>
    </row>
    <row r="37" spans="1:9" ht="12.95" customHeight="1">
      <c r="A37" s="5"/>
      <c r="B37" s="13" t="s">
        <v>223</v>
      </c>
      <c r="C37" s="14"/>
      <c r="D37" s="14"/>
      <c r="E37" s="14"/>
      <c r="F37" s="24">
        <v>5197.9038</v>
      </c>
      <c r="G37" s="25">
        <v>0.995</v>
      </c>
      <c r="H37" s="26"/>
      <c r="I37" s="27"/>
    </row>
    <row r="38" spans="1:9" ht="12.95" customHeight="1">
      <c r="A38" s="5"/>
      <c r="B38" s="28" t="s">
        <v>1874</v>
      </c>
      <c r="C38" s="2"/>
      <c r="D38" s="2"/>
      <c r="E38" s="2"/>
      <c r="F38" s="26" t="s">
        <v>225</v>
      </c>
      <c r="G38" s="26" t="s">
        <v>225</v>
      </c>
      <c r="H38" s="26"/>
      <c r="I38" s="27"/>
    </row>
    <row r="39" spans="1:9" ht="12.95" customHeight="1">
      <c r="A39" s="5"/>
      <c r="B39" s="28" t="s">
        <v>223</v>
      </c>
      <c r="C39" s="2"/>
      <c r="D39" s="2"/>
      <c r="E39" s="2"/>
      <c r="F39" s="26" t="s">
        <v>225</v>
      </c>
      <c r="G39" s="26" t="s">
        <v>225</v>
      </c>
      <c r="H39" s="26"/>
      <c r="I39" s="27"/>
    </row>
    <row r="40" spans="1:9" ht="12.95" customHeight="1">
      <c r="A40" s="5"/>
      <c r="B40" s="28" t="s">
        <v>226</v>
      </c>
      <c r="C40" s="29"/>
      <c r="D40" s="2"/>
      <c r="E40" s="29"/>
      <c r="F40" s="24">
        <v>5197.9038</v>
      </c>
      <c r="G40" s="25">
        <v>0.995</v>
      </c>
      <c r="H40" s="26"/>
      <c r="I40" s="27"/>
    </row>
    <row r="41" spans="1:9" ht="12.95" customHeight="1">
      <c r="A41" s="5"/>
      <c r="B41" s="13" t="s">
        <v>240</v>
      </c>
      <c r="C41" s="14"/>
      <c r="D41" s="14"/>
      <c r="E41" s="14"/>
      <c r="F41" s="14"/>
      <c r="G41" s="14"/>
      <c r="H41" s="15"/>
      <c r="I41" s="16"/>
    </row>
    <row r="42" spans="1:9" ht="12.95" customHeight="1">
      <c r="A42" s="17" t="s">
        <v>241</v>
      </c>
      <c r="B42" s="18" t="s">
        <v>242</v>
      </c>
      <c r="C42" s="14"/>
      <c r="D42" s="14"/>
      <c r="E42" s="19"/>
      <c r="F42" s="20">
        <v>35.5047</v>
      </c>
      <c r="G42" s="21">
        <v>6.7999999999999996E-3</v>
      </c>
      <c r="H42" s="22">
        <v>5.243619148982747E-2</v>
      </c>
      <c r="I42" s="23"/>
    </row>
    <row r="43" spans="1:9" ht="12.95" customHeight="1">
      <c r="A43" s="5"/>
      <c r="B43" s="13" t="s">
        <v>223</v>
      </c>
      <c r="C43" s="14"/>
      <c r="D43" s="14"/>
      <c r="E43" s="14"/>
      <c r="F43" s="24">
        <v>35.5047</v>
      </c>
      <c r="G43" s="25">
        <v>6.7999999999999996E-3</v>
      </c>
      <c r="H43" s="26"/>
      <c r="I43" s="27"/>
    </row>
    <row r="44" spans="1:9" ht="12.95" customHeight="1">
      <c r="A44" s="5"/>
      <c r="B44" s="28" t="s">
        <v>226</v>
      </c>
      <c r="C44" s="29"/>
      <c r="D44" s="2"/>
      <c r="E44" s="29"/>
      <c r="F44" s="24">
        <v>35.5047</v>
      </c>
      <c r="G44" s="25">
        <v>6.7999999999999996E-3</v>
      </c>
      <c r="H44" s="26"/>
      <c r="I44" s="27"/>
    </row>
    <row r="45" spans="1:9" ht="12.95" customHeight="1">
      <c r="A45" s="5"/>
      <c r="B45" s="28" t="s">
        <v>243</v>
      </c>
      <c r="C45" s="14"/>
      <c r="D45" s="2"/>
      <c r="E45" s="14"/>
      <c r="F45" s="30">
        <v>-9.4785000000000004</v>
      </c>
      <c r="G45" s="25">
        <v>-1.8E-3</v>
      </c>
      <c r="H45" s="26"/>
      <c r="I45" s="27"/>
    </row>
    <row r="46" spans="1:9" ht="12.95" customHeight="1">
      <c r="A46" s="5"/>
      <c r="B46" s="31" t="s">
        <v>244</v>
      </c>
      <c r="C46" s="32"/>
      <c r="D46" s="32"/>
      <c r="E46" s="32"/>
      <c r="F46" s="33">
        <v>5223.93</v>
      </c>
      <c r="G46" s="34">
        <v>1</v>
      </c>
      <c r="H46" s="35"/>
      <c r="I46" s="36"/>
    </row>
    <row r="47" spans="1:9" ht="12.95" customHeight="1">
      <c r="A47" s="5"/>
      <c r="B47" s="7"/>
      <c r="C47" s="5"/>
      <c r="D47" s="5"/>
      <c r="E47" s="5"/>
      <c r="F47" s="5"/>
      <c r="G47" s="5"/>
      <c r="H47" s="5"/>
      <c r="I47" s="5"/>
    </row>
    <row r="48" spans="1:9" ht="12.95" customHeight="1">
      <c r="A48" s="5"/>
      <c r="B48" s="4" t="s">
        <v>246</v>
      </c>
      <c r="C48" s="5"/>
      <c r="D48" s="5"/>
      <c r="E48" s="5"/>
      <c r="F48" s="5"/>
      <c r="G48" s="5"/>
      <c r="H48" s="5"/>
      <c r="I48" s="5"/>
    </row>
    <row r="49" spans="1:9" ht="26.1" customHeight="1">
      <c r="A49" s="5"/>
      <c r="B49" s="275" t="s">
        <v>247</v>
      </c>
      <c r="C49" s="275"/>
      <c r="D49" s="275"/>
      <c r="E49" s="275"/>
      <c r="F49" s="275"/>
      <c r="G49" s="275"/>
      <c r="H49" s="275"/>
      <c r="I49" s="275"/>
    </row>
    <row r="50" spans="1:9" ht="12.95" customHeight="1">
      <c r="A50" s="5"/>
      <c r="B50" s="275" t="s">
        <v>248</v>
      </c>
      <c r="C50" s="275"/>
      <c r="D50" s="275"/>
      <c r="E50" s="275"/>
      <c r="F50" s="275"/>
      <c r="G50" s="275"/>
      <c r="H50" s="275"/>
      <c r="I50" s="275"/>
    </row>
    <row r="51" spans="1:9" ht="12.95" customHeight="1">
      <c r="A51" s="5"/>
      <c r="B51" s="275"/>
      <c r="C51" s="275"/>
      <c r="D51" s="275"/>
      <c r="E51" s="275"/>
      <c r="F51" s="275"/>
      <c r="G51" s="275"/>
      <c r="H51" s="275"/>
      <c r="I51" s="275"/>
    </row>
    <row r="52" spans="1:9" ht="12.95" customHeight="1">
      <c r="A52" s="5"/>
      <c r="B52" s="275"/>
      <c r="C52" s="275"/>
      <c r="D52" s="275"/>
      <c r="E52" s="275"/>
      <c r="F52" s="275"/>
      <c r="G52" s="275"/>
      <c r="H52" s="275"/>
      <c r="I52" s="275"/>
    </row>
    <row r="53" spans="1:9" s="93" customFormat="1" ht="12.95" customHeight="1">
      <c r="B53" s="96" t="s">
        <v>5499</v>
      </c>
      <c r="C53" s="97"/>
      <c r="D53" s="97"/>
      <c r="E53" s="97"/>
      <c r="F53" s="97"/>
      <c r="G53" s="97"/>
      <c r="H53" s="97"/>
      <c r="I53" s="98"/>
    </row>
    <row r="54" spans="1:9" s="93" customFormat="1" ht="12.95" customHeight="1">
      <c r="B54" s="106" t="s">
        <v>5500</v>
      </c>
      <c r="I54" s="102"/>
    </row>
    <row r="55" spans="1:9" s="93" customFormat="1" ht="12.95" customHeight="1">
      <c r="B55" s="106" t="s">
        <v>5520</v>
      </c>
      <c r="I55" s="102"/>
    </row>
    <row r="56" spans="1:9" s="93" customFormat="1" ht="12.95" customHeight="1">
      <c r="B56" s="106" t="s">
        <v>5521</v>
      </c>
      <c r="I56" s="102"/>
    </row>
    <row r="57" spans="1:9" s="93" customFormat="1" ht="12.95" customHeight="1">
      <c r="B57" s="159" t="s">
        <v>5502</v>
      </c>
      <c r="C57" s="126" t="s">
        <v>5503</v>
      </c>
      <c r="D57" s="126" t="s">
        <v>5737</v>
      </c>
      <c r="I57" s="102"/>
    </row>
    <row r="58" spans="1:9" s="93" customFormat="1" ht="12.95" customHeight="1">
      <c r="A58" s="76" t="s">
        <v>5508</v>
      </c>
      <c r="B58" s="99" t="s">
        <v>5509</v>
      </c>
      <c r="C58" s="162">
        <v>9.9417000000000009</v>
      </c>
      <c r="D58" s="79">
        <v>10.624599999999999</v>
      </c>
      <c r="F58" s="157"/>
      <c r="G58" s="158"/>
      <c r="I58" s="102"/>
    </row>
    <row r="59" spans="1:9" s="93" customFormat="1" ht="12.95" customHeight="1">
      <c r="A59" s="76" t="s">
        <v>5516</v>
      </c>
      <c r="B59" s="99" t="s">
        <v>5522</v>
      </c>
      <c r="C59" s="162">
        <v>9.9417000000000009</v>
      </c>
      <c r="D59" s="79">
        <v>10.6243</v>
      </c>
      <c r="F59" s="157"/>
      <c r="G59" s="158"/>
      <c r="I59" s="102"/>
    </row>
    <row r="60" spans="1:9" s="93" customFormat="1" ht="12.95" customHeight="1">
      <c r="A60" s="76" t="s">
        <v>5514</v>
      </c>
      <c r="B60" s="99" t="s">
        <v>5515</v>
      </c>
      <c r="C60" s="162">
        <v>10.0608</v>
      </c>
      <c r="D60" s="79">
        <v>10.7563</v>
      </c>
      <c r="F60" s="157"/>
      <c r="G60" s="158"/>
      <c r="I60" s="102"/>
    </row>
    <row r="61" spans="1:9" s="93" customFormat="1" ht="12.95" customHeight="1">
      <c r="A61" s="76" t="s">
        <v>5518</v>
      </c>
      <c r="B61" s="99" t="s">
        <v>5527</v>
      </c>
      <c r="C61" s="162">
        <v>10.0608</v>
      </c>
      <c r="D61" s="79">
        <v>10.7563</v>
      </c>
      <c r="F61" s="157"/>
      <c r="G61" s="158"/>
      <c r="I61" s="102"/>
    </row>
    <row r="62" spans="1:9" s="93" customFormat="1" ht="12.95" customHeight="1">
      <c r="B62" s="106"/>
      <c r="C62" s="108"/>
      <c r="D62" s="108"/>
      <c r="I62" s="102"/>
    </row>
    <row r="63" spans="1:9" s="93" customFormat="1" ht="12.95" customHeight="1">
      <c r="B63" s="106" t="s">
        <v>5775</v>
      </c>
      <c r="I63" s="102"/>
    </row>
    <row r="64" spans="1:9" s="93" customFormat="1" ht="12.95" customHeight="1">
      <c r="B64" s="106" t="s">
        <v>5738</v>
      </c>
      <c r="I64" s="102"/>
    </row>
    <row r="65" spans="1:10" s="93" customFormat="1" ht="12.95" customHeight="1">
      <c r="B65" s="106" t="s">
        <v>5754</v>
      </c>
      <c r="I65" s="102"/>
    </row>
    <row r="66" spans="1:10" s="93" customFormat="1" ht="12.95" customHeight="1">
      <c r="B66" s="202" t="s">
        <v>5677</v>
      </c>
      <c r="I66" s="102"/>
    </row>
    <row r="67" spans="1:10" s="93" customFormat="1" ht="12.95" customHeight="1">
      <c r="B67" s="106" t="s">
        <v>5740</v>
      </c>
      <c r="I67" s="102"/>
    </row>
    <row r="68" spans="1:10" s="93" customFormat="1" ht="12.95" customHeight="1">
      <c r="B68" s="117"/>
      <c r="C68" s="118"/>
      <c r="D68" s="118"/>
      <c r="E68" s="118"/>
      <c r="F68" s="118"/>
      <c r="G68" s="118"/>
      <c r="H68" s="118"/>
      <c r="I68" s="119"/>
    </row>
    <row r="69" spans="1:10" ht="12.95" customHeight="1">
      <c r="A69" s="48"/>
      <c r="B69" s="279"/>
      <c r="C69" s="279"/>
      <c r="D69" s="279"/>
      <c r="E69" s="279"/>
      <c r="F69" s="279"/>
      <c r="G69" s="279"/>
      <c r="H69" s="279"/>
      <c r="I69" s="279"/>
      <c r="J69" s="48"/>
    </row>
    <row r="70" spans="1:10" ht="12.95" customHeight="1">
      <c r="A70" s="5"/>
      <c r="B70" s="5"/>
      <c r="C70" s="276" t="s">
        <v>2417</v>
      </c>
      <c r="D70" s="276"/>
      <c r="E70" s="276"/>
      <c r="F70" s="276"/>
      <c r="G70" s="5"/>
      <c r="H70" s="5"/>
      <c r="I70" s="5"/>
    </row>
    <row r="71" spans="1:10" ht="12.95" customHeight="1">
      <c r="A71" s="5"/>
      <c r="B71" s="37" t="s">
        <v>252</v>
      </c>
      <c r="C71" s="276" t="s">
        <v>253</v>
      </c>
      <c r="D71" s="276"/>
      <c r="E71" s="276"/>
      <c r="F71" s="276"/>
      <c r="G71" s="5"/>
      <c r="H71" s="5"/>
      <c r="I71" s="5"/>
    </row>
    <row r="72" spans="1:10" ht="135" customHeight="1">
      <c r="A72" s="5"/>
      <c r="B72" s="38"/>
      <c r="C72" s="277"/>
      <c r="D72" s="277"/>
      <c r="E72" s="5"/>
      <c r="F72" s="5"/>
      <c r="G72" s="5"/>
      <c r="H72" s="5"/>
      <c r="I72" s="5"/>
    </row>
  </sheetData>
  <mergeCells count="8">
    <mergeCell ref="B52:I52"/>
    <mergeCell ref="C70:F70"/>
    <mergeCell ref="C71:F71"/>
    <mergeCell ref="C72:D72"/>
    <mergeCell ref="B49:I49"/>
    <mergeCell ref="B50:I50"/>
    <mergeCell ref="B51:I51"/>
    <mergeCell ref="B69:I69"/>
  </mergeCells>
  <hyperlinks>
    <hyperlink ref="A1" location="AxisBSESensexIndexFund" display="AXISSIF" xr:uid="{00000000-0004-0000-4D00-000000000000}"/>
    <hyperlink ref="B1" location="AxisBSESensexIndexFund" display="Axis BSE Sensex Index Fund" xr:uid="{00000000-0004-0000-4D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8">
    <outlinePr summaryBelow="0"/>
  </sheetPr>
  <dimension ref="A1:J38"/>
  <sheetViews>
    <sheetView workbookViewId="0">
      <selection activeCell="B20" sqref="A20:XFD2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155</v>
      </c>
      <c r="B1" s="4" t="s">
        <v>156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3565</v>
      </c>
      <c r="C6" s="14"/>
      <c r="D6" s="14"/>
      <c r="E6" s="14"/>
      <c r="F6" s="5"/>
      <c r="G6" s="15"/>
      <c r="H6" s="15"/>
      <c r="I6" s="16"/>
    </row>
    <row r="7" spans="1:9" ht="12.95" customHeight="1">
      <c r="A7" s="17" t="s">
        <v>3846</v>
      </c>
      <c r="B7" s="18" t="s">
        <v>58</v>
      </c>
      <c r="C7" s="14" t="s">
        <v>3847</v>
      </c>
      <c r="D7" s="14"/>
      <c r="E7" s="19">
        <v>49083332</v>
      </c>
      <c r="F7" s="20">
        <v>115979.0052</v>
      </c>
      <c r="G7" s="21">
        <v>0.99939999999999996</v>
      </c>
      <c r="H7" s="40"/>
      <c r="I7" s="23"/>
    </row>
    <row r="8" spans="1:9" ht="12.95" customHeight="1">
      <c r="A8" s="5"/>
      <c r="B8" s="13" t="s">
        <v>223</v>
      </c>
      <c r="C8" s="14"/>
      <c r="D8" s="14"/>
      <c r="E8" s="14"/>
      <c r="F8" s="24">
        <v>115979.0052</v>
      </c>
      <c r="G8" s="25">
        <v>0.99939999999999996</v>
      </c>
      <c r="H8" s="26"/>
      <c r="I8" s="27"/>
    </row>
    <row r="9" spans="1:9" ht="12.95" customHeight="1">
      <c r="A9" s="5"/>
      <c r="B9" s="28" t="s">
        <v>226</v>
      </c>
      <c r="C9" s="29"/>
      <c r="D9" s="2"/>
      <c r="E9" s="29"/>
      <c r="F9" s="24">
        <v>115979.0052</v>
      </c>
      <c r="G9" s="25">
        <v>0.99939999999999996</v>
      </c>
      <c r="H9" s="26"/>
      <c r="I9" s="27"/>
    </row>
    <row r="10" spans="1:9" ht="12.95" customHeight="1">
      <c r="A10" s="5"/>
      <c r="B10" s="13" t="s">
        <v>240</v>
      </c>
      <c r="C10" s="14"/>
      <c r="D10" s="14"/>
      <c r="E10" s="14"/>
      <c r="F10" s="14"/>
      <c r="G10" s="14"/>
      <c r="H10" s="15"/>
      <c r="I10" s="16"/>
    </row>
    <row r="11" spans="1:9" ht="12.95" customHeight="1">
      <c r="A11" s="17" t="s">
        <v>241</v>
      </c>
      <c r="B11" s="18" t="s">
        <v>242</v>
      </c>
      <c r="C11" s="14"/>
      <c r="D11" s="14"/>
      <c r="E11" s="19"/>
      <c r="F11" s="20">
        <v>376.00790000000001</v>
      </c>
      <c r="G11" s="21">
        <v>3.2000000000000002E-3</v>
      </c>
      <c r="H11" s="22">
        <v>5.2436319349967335E-2</v>
      </c>
      <c r="I11" s="23"/>
    </row>
    <row r="12" spans="1:9" ht="12.95" customHeight="1">
      <c r="A12" s="5"/>
      <c r="B12" s="13" t="s">
        <v>223</v>
      </c>
      <c r="C12" s="14"/>
      <c r="D12" s="14"/>
      <c r="E12" s="14"/>
      <c r="F12" s="24">
        <v>376.00790000000001</v>
      </c>
      <c r="G12" s="25">
        <v>3.2000000000000002E-3</v>
      </c>
      <c r="H12" s="26"/>
      <c r="I12" s="27"/>
    </row>
    <row r="13" spans="1:9" ht="12.95" customHeight="1">
      <c r="A13" s="5"/>
      <c r="B13" s="28" t="s">
        <v>226</v>
      </c>
      <c r="C13" s="29"/>
      <c r="D13" s="2"/>
      <c r="E13" s="29"/>
      <c r="F13" s="24">
        <v>376.00790000000001</v>
      </c>
      <c r="G13" s="25">
        <v>3.2000000000000002E-3</v>
      </c>
      <c r="H13" s="26"/>
      <c r="I13" s="27"/>
    </row>
    <row r="14" spans="1:9" ht="12.95" customHeight="1">
      <c r="A14" s="5"/>
      <c r="B14" s="28" t="s">
        <v>243</v>
      </c>
      <c r="C14" s="14"/>
      <c r="D14" s="2"/>
      <c r="E14" s="14"/>
      <c r="F14" s="30">
        <v>-304.85309999999998</v>
      </c>
      <c r="G14" s="25">
        <v>-2.5999999999999999E-3</v>
      </c>
      <c r="H14" s="26"/>
      <c r="I14" s="27"/>
    </row>
    <row r="15" spans="1:9" ht="12.95" customHeight="1">
      <c r="A15" s="5"/>
      <c r="B15" s="31" t="s">
        <v>244</v>
      </c>
      <c r="C15" s="32"/>
      <c r="D15" s="32"/>
      <c r="E15" s="32"/>
      <c r="F15" s="33">
        <v>116050.16</v>
      </c>
      <c r="G15" s="34">
        <v>1</v>
      </c>
      <c r="H15" s="35"/>
      <c r="I15" s="36"/>
    </row>
    <row r="16" spans="1:9" ht="12.95" customHeight="1">
      <c r="A16" s="5"/>
      <c r="B16" s="7"/>
      <c r="C16" s="5"/>
      <c r="D16" s="5"/>
      <c r="E16" s="5"/>
      <c r="F16" s="5"/>
      <c r="G16" s="5"/>
      <c r="H16" s="5"/>
      <c r="I16" s="5"/>
    </row>
    <row r="17" spans="1:9" ht="12.95" customHeight="1">
      <c r="A17" s="5"/>
      <c r="B17" s="4" t="s">
        <v>246</v>
      </c>
      <c r="C17" s="5"/>
      <c r="D17" s="5"/>
      <c r="E17" s="5"/>
      <c r="F17" s="5"/>
      <c r="G17" s="5"/>
      <c r="H17" s="5"/>
      <c r="I17" s="5"/>
    </row>
    <row r="18" spans="1:9" ht="26.1" customHeight="1">
      <c r="A18" s="5"/>
      <c r="B18" s="275" t="s">
        <v>247</v>
      </c>
      <c r="C18" s="275"/>
      <c r="D18" s="275"/>
      <c r="E18" s="275"/>
      <c r="F18" s="275"/>
      <c r="G18" s="275"/>
      <c r="H18" s="275"/>
      <c r="I18" s="275"/>
    </row>
    <row r="19" spans="1:9" ht="12.95" customHeight="1">
      <c r="A19" s="5"/>
      <c r="B19" s="275" t="s">
        <v>248</v>
      </c>
      <c r="C19" s="275"/>
      <c r="D19" s="275"/>
      <c r="E19" s="275"/>
      <c r="F19" s="275"/>
      <c r="G19" s="275"/>
      <c r="H19" s="275"/>
      <c r="I19" s="275"/>
    </row>
    <row r="20" spans="1:9" ht="12.95" customHeight="1">
      <c r="A20" s="5"/>
      <c r="B20" s="275"/>
      <c r="C20" s="275"/>
      <c r="D20" s="275"/>
      <c r="E20" s="275"/>
      <c r="F20" s="275"/>
      <c r="G20" s="275"/>
      <c r="H20" s="275"/>
      <c r="I20" s="275"/>
    </row>
    <row r="21" spans="1:9" s="93" customFormat="1" ht="12.95" customHeight="1">
      <c r="B21" s="96" t="s">
        <v>5499</v>
      </c>
      <c r="C21" s="97"/>
      <c r="D21" s="97"/>
      <c r="E21" s="97"/>
      <c r="F21" s="97"/>
      <c r="G21" s="97"/>
      <c r="H21" s="97"/>
      <c r="I21" s="98"/>
    </row>
    <row r="22" spans="1:9" s="93" customFormat="1" ht="12.95" customHeight="1">
      <c r="B22" s="106" t="s">
        <v>5500</v>
      </c>
      <c r="I22" s="102"/>
    </row>
    <row r="23" spans="1:9" s="93" customFormat="1" ht="12.95" customHeight="1">
      <c r="B23" s="106" t="s">
        <v>5501</v>
      </c>
      <c r="I23" s="102"/>
    </row>
    <row r="24" spans="1:9" s="93" customFormat="1" ht="12.95" customHeight="1">
      <c r="B24" s="159" t="s">
        <v>5502</v>
      </c>
      <c r="C24" s="126" t="s">
        <v>5503</v>
      </c>
      <c r="D24" s="126" t="s">
        <v>5737</v>
      </c>
      <c r="I24" s="102"/>
    </row>
    <row r="25" spans="1:9" s="93" customFormat="1" ht="12.95" customHeight="1">
      <c r="A25" s="76" t="s">
        <v>5508</v>
      </c>
      <c r="B25" s="99" t="s">
        <v>5509</v>
      </c>
      <c r="C25" s="162">
        <v>37.852699999999999</v>
      </c>
      <c r="D25" s="79">
        <v>39.994500000000002</v>
      </c>
      <c r="F25" s="157"/>
      <c r="G25" s="158"/>
      <c r="I25" s="102"/>
    </row>
    <row r="26" spans="1:9" s="93" customFormat="1" ht="12.95" customHeight="1">
      <c r="A26" s="76" t="s">
        <v>5516</v>
      </c>
      <c r="B26" s="99" t="s">
        <v>5522</v>
      </c>
      <c r="C26" s="162">
        <v>37.852400000000003</v>
      </c>
      <c r="D26" s="79">
        <v>39.993000000000002</v>
      </c>
      <c r="F26" s="157"/>
      <c r="G26" s="158"/>
      <c r="I26" s="102"/>
    </row>
    <row r="27" spans="1:9" s="93" customFormat="1" ht="12.95" customHeight="1">
      <c r="A27" s="76" t="s">
        <v>5514</v>
      </c>
      <c r="B27" s="99" t="s">
        <v>5515</v>
      </c>
      <c r="C27" s="162">
        <v>38.545699999999997</v>
      </c>
      <c r="D27" s="79">
        <v>40.7425</v>
      </c>
      <c r="F27" s="157"/>
      <c r="G27" s="158"/>
      <c r="I27" s="102"/>
    </row>
    <row r="28" spans="1:9" s="93" customFormat="1" ht="12.95" customHeight="1">
      <c r="A28" s="76" t="s">
        <v>5518</v>
      </c>
      <c r="B28" s="99" t="s">
        <v>5527</v>
      </c>
      <c r="C28" s="162">
        <v>38.545099999999998</v>
      </c>
      <c r="D28" s="79">
        <v>40.741999999999997</v>
      </c>
      <c r="F28" s="157"/>
      <c r="G28" s="158"/>
      <c r="I28" s="102"/>
    </row>
    <row r="29" spans="1:9" s="93" customFormat="1" ht="12.95" customHeight="1">
      <c r="B29" s="106"/>
      <c r="C29" s="108"/>
      <c r="D29" s="108"/>
      <c r="I29" s="102"/>
    </row>
    <row r="30" spans="1:9" s="93" customFormat="1" ht="12.95" customHeight="1">
      <c r="B30" s="106" t="s">
        <v>5774</v>
      </c>
      <c r="I30" s="102"/>
    </row>
    <row r="31" spans="1:9" s="93" customFormat="1" ht="12.95" customHeight="1">
      <c r="B31" s="106" t="s">
        <v>5741</v>
      </c>
      <c r="I31" s="102"/>
    </row>
    <row r="32" spans="1:9" s="93" customFormat="1" ht="12.95" customHeight="1">
      <c r="B32" s="106" t="s">
        <v>5735</v>
      </c>
      <c r="I32" s="102"/>
    </row>
    <row r="33" spans="1:10" s="93" customFormat="1" ht="12.95" customHeight="1">
      <c r="B33" s="106" t="s">
        <v>5742</v>
      </c>
      <c r="I33" s="102"/>
    </row>
    <row r="34" spans="1:10" s="93" customFormat="1" ht="12.95" customHeight="1">
      <c r="B34" s="117"/>
      <c r="C34" s="118"/>
      <c r="D34" s="118"/>
      <c r="E34" s="118"/>
      <c r="F34" s="118"/>
      <c r="G34" s="118"/>
      <c r="H34" s="118"/>
      <c r="I34" s="119"/>
    </row>
    <row r="35" spans="1:10" ht="12.95" customHeight="1">
      <c r="A35" s="48"/>
      <c r="B35" s="279"/>
      <c r="C35" s="279"/>
      <c r="D35" s="279"/>
      <c r="E35" s="279"/>
      <c r="F35" s="279"/>
      <c r="G35" s="279"/>
      <c r="H35" s="279"/>
      <c r="I35" s="279"/>
      <c r="J35" s="48"/>
    </row>
    <row r="36" spans="1:10" ht="12.95" customHeight="1">
      <c r="A36" s="5"/>
      <c r="B36" s="5"/>
      <c r="C36" s="276" t="s">
        <v>3684</v>
      </c>
      <c r="D36" s="276"/>
      <c r="E36" s="276"/>
      <c r="F36" s="276"/>
      <c r="G36" s="5"/>
      <c r="H36" s="5"/>
      <c r="I36" s="5"/>
    </row>
    <row r="37" spans="1:10" ht="12.95" customHeight="1">
      <c r="A37" s="5"/>
      <c r="B37" s="37" t="s">
        <v>252</v>
      </c>
      <c r="C37" s="276" t="s">
        <v>253</v>
      </c>
      <c r="D37" s="276"/>
      <c r="E37" s="276"/>
      <c r="F37" s="276"/>
      <c r="G37" s="5"/>
      <c r="H37" s="5"/>
      <c r="I37" s="5"/>
    </row>
    <row r="38" spans="1:10" ht="135" customHeight="1">
      <c r="A38" s="5"/>
      <c r="B38" s="38"/>
      <c r="C38" s="277"/>
      <c r="D38" s="277"/>
      <c r="E38" s="5"/>
      <c r="F38" s="5"/>
      <c r="G38" s="5"/>
      <c r="H38" s="5"/>
      <c r="I38" s="5"/>
    </row>
  </sheetData>
  <mergeCells count="7">
    <mergeCell ref="B20:I20"/>
    <mergeCell ref="C36:F36"/>
    <mergeCell ref="C37:F37"/>
    <mergeCell ref="C38:D38"/>
    <mergeCell ref="B18:I18"/>
    <mergeCell ref="B19:I19"/>
    <mergeCell ref="B35:I35"/>
  </mergeCells>
  <hyperlinks>
    <hyperlink ref="A1" location="AxisSilverFundofFund" display="AXISSIL" xr:uid="{00000000-0004-0000-4E00-000000000000}"/>
    <hyperlink ref="B1" location="AxisSilverFundofFund" display="Axis Silver Fund of Fund" xr:uid="{00000000-0004-0000-4E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outlinePr summaryBelow="0"/>
  </sheetPr>
  <dimension ref="A1:J302"/>
  <sheetViews>
    <sheetView workbookViewId="0"/>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15</v>
      </c>
      <c r="B1" s="4" t="s">
        <v>16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1904</v>
      </c>
      <c r="C5" s="14"/>
      <c r="D5" s="14"/>
      <c r="E5" s="14"/>
      <c r="F5" s="14"/>
      <c r="G5" s="14"/>
      <c r="H5" s="15"/>
      <c r="I5" s="16"/>
    </row>
    <row r="6" spans="1:9" ht="12.95" customHeight="1">
      <c r="A6" s="5"/>
      <c r="B6" s="13" t="s">
        <v>1919</v>
      </c>
      <c r="C6" s="14"/>
      <c r="D6" s="14"/>
      <c r="E6" s="14"/>
      <c r="F6" s="5"/>
      <c r="G6" s="15"/>
      <c r="H6" s="15"/>
      <c r="I6" s="16"/>
    </row>
    <row r="7" spans="1:9" ht="12.95" customHeight="1">
      <c r="A7" s="17" t="s">
        <v>1920</v>
      </c>
      <c r="B7" s="18" t="s">
        <v>1921</v>
      </c>
      <c r="C7" s="14"/>
      <c r="D7" s="14"/>
      <c r="E7" s="41"/>
      <c r="F7" s="20">
        <v>98.32</v>
      </c>
      <c r="G7" s="21">
        <v>1E-4</v>
      </c>
      <c r="H7" s="40"/>
      <c r="I7" s="23"/>
    </row>
    <row r="8" spans="1:9" ht="12.95" customHeight="1">
      <c r="A8" s="17" t="s">
        <v>1922</v>
      </c>
      <c r="B8" s="18" t="s">
        <v>1923</v>
      </c>
      <c r="C8" s="14"/>
      <c r="D8" s="14"/>
      <c r="E8" s="41"/>
      <c r="F8" s="20">
        <v>41.38</v>
      </c>
      <c r="G8" s="40" t="s">
        <v>309</v>
      </c>
      <c r="H8" s="40"/>
      <c r="I8" s="23"/>
    </row>
    <row r="9" spans="1:9" ht="12.95" customHeight="1">
      <c r="A9" s="17" t="s">
        <v>1924</v>
      </c>
      <c r="B9" s="18" t="s">
        <v>1925</v>
      </c>
      <c r="C9" s="14"/>
      <c r="D9" s="14"/>
      <c r="E9" s="41"/>
      <c r="F9" s="20">
        <v>4.4249999999999998</v>
      </c>
      <c r="G9" s="40" t="s">
        <v>309</v>
      </c>
      <c r="H9" s="40"/>
      <c r="I9" s="23"/>
    </row>
    <row r="10" spans="1:9" ht="12.95" customHeight="1">
      <c r="A10" s="17" t="s">
        <v>1926</v>
      </c>
      <c r="B10" s="18" t="s">
        <v>1927</v>
      </c>
      <c r="C10" s="14"/>
      <c r="D10" s="14"/>
      <c r="E10" s="41"/>
      <c r="F10" s="20">
        <v>-3.8650000000000002</v>
      </c>
      <c r="G10" s="40" t="s">
        <v>309</v>
      </c>
      <c r="H10" s="40"/>
      <c r="I10" s="23"/>
    </row>
    <row r="11" spans="1:9" ht="12.95" customHeight="1">
      <c r="A11" s="17" t="s">
        <v>1928</v>
      </c>
      <c r="B11" s="18" t="s">
        <v>1929</v>
      </c>
      <c r="C11" s="14"/>
      <c r="D11" s="14"/>
      <c r="E11" s="41"/>
      <c r="F11" s="20">
        <v>-7.71</v>
      </c>
      <c r="G11" s="40" t="s">
        <v>309</v>
      </c>
      <c r="H11" s="40"/>
      <c r="I11" s="23"/>
    </row>
    <row r="12" spans="1:9" ht="12.95" customHeight="1">
      <c r="A12" s="5"/>
      <c r="B12" s="13" t="s">
        <v>223</v>
      </c>
      <c r="C12" s="14"/>
      <c r="D12" s="14"/>
      <c r="E12" s="14"/>
      <c r="F12" s="24">
        <v>132.55000000000001</v>
      </c>
      <c r="G12" s="25">
        <v>1E-4</v>
      </c>
      <c r="H12" s="26"/>
      <c r="I12" s="27"/>
    </row>
    <row r="13" spans="1:9" ht="12.95" customHeight="1">
      <c r="A13" s="5"/>
      <c r="B13" s="28" t="s">
        <v>226</v>
      </c>
      <c r="C13" s="29"/>
      <c r="D13" s="2"/>
      <c r="E13" s="29"/>
      <c r="F13" s="24">
        <v>132.55000000000001</v>
      </c>
      <c r="G13" s="25">
        <v>1E-4</v>
      </c>
      <c r="H13" s="26"/>
      <c r="I13" s="27"/>
    </row>
    <row r="14" spans="1:9" ht="12.95" customHeight="1">
      <c r="A14" s="5"/>
      <c r="B14" s="13" t="s">
        <v>189</v>
      </c>
      <c r="C14" s="14"/>
      <c r="D14" s="14"/>
      <c r="E14" s="14"/>
      <c r="F14" s="14"/>
      <c r="G14" s="14"/>
      <c r="H14" s="15"/>
      <c r="I14" s="16"/>
    </row>
    <row r="15" spans="1:9" ht="12.95" customHeight="1">
      <c r="A15" s="5"/>
      <c r="B15" s="13" t="s">
        <v>190</v>
      </c>
      <c r="C15" s="14"/>
      <c r="D15" s="14"/>
      <c r="E15" s="14"/>
      <c r="F15" s="5"/>
      <c r="G15" s="15"/>
      <c r="H15" s="15"/>
      <c r="I15" s="16"/>
    </row>
    <row r="16" spans="1:9" ht="12.95" customHeight="1">
      <c r="A16" s="17" t="s">
        <v>1930</v>
      </c>
      <c r="B16" s="18" t="s">
        <v>1931</v>
      </c>
      <c r="C16" s="14" t="s">
        <v>1932</v>
      </c>
      <c r="D16" s="14" t="s">
        <v>194</v>
      </c>
      <c r="E16" s="19">
        <v>46500</v>
      </c>
      <c r="F16" s="20">
        <v>46595.603999999999</v>
      </c>
      <c r="G16" s="21">
        <v>3.7199999999999997E-2</v>
      </c>
      <c r="H16" s="22">
        <v>7.3700000000000002E-2</v>
      </c>
      <c r="I16" s="23"/>
    </row>
    <row r="17" spans="1:9" ht="12.95" customHeight="1">
      <c r="A17" s="17" t="s">
        <v>1933</v>
      </c>
      <c r="B17" s="18" t="s">
        <v>1934</v>
      </c>
      <c r="C17" s="14" t="s">
        <v>1935</v>
      </c>
      <c r="D17" s="14" t="s">
        <v>194</v>
      </c>
      <c r="E17" s="19">
        <v>42000</v>
      </c>
      <c r="F17" s="20">
        <v>41950.692000000003</v>
      </c>
      <c r="G17" s="21">
        <v>3.3500000000000002E-2</v>
      </c>
      <c r="H17" s="22">
        <v>7.4800000000000005E-2</v>
      </c>
      <c r="I17" s="23"/>
    </row>
    <row r="18" spans="1:9" ht="12.95" customHeight="1">
      <c r="A18" s="17" t="s">
        <v>1936</v>
      </c>
      <c r="B18" s="18" t="s">
        <v>1937</v>
      </c>
      <c r="C18" s="14" t="s">
        <v>1938</v>
      </c>
      <c r="D18" s="14" t="s">
        <v>194</v>
      </c>
      <c r="E18" s="19">
        <v>30000</v>
      </c>
      <c r="F18" s="20">
        <v>29748.39</v>
      </c>
      <c r="G18" s="21">
        <v>2.3699999999999999E-2</v>
      </c>
      <c r="H18" s="22">
        <v>7.6799999999999993E-2</v>
      </c>
      <c r="I18" s="23"/>
    </row>
    <row r="19" spans="1:9" ht="12.95" customHeight="1">
      <c r="A19" s="17" t="s">
        <v>1939</v>
      </c>
      <c r="B19" s="18" t="s">
        <v>1940</v>
      </c>
      <c r="C19" s="14" t="s">
        <v>1941</v>
      </c>
      <c r="D19" s="14" t="s">
        <v>194</v>
      </c>
      <c r="E19" s="19">
        <v>29500</v>
      </c>
      <c r="F19" s="20">
        <v>29444.657999999999</v>
      </c>
      <c r="G19" s="21">
        <v>2.35E-2</v>
      </c>
      <c r="H19" s="22">
        <v>7.5300000000000006E-2</v>
      </c>
      <c r="I19" s="23"/>
    </row>
    <row r="20" spans="1:9" ht="12.95" customHeight="1">
      <c r="A20" s="17" t="s">
        <v>1942</v>
      </c>
      <c r="B20" s="18" t="s">
        <v>1943</v>
      </c>
      <c r="C20" s="14" t="s">
        <v>1944</v>
      </c>
      <c r="D20" s="14" t="s">
        <v>194</v>
      </c>
      <c r="E20" s="19">
        <v>25000</v>
      </c>
      <c r="F20" s="20">
        <v>24547.1</v>
      </c>
      <c r="G20" s="21">
        <v>1.9599999999999999E-2</v>
      </c>
      <c r="H20" s="22">
        <v>7.4499999999999997E-2</v>
      </c>
      <c r="I20" s="23"/>
    </row>
    <row r="21" spans="1:9" ht="12.95" customHeight="1">
      <c r="A21" s="17" t="s">
        <v>1945</v>
      </c>
      <c r="B21" s="18" t="s">
        <v>1946</v>
      </c>
      <c r="C21" s="14" t="s">
        <v>1947</v>
      </c>
      <c r="D21" s="14" t="s">
        <v>194</v>
      </c>
      <c r="E21" s="19">
        <v>24543</v>
      </c>
      <c r="F21" s="20">
        <v>24335.169900000001</v>
      </c>
      <c r="G21" s="21">
        <v>1.9400000000000001E-2</v>
      </c>
      <c r="H21" s="22">
        <v>7.4499999999999997E-2</v>
      </c>
      <c r="I21" s="23"/>
    </row>
    <row r="22" spans="1:9" ht="12.95" customHeight="1">
      <c r="A22" s="17" t="s">
        <v>1948</v>
      </c>
      <c r="B22" s="18" t="s">
        <v>1949</v>
      </c>
      <c r="C22" s="14" t="s">
        <v>1950</v>
      </c>
      <c r="D22" s="14" t="s">
        <v>198</v>
      </c>
      <c r="E22" s="19">
        <v>22500</v>
      </c>
      <c r="F22" s="20">
        <v>22034.654999999999</v>
      </c>
      <c r="G22" s="21">
        <v>1.7600000000000001E-2</v>
      </c>
      <c r="H22" s="22">
        <v>7.6999999999999999E-2</v>
      </c>
      <c r="I22" s="23"/>
    </row>
    <row r="23" spans="1:9" ht="12.95" customHeight="1">
      <c r="A23" s="17" t="s">
        <v>1951</v>
      </c>
      <c r="B23" s="18" t="s">
        <v>1952</v>
      </c>
      <c r="C23" s="14" t="s">
        <v>1953</v>
      </c>
      <c r="D23" s="14" t="s">
        <v>194</v>
      </c>
      <c r="E23" s="19">
        <v>20000</v>
      </c>
      <c r="F23" s="20">
        <v>19764.48</v>
      </c>
      <c r="G23" s="21">
        <v>1.5800000000000002E-2</v>
      </c>
      <c r="H23" s="22">
        <v>7.6799999999999993E-2</v>
      </c>
      <c r="I23" s="23"/>
    </row>
    <row r="24" spans="1:9" ht="12.95" customHeight="1">
      <c r="A24" s="17" t="s">
        <v>1954</v>
      </c>
      <c r="B24" s="18" t="s">
        <v>1955</v>
      </c>
      <c r="C24" s="14" t="s">
        <v>1956</v>
      </c>
      <c r="D24" s="14" t="s">
        <v>1957</v>
      </c>
      <c r="E24" s="19">
        <v>20000</v>
      </c>
      <c r="F24" s="20">
        <v>19260.32</v>
      </c>
      <c r="G24" s="21">
        <v>1.54E-2</v>
      </c>
      <c r="H24" s="22">
        <v>7.5999999999999998E-2</v>
      </c>
      <c r="I24" s="23"/>
    </row>
    <row r="25" spans="1:9" ht="12.95" customHeight="1">
      <c r="A25" s="17" t="s">
        <v>1958</v>
      </c>
      <c r="B25" s="18" t="s">
        <v>1959</v>
      </c>
      <c r="C25" s="14" t="s">
        <v>1960</v>
      </c>
      <c r="D25" s="14" t="s">
        <v>194</v>
      </c>
      <c r="E25" s="19">
        <v>18500</v>
      </c>
      <c r="F25" s="20">
        <v>18503.200499999999</v>
      </c>
      <c r="G25" s="21">
        <v>1.4800000000000001E-2</v>
      </c>
      <c r="H25" s="22">
        <v>7.6799999999999993E-2</v>
      </c>
      <c r="I25" s="23"/>
    </row>
    <row r="26" spans="1:9" ht="12.95" customHeight="1">
      <c r="A26" s="17" t="s">
        <v>1961</v>
      </c>
      <c r="B26" s="18" t="s">
        <v>1962</v>
      </c>
      <c r="C26" s="14" t="s">
        <v>1963</v>
      </c>
      <c r="D26" s="14" t="s">
        <v>1918</v>
      </c>
      <c r="E26" s="19">
        <v>18500000</v>
      </c>
      <c r="F26" s="20">
        <v>18464.702000000001</v>
      </c>
      <c r="G26" s="21">
        <v>1.47E-2</v>
      </c>
      <c r="H26" s="22">
        <v>7.8020999999999993E-2</v>
      </c>
      <c r="I26" s="23"/>
    </row>
    <row r="27" spans="1:9" ht="12.95" customHeight="1">
      <c r="A27" s="17" t="s">
        <v>1964</v>
      </c>
      <c r="B27" s="18" t="s">
        <v>1965</v>
      </c>
      <c r="C27" s="14" t="s">
        <v>1966</v>
      </c>
      <c r="D27" s="14" t="s">
        <v>194</v>
      </c>
      <c r="E27" s="19">
        <v>17500</v>
      </c>
      <c r="F27" s="20">
        <v>17281.197499999998</v>
      </c>
      <c r="G27" s="21">
        <v>1.38E-2</v>
      </c>
      <c r="H27" s="22">
        <v>7.8299999999999995E-2</v>
      </c>
      <c r="I27" s="23"/>
    </row>
    <row r="28" spans="1:9" ht="12.95" customHeight="1">
      <c r="A28" s="17" t="s">
        <v>1967</v>
      </c>
      <c r="B28" s="18" t="s">
        <v>1968</v>
      </c>
      <c r="C28" s="14" t="s">
        <v>1969</v>
      </c>
      <c r="D28" s="14" t="s">
        <v>194</v>
      </c>
      <c r="E28" s="19">
        <v>17500</v>
      </c>
      <c r="F28" s="20">
        <v>17193.942500000001</v>
      </c>
      <c r="G28" s="21">
        <v>1.37E-2</v>
      </c>
      <c r="H28" s="22">
        <v>7.6999999999999999E-2</v>
      </c>
      <c r="I28" s="23"/>
    </row>
    <row r="29" spans="1:9" ht="12.95" customHeight="1">
      <c r="A29" s="17" t="s">
        <v>1970</v>
      </c>
      <c r="B29" s="18" t="s">
        <v>1971</v>
      </c>
      <c r="C29" s="14" t="s">
        <v>1972</v>
      </c>
      <c r="D29" s="14" t="s">
        <v>194</v>
      </c>
      <c r="E29" s="19">
        <v>1500</v>
      </c>
      <c r="F29" s="20">
        <v>14968.53</v>
      </c>
      <c r="G29" s="21">
        <v>1.1900000000000001E-2</v>
      </c>
      <c r="H29" s="22">
        <v>7.3800000000000004E-2</v>
      </c>
      <c r="I29" s="23"/>
    </row>
    <row r="30" spans="1:9" ht="12.95" customHeight="1">
      <c r="A30" s="17" t="s">
        <v>1973</v>
      </c>
      <c r="B30" s="18" t="s">
        <v>1974</v>
      </c>
      <c r="C30" s="14" t="s">
        <v>1975</v>
      </c>
      <c r="D30" s="14" t="s">
        <v>1918</v>
      </c>
      <c r="E30" s="19">
        <v>15000000</v>
      </c>
      <c r="F30" s="20">
        <v>14143.23</v>
      </c>
      <c r="G30" s="21">
        <v>1.1299999999999999E-2</v>
      </c>
      <c r="H30" s="22">
        <v>7.4673000000000003E-2</v>
      </c>
      <c r="I30" s="23"/>
    </row>
    <row r="31" spans="1:9" ht="12.95" customHeight="1">
      <c r="A31" s="17" t="s">
        <v>1976</v>
      </c>
      <c r="B31" s="18" t="s">
        <v>1977</v>
      </c>
      <c r="C31" s="14" t="s">
        <v>1978</v>
      </c>
      <c r="D31" s="14" t="s">
        <v>1957</v>
      </c>
      <c r="E31" s="19">
        <v>13500</v>
      </c>
      <c r="F31" s="20">
        <v>13314.361500000001</v>
      </c>
      <c r="G31" s="21">
        <v>1.06E-2</v>
      </c>
      <c r="H31" s="22">
        <v>7.6200000000000004E-2</v>
      </c>
      <c r="I31" s="23"/>
    </row>
    <row r="32" spans="1:9" ht="12.95" customHeight="1">
      <c r="A32" s="17" t="s">
        <v>1979</v>
      </c>
      <c r="B32" s="18" t="s">
        <v>1980</v>
      </c>
      <c r="C32" s="14" t="s">
        <v>1981</v>
      </c>
      <c r="D32" s="14" t="s">
        <v>194</v>
      </c>
      <c r="E32" s="19">
        <v>12500</v>
      </c>
      <c r="F32" s="20">
        <v>12536.987499999999</v>
      </c>
      <c r="G32" s="21">
        <v>0.01</v>
      </c>
      <c r="H32" s="22">
        <v>7.3300000000000004E-2</v>
      </c>
      <c r="I32" s="23"/>
    </row>
    <row r="33" spans="1:9" ht="12.95" customHeight="1">
      <c r="A33" s="17" t="s">
        <v>1982</v>
      </c>
      <c r="B33" s="18" t="s">
        <v>1983</v>
      </c>
      <c r="C33" s="14" t="s">
        <v>1984</v>
      </c>
      <c r="D33" s="14" t="s">
        <v>194</v>
      </c>
      <c r="E33" s="19">
        <v>12500</v>
      </c>
      <c r="F33" s="20">
        <v>12469.424999999999</v>
      </c>
      <c r="G33" s="21">
        <v>0.01</v>
      </c>
      <c r="H33" s="22">
        <v>7.6399999999999996E-2</v>
      </c>
      <c r="I33" s="23"/>
    </row>
    <row r="34" spans="1:9" ht="12.95" customHeight="1">
      <c r="A34" s="17" t="s">
        <v>1985</v>
      </c>
      <c r="B34" s="18" t="s">
        <v>1986</v>
      </c>
      <c r="C34" s="14" t="s">
        <v>1987</v>
      </c>
      <c r="D34" s="14" t="s">
        <v>198</v>
      </c>
      <c r="E34" s="19">
        <v>12500</v>
      </c>
      <c r="F34" s="20">
        <v>12311.362499999999</v>
      </c>
      <c r="G34" s="21">
        <v>9.7999999999999997E-3</v>
      </c>
      <c r="H34" s="22">
        <v>7.4399999999999994E-2</v>
      </c>
      <c r="I34" s="23"/>
    </row>
    <row r="35" spans="1:9" ht="12.95" customHeight="1">
      <c r="A35" s="17" t="s">
        <v>1988</v>
      </c>
      <c r="B35" s="18" t="s">
        <v>1989</v>
      </c>
      <c r="C35" s="14" t="s">
        <v>1990</v>
      </c>
      <c r="D35" s="14" t="s">
        <v>194</v>
      </c>
      <c r="E35" s="19">
        <v>12000</v>
      </c>
      <c r="F35" s="20">
        <v>11975.567999999999</v>
      </c>
      <c r="G35" s="21">
        <v>9.5999999999999992E-3</v>
      </c>
      <c r="H35" s="22">
        <v>7.6700000000000004E-2</v>
      </c>
      <c r="I35" s="23"/>
    </row>
    <row r="36" spans="1:9" ht="12.95" customHeight="1">
      <c r="A36" s="17" t="s">
        <v>1991</v>
      </c>
      <c r="B36" s="18" t="s">
        <v>1992</v>
      </c>
      <c r="C36" s="14" t="s">
        <v>1993</v>
      </c>
      <c r="D36" s="14" t="s">
        <v>194</v>
      </c>
      <c r="E36" s="19">
        <v>11000</v>
      </c>
      <c r="F36" s="20">
        <v>10757.153</v>
      </c>
      <c r="G36" s="21">
        <v>8.6E-3</v>
      </c>
      <c r="H36" s="22">
        <v>7.6700000000000004E-2</v>
      </c>
      <c r="I36" s="23"/>
    </row>
    <row r="37" spans="1:9" ht="12.95" customHeight="1">
      <c r="A37" s="17" t="s">
        <v>1994</v>
      </c>
      <c r="B37" s="18" t="s">
        <v>1995</v>
      </c>
      <c r="C37" s="14" t="s">
        <v>1996</v>
      </c>
      <c r="D37" s="14" t="s">
        <v>194</v>
      </c>
      <c r="E37" s="19">
        <v>10000</v>
      </c>
      <c r="F37" s="20">
        <v>10042.469999999999</v>
      </c>
      <c r="G37" s="21">
        <v>8.0000000000000002E-3</v>
      </c>
      <c r="H37" s="22">
        <v>8.0100000000000005E-2</v>
      </c>
      <c r="I37" s="23"/>
    </row>
    <row r="38" spans="1:9" ht="12.95" customHeight="1">
      <c r="A38" s="17" t="s">
        <v>1997</v>
      </c>
      <c r="B38" s="18" t="s">
        <v>1998</v>
      </c>
      <c r="C38" s="14" t="s">
        <v>1999</v>
      </c>
      <c r="D38" s="14" t="s">
        <v>194</v>
      </c>
      <c r="E38" s="19">
        <v>1000</v>
      </c>
      <c r="F38" s="20">
        <v>10014.35</v>
      </c>
      <c r="G38" s="21">
        <v>8.0000000000000002E-3</v>
      </c>
      <c r="H38" s="22">
        <v>7.8100000000000003E-2</v>
      </c>
      <c r="I38" s="23"/>
    </row>
    <row r="39" spans="1:9" ht="12.95" customHeight="1">
      <c r="A39" s="17" t="s">
        <v>2000</v>
      </c>
      <c r="B39" s="18" t="s">
        <v>2001</v>
      </c>
      <c r="C39" s="14" t="s">
        <v>2002</v>
      </c>
      <c r="D39" s="14" t="s">
        <v>194</v>
      </c>
      <c r="E39" s="19">
        <v>10000</v>
      </c>
      <c r="F39" s="20">
        <v>9905.26</v>
      </c>
      <c r="G39" s="21">
        <v>7.9000000000000008E-3</v>
      </c>
      <c r="H39" s="22">
        <v>7.9299999999999995E-2</v>
      </c>
      <c r="I39" s="23"/>
    </row>
    <row r="40" spans="1:9" ht="12.95" customHeight="1">
      <c r="A40" s="17" t="s">
        <v>2003</v>
      </c>
      <c r="B40" s="18" t="s">
        <v>2004</v>
      </c>
      <c r="C40" s="14" t="s">
        <v>2005</v>
      </c>
      <c r="D40" s="14" t="s">
        <v>1918</v>
      </c>
      <c r="E40" s="19">
        <v>10000000</v>
      </c>
      <c r="F40" s="20">
        <v>9863.69</v>
      </c>
      <c r="G40" s="21">
        <v>7.9000000000000008E-3</v>
      </c>
      <c r="H40" s="22">
        <v>7.7832999999999999E-2</v>
      </c>
      <c r="I40" s="23"/>
    </row>
    <row r="41" spans="1:9" ht="12.95" customHeight="1">
      <c r="A41" s="17" t="s">
        <v>2006</v>
      </c>
      <c r="B41" s="18" t="s">
        <v>2007</v>
      </c>
      <c r="C41" s="14" t="s">
        <v>2008</v>
      </c>
      <c r="D41" s="14" t="s">
        <v>194</v>
      </c>
      <c r="E41" s="19">
        <v>10000</v>
      </c>
      <c r="F41" s="20">
        <v>9854.59</v>
      </c>
      <c r="G41" s="21">
        <v>7.9000000000000008E-3</v>
      </c>
      <c r="H41" s="22">
        <v>7.7399999999999997E-2</v>
      </c>
      <c r="I41" s="23"/>
    </row>
    <row r="42" spans="1:9" ht="12.95" customHeight="1">
      <c r="A42" s="17" t="s">
        <v>2009</v>
      </c>
      <c r="B42" s="18" t="s">
        <v>2010</v>
      </c>
      <c r="C42" s="14" t="s">
        <v>2011</v>
      </c>
      <c r="D42" s="14" t="s">
        <v>194</v>
      </c>
      <c r="E42" s="19">
        <v>10000</v>
      </c>
      <c r="F42" s="20">
        <v>9706.0300000000007</v>
      </c>
      <c r="G42" s="21">
        <v>7.7000000000000002E-3</v>
      </c>
      <c r="H42" s="22">
        <v>7.5899999999999995E-2</v>
      </c>
      <c r="I42" s="23"/>
    </row>
    <row r="43" spans="1:9" ht="12.95" customHeight="1">
      <c r="A43" s="17" t="s">
        <v>2012</v>
      </c>
      <c r="B43" s="18" t="s">
        <v>2013</v>
      </c>
      <c r="C43" s="14" t="s">
        <v>2014</v>
      </c>
      <c r="D43" s="14" t="s">
        <v>194</v>
      </c>
      <c r="E43" s="19">
        <v>900</v>
      </c>
      <c r="F43" s="20">
        <v>9158.0220000000008</v>
      </c>
      <c r="G43" s="21">
        <v>7.3000000000000001E-3</v>
      </c>
      <c r="H43" s="22">
        <v>7.5300000000000006E-2</v>
      </c>
      <c r="I43" s="23"/>
    </row>
    <row r="44" spans="1:9" ht="12.95" customHeight="1">
      <c r="A44" s="17" t="s">
        <v>2015</v>
      </c>
      <c r="B44" s="18" t="s">
        <v>2016</v>
      </c>
      <c r="C44" s="14" t="s">
        <v>2017</v>
      </c>
      <c r="D44" s="14" t="s">
        <v>194</v>
      </c>
      <c r="E44" s="19">
        <v>9000</v>
      </c>
      <c r="F44" s="20">
        <v>8987.9670000000006</v>
      </c>
      <c r="G44" s="21">
        <v>7.1999999999999998E-3</v>
      </c>
      <c r="H44" s="22">
        <v>7.4200000000000002E-2</v>
      </c>
      <c r="I44" s="23"/>
    </row>
    <row r="45" spans="1:9" ht="12.95" customHeight="1">
      <c r="A45" s="17" t="s">
        <v>2018</v>
      </c>
      <c r="B45" s="18" t="s">
        <v>2019</v>
      </c>
      <c r="C45" s="14" t="s">
        <v>2020</v>
      </c>
      <c r="D45" s="14" t="s">
        <v>194</v>
      </c>
      <c r="E45" s="19">
        <v>8000</v>
      </c>
      <c r="F45" s="20">
        <v>8039.8559999999998</v>
      </c>
      <c r="G45" s="21">
        <v>6.4000000000000003E-3</v>
      </c>
      <c r="H45" s="22">
        <v>7.4800000000000005E-2</v>
      </c>
      <c r="I45" s="23"/>
    </row>
    <row r="46" spans="1:9" ht="12.95" customHeight="1">
      <c r="A46" s="17" t="s">
        <v>2021</v>
      </c>
      <c r="B46" s="18" t="s">
        <v>2022</v>
      </c>
      <c r="C46" s="14" t="s">
        <v>2023</v>
      </c>
      <c r="D46" s="14" t="s">
        <v>194</v>
      </c>
      <c r="E46" s="19">
        <v>8000</v>
      </c>
      <c r="F46" s="20">
        <v>7961.8</v>
      </c>
      <c r="G46" s="21">
        <v>6.4000000000000003E-3</v>
      </c>
      <c r="H46" s="22">
        <v>7.6799999999999993E-2</v>
      </c>
      <c r="I46" s="23"/>
    </row>
    <row r="47" spans="1:9" ht="12.95" customHeight="1">
      <c r="A47" s="17" t="s">
        <v>2024</v>
      </c>
      <c r="B47" s="18" t="s">
        <v>2025</v>
      </c>
      <c r="C47" s="14" t="s">
        <v>2026</v>
      </c>
      <c r="D47" s="14" t="s">
        <v>194</v>
      </c>
      <c r="E47" s="19">
        <v>7800</v>
      </c>
      <c r="F47" s="20">
        <v>7756.7489999999998</v>
      </c>
      <c r="G47" s="21">
        <v>6.1999999999999998E-3</v>
      </c>
      <c r="H47" s="22">
        <v>7.7100000000000002E-2</v>
      </c>
      <c r="I47" s="23"/>
    </row>
    <row r="48" spans="1:9" ht="12.95" customHeight="1">
      <c r="A48" s="17" t="s">
        <v>2027</v>
      </c>
      <c r="B48" s="18" t="s">
        <v>2028</v>
      </c>
      <c r="C48" s="14" t="s">
        <v>2029</v>
      </c>
      <c r="D48" s="14" t="s">
        <v>194</v>
      </c>
      <c r="E48" s="19">
        <v>750</v>
      </c>
      <c r="F48" s="20">
        <v>7686.0825000000004</v>
      </c>
      <c r="G48" s="21">
        <v>6.1000000000000004E-3</v>
      </c>
      <c r="H48" s="22">
        <v>7.5300000000000006E-2</v>
      </c>
      <c r="I48" s="23"/>
    </row>
    <row r="49" spans="1:9" ht="12.95" customHeight="1">
      <c r="A49" s="17" t="s">
        <v>2030</v>
      </c>
      <c r="B49" s="18" t="s">
        <v>2031</v>
      </c>
      <c r="C49" s="14" t="s">
        <v>2032</v>
      </c>
      <c r="D49" s="14" t="s">
        <v>194</v>
      </c>
      <c r="E49" s="19">
        <v>7500</v>
      </c>
      <c r="F49" s="20">
        <v>7524.7349999999997</v>
      </c>
      <c r="G49" s="21">
        <v>6.0000000000000001E-3</v>
      </c>
      <c r="H49" s="22">
        <v>7.3300000000000004E-2</v>
      </c>
      <c r="I49" s="23"/>
    </row>
    <row r="50" spans="1:9" ht="12.95" customHeight="1">
      <c r="A50" s="17" t="s">
        <v>2033</v>
      </c>
      <c r="B50" s="18" t="s">
        <v>2034</v>
      </c>
      <c r="C50" s="14" t="s">
        <v>2035</v>
      </c>
      <c r="D50" s="14" t="s">
        <v>194</v>
      </c>
      <c r="E50" s="19">
        <v>7500</v>
      </c>
      <c r="F50" s="20">
        <v>7505.2275</v>
      </c>
      <c r="G50" s="21">
        <v>6.0000000000000001E-3</v>
      </c>
      <c r="H50" s="22">
        <v>7.825E-2</v>
      </c>
      <c r="I50" s="23"/>
    </row>
    <row r="51" spans="1:9" ht="12.95" customHeight="1">
      <c r="A51" s="17" t="s">
        <v>2036</v>
      </c>
      <c r="B51" s="18" t="s">
        <v>2037</v>
      </c>
      <c r="C51" s="14" t="s">
        <v>2038</v>
      </c>
      <c r="D51" s="14" t="s">
        <v>194</v>
      </c>
      <c r="E51" s="19">
        <v>7500</v>
      </c>
      <c r="F51" s="20">
        <v>7441.02</v>
      </c>
      <c r="G51" s="21">
        <v>5.8999999999999999E-3</v>
      </c>
      <c r="H51" s="22">
        <v>7.8899999999999998E-2</v>
      </c>
      <c r="I51" s="23"/>
    </row>
    <row r="52" spans="1:9" ht="12.95" customHeight="1">
      <c r="A52" s="17" t="s">
        <v>2039</v>
      </c>
      <c r="B52" s="18" t="s">
        <v>2040</v>
      </c>
      <c r="C52" s="14" t="s">
        <v>2041</v>
      </c>
      <c r="D52" s="14" t="s">
        <v>194</v>
      </c>
      <c r="E52" s="19">
        <v>7500</v>
      </c>
      <c r="F52" s="20">
        <v>7262.1</v>
      </c>
      <c r="G52" s="21">
        <v>5.7999999999999996E-3</v>
      </c>
      <c r="H52" s="22">
        <v>7.5899999999999995E-2</v>
      </c>
      <c r="I52" s="23"/>
    </row>
    <row r="53" spans="1:9" ht="12.95" customHeight="1">
      <c r="A53" s="17" t="s">
        <v>2042</v>
      </c>
      <c r="B53" s="18" t="s">
        <v>2043</v>
      </c>
      <c r="C53" s="14" t="s">
        <v>2044</v>
      </c>
      <c r="D53" s="14" t="s">
        <v>194</v>
      </c>
      <c r="E53" s="19">
        <v>7220</v>
      </c>
      <c r="F53" s="20">
        <v>7253.1253999999999</v>
      </c>
      <c r="G53" s="21">
        <v>5.7999999999999996E-3</v>
      </c>
      <c r="H53" s="22">
        <v>7.8799999999999995E-2</v>
      </c>
      <c r="I53" s="23"/>
    </row>
    <row r="54" spans="1:9" ht="12.95" customHeight="1">
      <c r="A54" s="17" t="s">
        <v>2045</v>
      </c>
      <c r="B54" s="18" t="s">
        <v>2046</v>
      </c>
      <c r="C54" s="14" t="s">
        <v>2047</v>
      </c>
      <c r="D54" s="14" t="s">
        <v>1918</v>
      </c>
      <c r="E54" s="19">
        <v>7500000</v>
      </c>
      <c r="F54" s="20">
        <v>7221.15</v>
      </c>
      <c r="G54" s="21">
        <v>5.7999999999999996E-3</v>
      </c>
      <c r="H54" s="22">
        <v>7.1482000000000004E-2</v>
      </c>
      <c r="I54" s="23"/>
    </row>
    <row r="55" spans="1:9" ht="12.95" customHeight="1">
      <c r="A55" s="17" t="s">
        <v>2048</v>
      </c>
      <c r="B55" s="18" t="s">
        <v>2049</v>
      </c>
      <c r="C55" s="14" t="s">
        <v>2050</v>
      </c>
      <c r="D55" s="14" t="s">
        <v>194</v>
      </c>
      <c r="E55" s="19">
        <v>7000</v>
      </c>
      <c r="F55" s="20">
        <v>6877.4579999999996</v>
      </c>
      <c r="G55" s="21">
        <v>5.4999999999999997E-3</v>
      </c>
      <c r="H55" s="22">
        <v>7.7200000000000005E-2</v>
      </c>
      <c r="I55" s="23"/>
    </row>
    <row r="56" spans="1:9" ht="12.95" customHeight="1">
      <c r="A56" s="17" t="s">
        <v>2051</v>
      </c>
      <c r="B56" s="18" t="s">
        <v>2052</v>
      </c>
      <c r="C56" s="14" t="s">
        <v>2053</v>
      </c>
      <c r="D56" s="14" t="s">
        <v>194</v>
      </c>
      <c r="E56" s="19">
        <v>6500</v>
      </c>
      <c r="F56" s="20">
        <v>6442.6180000000004</v>
      </c>
      <c r="G56" s="21">
        <v>5.1000000000000004E-3</v>
      </c>
      <c r="H56" s="22">
        <v>7.8100000000000003E-2</v>
      </c>
      <c r="I56" s="23"/>
    </row>
    <row r="57" spans="1:9" ht="12.95" customHeight="1">
      <c r="A57" s="17" t="s">
        <v>2054</v>
      </c>
      <c r="B57" s="18" t="s">
        <v>2055</v>
      </c>
      <c r="C57" s="14" t="s">
        <v>2056</v>
      </c>
      <c r="D57" s="14" t="s">
        <v>194</v>
      </c>
      <c r="E57" s="19">
        <v>640</v>
      </c>
      <c r="F57" s="20">
        <v>6398.9632000000001</v>
      </c>
      <c r="G57" s="21">
        <v>5.1000000000000004E-3</v>
      </c>
      <c r="H57" s="22">
        <v>7.7700000000000005E-2</v>
      </c>
      <c r="I57" s="23"/>
    </row>
    <row r="58" spans="1:9" ht="12.95" customHeight="1">
      <c r="A58" s="17" t="s">
        <v>2057</v>
      </c>
      <c r="B58" s="18" t="s">
        <v>2058</v>
      </c>
      <c r="C58" s="14" t="s">
        <v>2059</v>
      </c>
      <c r="D58" s="14" t="s">
        <v>194</v>
      </c>
      <c r="E58" s="19">
        <v>650</v>
      </c>
      <c r="F58" s="20">
        <v>6331.6175000000003</v>
      </c>
      <c r="G58" s="21">
        <v>5.1000000000000004E-3</v>
      </c>
      <c r="H58" s="22">
        <v>7.5399999999999995E-2</v>
      </c>
      <c r="I58" s="23"/>
    </row>
    <row r="59" spans="1:9" ht="12.95" customHeight="1">
      <c r="A59" s="17" t="s">
        <v>2060</v>
      </c>
      <c r="B59" s="18" t="s">
        <v>2061</v>
      </c>
      <c r="C59" s="14" t="s">
        <v>2062</v>
      </c>
      <c r="D59" s="14" t="s">
        <v>194</v>
      </c>
      <c r="E59" s="19">
        <v>6000</v>
      </c>
      <c r="F59" s="20">
        <v>5999.3819999999996</v>
      </c>
      <c r="G59" s="21">
        <v>4.7999999999999996E-3</v>
      </c>
      <c r="H59" s="22">
        <v>7.7600000000000002E-2</v>
      </c>
      <c r="I59" s="23"/>
    </row>
    <row r="60" spans="1:9" ht="12.95" customHeight="1">
      <c r="A60" s="17" t="s">
        <v>2063</v>
      </c>
      <c r="B60" s="18" t="s">
        <v>2064</v>
      </c>
      <c r="C60" s="14" t="s">
        <v>2065</v>
      </c>
      <c r="D60" s="14" t="s">
        <v>198</v>
      </c>
      <c r="E60" s="19">
        <v>5500</v>
      </c>
      <c r="F60" s="20">
        <v>5509.5315000000001</v>
      </c>
      <c r="G60" s="21">
        <v>4.4000000000000003E-3</v>
      </c>
      <c r="H60" s="22">
        <v>7.3700000000000002E-2</v>
      </c>
      <c r="I60" s="23"/>
    </row>
    <row r="61" spans="1:9" ht="12.95" customHeight="1">
      <c r="A61" s="17" t="s">
        <v>2066</v>
      </c>
      <c r="B61" s="18" t="s">
        <v>2067</v>
      </c>
      <c r="C61" s="14" t="s">
        <v>2068</v>
      </c>
      <c r="D61" s="14" t="s">
        <v>194</v>
      </c>
      <c r="E61" s="19">
        <v>5000</v>
      </c>
      <c r="F61" s="20">
        <v>5011.2349999999997</v>
      </c>
      <c r="G61" s="21">
        <v>4.0000000000000001E-3</v>
      </c>
      <c r="H61" s="22">
        <v>7.3200000000000001E-2</v>
      </c>
      <c r="I61" s="23"/>
    </row>
    <row r="62" spans="1:9" ht="12.95" customHeight="1">
      <c r="A62" s="17" t="s">
        <v>2069</v>
      </c>
      <c r="B62" s="18" t="s">
        <v>2070</v>
      </c>
      <c r="C62" s="14" t="s">
        <v>2071</v>
      </c>
      <c r="D62" s="14" t="s">
        <v>194</v>
      </c>
      <c r="E62" s="19">
        <v>500</v>
      </c>
      <c r="F62" s="20">
        <v>5010.6850000000004</v>
      </c>
      <c r="G62" s="21">
        <v>4.0000000000000001E-3</v>
      </c>
      <c r="H62" s="22">
        <v>7.7899999999999997E-2</v>
      </c>
      <c r="I62" s="23"/>
    </row>
    <row r="63" spans="1:9" ht="12.95" customHeight="1">
      <c r="A63" s="17" t="s">
        <v>2072</v>
      </c>
      <c r="B63" s="18" t="s">
        <v>2073</v>
      </c>
      <c r="C63" s="14" t="s">
        <v>2074</v>
      </c>
      <c r="D63" s="14" t="s">
        <v>194</v>
      </c>
      <c r="E63" s="19">
        <v>5000</v>
      </c>
      <c r="F63" s="20">
        <v>5001.9350000000004</v>
      </c>
      <c r="G63" s="21">
        <v>4.0000000000000001E-3</v>
      </c>
      <c r="H63" s="22">
        <v>7.5499999999999998E-2</v>
      </c>
      <c r="I63" s="23"/>
    </row>
    <row r="64" spans="1:9" ht="12.95" customHeight="1">
      <c r="A64" s="17" t="s">
        <v>2075</v>
      </c>
      <c r="B64" s="18" t="s">
        <v>2076</v>
      </c>
      <c r="C64" s="14" t="s">
        <v>2077</v>
      </c>
      <c r="D64" s="14" t="s">
        <v>194</v>
      </c>
      <c r="E64" s="19">
        <v>500</v>
      </c>
      <c r="F64" s="20">
        <v>4998.5649999999996</v>
      </c>
      <c r="G64" s="21">
        <v>4.0000000000000001E-3</v>
      </c>
      <c r="H64" s="22">
        <v>7.3200000000000001E-2</v>
      </c>
      <c r="I64" s="23"/>
    </row>
    <row r="65" spans="1:9" ht="12.95" customHeight="1">
      <c r="A65" s="17" t="s">
        <v>2078</v>
      </c>
      <c r="B65" s="18" t="s">
        <v>2079</v>
      </c>
      <c r="C65" s="14" t="s">
        <v>2080</v>
      </c>
      <c r="D65" s="14" t="s">
        <v>194</v>
      </c>
      <c r="E65" s="19">
        <v>5000</v>
      </c>
      <c r="F65" s="20">
        <v>4997.6049999999996</v>
      </c>
      <c r="G65" s="21">
        <v>4.0000000000000001E-3</v>
      </c>
      <c r="H65" s="22">
        <v>7.8299999999999995E-2</v>
      </c>
      <c r="I65" s="23"/>
    </row>
    <row r="66" spans="1:9" ht="12.95" customHeight="1">
      <c r="A66" s="17" t="s">
        <v>2081</v>
      </c>
      <c r="B66" s="18" t="s">
        <v>2082</v>
      </c>
      <c r="C66" s="14" t="s">
        <v>2083</v>
      </c>
      <c r="D66" s="14" t="s">
        <v>194</v>
      </c>
      <c r="E66" s="19">
        <v>5000</v>
      </c>
      <c r="F66" s="20">
        <v>4990.7749999999996</v>
      </c>
      <c r="G66" s="21">
        <v>4.0000000000000001E-3</v>
      </c>
      <c r="H66" s="22">
        <v>7.5600000000000001E-2</v>
      </c>
      <c r="I66" s="23"/>
    </row>
    <row r="67" spans="1:9" ht="12.95" customHeight="1">
      <c r="A67" s="17" t="s">
        <v>2084</v>
      </c>
      <c r="B67" s="18" t="s">
        <v>2085</v>
      </c>
      <c r="C67" s="14" t="s">
        <v>2086</v>
      </c>
      <c r="D67" s="14" t="s">
        <v>194</v>
      </c>
      <c r="E67" s="19">
        <v>5050</v>
      </c>
      <c r="F67" s="20">
        <v>4980.8049000000001</v>
      </c>
      <c r="G67" s="21">
        <v>4.0000000000000001E-3</v>
      </c>
      <c r="H67" s="22">
        <v>7.5200000000000003E-2</v>
      </c>
      <c r="I67" s="23"/>
    </row>
    <row r="68" spans="1:9" ht="12.95" customHeight="1">
      <c r="A68" s="17" t="s">
        <v>2087</v>
      </c>
      <c r="B68" s="18" t="s">
        <v>2088</v>
      </c>
      <c r="C68" s="14" t="s">
        <v>2089</v>
      </c>
      <c r="D68" s="14" t="s">
        <v>198</v>
      </c>
      <c r="E68" s="19">
        <v>5000</v>
      </c>
      <c r="F68" s="20">
        <v>4962.2449999999999</v>
      </c>
      <c r="G68" s="21">
        <v>4.0000000000000001E-3</v>
      </c>
      <c r="H68" s="22">
        <v>7.8600000000000003E-2</v>
      </c>
      <c r="I68" s="23"/>
    </row>
    <row r="69" spans="1:9" ht="12.95" customHeight="1">
      <c r="A69" s="17" t="s">
        <v>2090</v>
      </c>
      <c r="B69" s="18" t="s">
        <v>2091</v>
      </c>
      <c r="C69" s="14" t="s">
        <v>2092</v>
      </c>
      <c r="D69" s="14" t="s">
        <v>194</v>
      </c>
      <c r="E69" s="19">
        <v>5000</v>
      </c>
      <c r="F69" s="20">
        <v>4961.585</v>
      </c>
      <c r="G69" s="21">
        <v>4.0000000000000001E-3</v>
      </c>
      <c r="H69" s="22">
        <v>7.7700000000000005E-2</v>
      </c>
      <c r="I69" s="23"/>
    </row>
    <row r="70" spans="1:9" ht="12.95" customHeight="1">
      <c r="A70" s="17" t="s">
        <v>2093</v>
      </c>
      <c r="B70" s="18" t="s">
        <v>2094</v>
      </c>
      <c r="C70" s="14" t="s">
        <v>2095</v>
      </c>
      <c r="D70" s="14" t="s">
        <v>194</v>
      </c>
      <c r="E70" s="19">
        <v>5000</v>
      </c>
      <c r="F70" s="20">
        <v>4955.4049999999997</v>
      </c>
      <c r="G70" s="21">
        <v>4.0000000000000001E-3</v>
      </c>
      <c r="H70" s="22">
        <v>7.7700000000000005E-2</v>
      </c>
      <c r="I70" s="23"/>
    </row>
    <row r="71" spans="1:9" ht="12.95" customHeight="1">
      <c r="A71" s="17" t="s">
        <v>2096</v>
      </c>
      <c r="B71" s="18" t="s">
        <v>2097</v>
      </c>
      <c r="C71" s="14" t="s">
        <v>2098</v>
      </c>
      <c r="D71" s="14" t="s">
        <v>194</v>
      </c>
      <c r="E71" s="19">
        <v>5000</v>
      </c>
      <c r="F71" s="20">
        <v>4932.24</v>
      </c>
      <c r="G71" s="21">
        <v>3.8999999999999998E-3</v>
      </c>
      <c r="H71" s="22">
        <v>7.6799999999999993E-2</v>
      </c>
      <c r="I71" s="23"/>
    </row>
    <row r="72" spans="1:9" ht="12.95" customHeight="1">
      <c r="A72" s="17" t="s">
        <v>2099</v>
      </c>
      <c r="B72" s="18" t="s">
        <v>2100</v>
      </c>
      <c r="C72" s="14" t="s">
        <v>2101</v>
      </c>
      <c r="D72" s="14" t="s">
        <v>1918</v>
      </c>
      <c r="E72" s="19">
        <v>5000000</v>
      </c>
      <c r="F72" s="20">
        <v>4931.28</v>
      </c>
      <c r="G72" s="21">
        <v>3.8999999999999998E-3</v>
      </c>
      <c r="H72" s="22">
        <v>8.0042000000000002E-2</v>
      </c>
      <c r="I72" s="23"/>
    </row>
    <row r="73" spans="1:9" ht="12.95" customHeight="1">
      <c r="A73" s="17" t="s">
        <v>2102</v>
      </c>
      <c r="B73" s="18" t="s">
        <v>2103</v>
      </c>
      <c r="C73" s="14" t="s">
        <v>2104</v>
      </c>
      <c r="D73" s="14" t="s">
        <v>1918</v>
      </c>
      <c r="E73" s="19">
        <v>5000000</v>
      </c>
      <c r="F73" s="20">
        <v>4928.3149999999996</v>
      </c>
      <c r="G73" s="21">
        <v>3.8999999999999998E-3</v>
      </c>
      <c r="H73" s="22">
        <v>7.8451000000000007E-2</v>
      </c>
      <c r="I73" s="23"/>
    </row>
    <row r="74" spans="1:9" ht="12.95" customHeight="1">
      <c r="A74" s="17" t="s">
        <v>2105</v>
      </c>
      <c r="B74" s="18" t="s">
        <v>2106</v>
      </c>
      <c r="C74" s="14" t="s">
        <v>2107</v>
      </c>
      <c r="D74" s="14" t="s">
        <v>194</v>
      </c>
      <c r="E74" s="19">
        <v>5000</v>
      </c>
      <c r="F74" s="20">
        <v>4914.91</v>
      </c>
      <c r="G74" s="21">
        <v>3.8999999999999998E-3</v>
      </c>
      <c r="H74" s="22">
        <v>7.8600000000000003E-2</v>
      </c>
      <c r="I74" s="23"/>
    </row>
    <row r="75" spans="1:9" ht="12.95" customHeight="1">
      <c r="A75" s="17" t="s">
        <v>2108</v>
      </c>
      <c r="B75" s="18" t="s">
        <v>2109</v>
      </c>
      <c r="C75" s="14" t="s">
        <v>2110</v>
      </c>
      <c r="D75" s="14" t="s">
        <v>194</v>
      </c>
      <c r="E75" s="19">
        <v>5000</v>
      </c>
      <c r="F75" s="20">
        <v>4907.5749999999998</v>
      </c>
      <c r="G75" s="21">
        <v>3.8999999999999998E-3</v>
      </c>
      <c r="H75" s="22">
        <v>7.5600000000000001E-2</v>
      </c>
      <c r="I75" s="23"/>
    </row>
    <row r="76" spans="1:9" ht="12.95" customHeight="1">
      <c r="A76" s="17" t="s">
        <v>2111</v>
      </c>
      <c r="B76" s="18" t="s">
        <v>2112</v>
      </c>
      <c r="C76" s="14" t="s">
        <v>2113</v>
      </c>
      <c r="D76" s="14" t="s">
        <v>198</v>
      </c>
      <c r="E76" s="19">
        <v>4500</v>
      </c>
      <c r="F76" s="20">
        <v>4511.6414999999997</v>
      </c>
      <c r="G76" s="21">
        <v>3.5999999999999999E-3</v>
      </c>
      <c r="H76" s="22">
        <v>7.3599999999999999E-2</v>
      </c>
      <c r="I76" s="23"/>
    </row>
    <row r="77" spans="1:9" ht="12.95" customHeight="1">
      <c r="A77" s="17" t="s">
        <v>2114</v>
      </c>
      <c r="B77" s="18" t="s">
        <v>2115</v>
      </c>
      <c r="C77" s="14" t="s">
        <v>2116</v>
      </c>
      <c r="D77" s="14" t="s">
        <v>194</v>
      </c>
      <c r="E77" s="19">
        <v>4500</v>
      </c>
      <c r="F77" s="20">
        <v>4495.0140000000001</v>
      </c>
      <c r="G77" s="21">
        <v>3.5999999999999999E-3</v>
      </c>
      <c r="H77" s="22">
        <v>7.7200000000000005E-2</v>
      </c>
      <c r="I77" s="23"/>
    </row>
    <row r="78" spans="1:9" ht="12.95" customHeight="1">
      <c r="A78" s="17" t="s">
        <v>2117</v>
      </c>
      <c r="B78" s="18" t="s">
        <v>2118</v>
      </c>
      <c r="C78" s="14" t="s">
        <v>2119</v>
      </c>
      <c r="D78" s="14" t="s">
        <v>194</v>
      </c>
      <c r="E78" s="19">
        <v>4500</v>
      </c>
      <c r="F78" s="20">
        <v>4488.9750000000004</v>
      </c>
      <c r="G78" s="21">
        <v>3.5999999999999999E-3</v>
      </c>
      <c r="H78" s="22">
        <v>7.7100000000000002E-2</v>
      </c>
      <c r="I78" s="23"/>
    </row>
    <row r="79" spans="1:9" ht="12.95" customHeight="1">
      <c r="A79" s="17" t="s">
        <v>2120</v>
      </c>
      <c r="B79" s="18" t="s">
        <v>2121</v>
      </c>
      <c r="C79" s="14" t="s">
        <v>2122</v>
      </c>
      <c r="D79" s="14" t="s">
        <v>194</v>
      </c>
      <c r="E79" s="19">
        <v>400</v>
      </c>
      <c r="F79" s="20">
        <v>4080.752</v>
      </c>
      <c r="G79" s="21">
        <v>3.3E-3</v>
      </c>
      <c r="H79" s="22">
        <v>7.5300000000000006E-2</v>
      </c>
      <c r="I79" s="23"/>
    </row>
    <row r="80" spans="1:9" ht="12.95" customHeight="1">
      <c r="A80" s="17" t="s">
        <v>2123</v>
      </c>
      <c r="B80" s="18" t="s">
        <v>2124</v>
      </c>
      <c r="C80" s="14" t="s">
        <v>2125</v>
      </c>
      <c r="D80" s="14" t="s">
        <v>194</v>
      </c>
      <c r="E80" s="19">
        <v>397</v>
      </c>
      <c r="F80" s="20">
        <v>4004.6183999999998</v>
      </c>
      <c r="G80" s="21">
        <v>3.2000000000000002E-3</v>
      </c>
      <c r="H80" s="22">
        <v>7.4899999999999994E-2</v>
      </c>
      <c r="I80" s="23"/>
    </row>
    <row r="81" spans="1:9" ht="12.95" customHeight="1">
      <c r="A81" s="17" t="s">
        <v>2126</v>
      </c>
      <c r="B81" s="18" t="s">
        <v>2127</v>
      </c>
      <c r="C81" s="14" t="s">
        <v>2128</v>
      </c>
      <c r="D81" s="14" t="s">
        <v>1918</v>
      </c>
      <c r="E81" s="19">
        <v>4071900</v>
      </c>
      <c r="F81" s="20">
        <v>3995.9794000000002</v>
      </c>
      <c r="G81" s="21">
        <v>3.2000000000000002E-3</v>
      </c>
      <c r="H81" s="22">
        <v>7.6092000000000007E-2</v>
      </c>
      <c r="I81" s="23"/>
    </row>
    <row r="82" spans="1:9" ht="12.95" customHeight="1">
      <c r="A82" s="17" t="s">
        <v>2129</v>
      </c>
      <c r="B82" s="18" t="s">
        <v>2130</v>
      </c>
      <c r="C82" s="14" t="s">
        <v>2131</v>
      </c>
      <c r="D82" s="14" t="s">
        <v>194</v>
      </c>
      <c r="E82" s="19">
        <v>3900</v>
      </c>
      <c r="F82" s="20">
        <v>3894.8676</v>
      </c>
      <c r="G82" s="21">
        <v>3.0999999999999999E-3</v>
      </c>
      <c r="H82" s="22">
        <v>7.8799999999999995E-2</v>
      </c>
      <c r="I82" s="23"/>
    </row>
    <row r="83" spans="1:9" ht="12.95" customHeight="1">
      <c r="A83" s="17" t="s">
        <v>2132</v>
      </c>
      <c r="B83" s="18" t="s">
        <v>2133</v>
      </c>
      <c r="C83" s="14" t="s">
        <v>2134</v>
      </c>
      <c r="D83" s="14" t="s">
        <v>1918</v>
      </c>
      <c r="E83" s="19">
        <v>3719800</v>
      </c>
      <c r="F83" s="20">
        <v>3657.9695000000002</v>
      </c>
      <c r="G83" s="21">
        <v>2.8999999999999998E-3</v>
      </c>
      <c r="H83" s="22">
        <v>7.9128000000000004E-2</v>
      </c>
      <c r="I83" s="23"/>
    </row>
    <row r="84" spans="1:9" ht="12.95" customHeight="1">
      <c r="A84" s="17" t="s">
        <v>2135</v>
      </c>
      <c r="B84" s="18" t="s">
        <v>2136</v>
      </c>
      <c r="C84" s="14" t="s">
        <v>2137</v>
      </c>
      <c r="D84" s="14" t="s">
        <v>1918</v>
      </c>
      <c r="E84" s="19">
        <v>3000000</v>
      </c>
      <c r="F84" s="20">
        <v>3032.1390000000001</v>
      </c>
      <c r="G84" s="21">
        <v>2.3999999999999998E-3</v>
      </c>
      <c r="H84" s="22">
        <v>7.1093000000000003E-2</v>
      </c>
      <c r="I84" s="23"/>
    </row>
    <row r="85" spans="1:9" ht="12.95" customHeight="1">
      <c r="A85" s="17" t="s">
        <v>2138</v>
      </c>
      <c r="B85" s="18" t="s">
        <v>2139</v>
      </c>
      <c r="C85" s="14" t="s">
        <v>2140</v>
      </c>
      <c r="D85" s="14" t="s">
        <v>194</v>
      </c>
      <c r="E85" s="19">
        <v>3000</v>
      </c>
      <c r="F85" s="20">
        <v>2998.377</v>
      </c>
      <c r="G85" s="21">
        <v>2.3999999999999998E-3</v>
      </c>
      <c r="H85" s="22">
        <v>7.6600000000000001E-2</v>
      </c>
      <c r="I85" s="23"/>
    </row>
    <row r="86" spans="1:9" ht="12.95" customHeight="1">
      <c r="A86" s="17" t="s">
        <v>2141</v>
      </c>
      <c r="B86" s="18" t="s">
        <v>2142</v>
      </c>
      <c r="C86" s="14" t="s">
        <v>2143</v>
      </c>
      <c r="D86" s="14" t="s">
        <v>194</v>
      </c>
      <c r="E86" s="19">
        <v>3000</v>
      </c>
      <c r="F86" s="20">
        <v>2979.9</v>
      </c>
      <c r="G86" s="21">
        <v>2.3999999999999998E-3</v>
      </c>
      <c r="H86" s="22">
        <v>7.6799999999999993E-2</v>
      </c>
      <c r="I86" s="23"/>
    </row>
    <row r="87" spans="1:9" ht="12.95" customHeight="1">
      <c r="A87" s="17" t="s">
        <v>2144</v>
      </c>
      <c r="B87" s="18" t="s">
        <v>2145</v>
      </c>
      <c r="C87" s="14" t="s">
        <v>2146</v>
      </c>
      <c r="D87" s="14" t="s">
        <v>1918</v>
      </c>
      <c r="E87" s="19">
        <v>3000000</v>
      </c>
      <c r="F87" s="20">
        <v>2966.0639999999999</v>
      </c>
      <c r="G87" s="21">
        <v>2.3999999999999998E-3</v>
      </c>
      <c r="H87" s="22">
        <v>7.4732999999999994E-2</v>
      </c>
      <c r="I87" s="23"/>
    </row>
    <row r="88" spans="1:9" ht="12.95" customHeight="1">
      <c r="A88" s="17" t="s">
        <v>2147</v>
      </c>
      <c r="B88" s="18" t="s">
        <v>2148</v>
      </c>
      <c r="C88" s="14" t="s">
        <v>2149</v>
      </c>
      <c r="D88" s="14" t="s">
        <v>194</v>
      </c>
      <c r="E88" s="19">
        <v>300</v>
      </c>
      <c r="F88" s="20">
        <v>2889.9780000000001</v>
      </c>
      <c r="G88" s="21">
        <v>2.3E-3</v>
      </c>
      <c r="H88" s="22">
        <v>7.6600000000000001E-2</v>
      </c>
      <c r="I88" s="23"/>
    </row>
    <row r="89" spans="1:9" ht="12.95" customHeight="1">
      <c r="A89" s="17" t="s">
        <v>2150</v>
      </c>
      <c r="B89" s="18" t="s">
        <v>2151</v>
      </c>
      <c r="C89" s="14" t="s">
        <v>2152</v>
      </c>
      <c r="D89" s="14" t="s">
        <v>194</v>
      </c>
      <c r="E89" s="19">
        <v>250</v>
      </c>
      <c r="F89" s="20">
        <v>2553.17</v>
      </c>
      <c r="G89" s="21">
        <v>2E-3</v>
      </c>
      <c r="H89" s="22">
        <v>7.3800000000000004E-2</v>
      </c>
      <c r="I89" s="23"/>
    </row>
    <row r="90" spans="1:9" ht="12.95" customHeight="1">
      <c r="A90" s="17" t="s">
        <v>2153</v>
      </c>
      <c r="B90" s="18" t="s">
        <v>2154</v>
      </c>
      <c r="C90" s="14" t="s">
        <v>2155</v>
      </c>
      <c r="D90" s="14" t="s">
        <v>194</v>
      </c>
      <c r="E90" s="19">
        <v>250</v>
      </c>
      <c r="F90" s="20">
        <v>2510.1799999999998</v>
      </c>
      <c r="G90" s="21">
        <v>2E-3</v>
      </c>
      <c r="H90" s="22">
        <v>7.4050000000000005E-2</v>
      </c>
      <c r="I90" s="23"/>
    </row>
    <row r="91" spans="1:9" ht="12.95" customHeight="1">
      <c r="A91" s="17" t="s">
        <v>2156</v>
      </c>
      <c r="B91" s="18" t="s">
        <v>2157</v>
      </c>
      <c r="C91" s="14" t="s">
        <v>2158</v>
      </c>
      <c r="D91" s="14" t="s">
        <v>194</v>
      </c>
      <c r="E91" s="19">
        <v>250</v>
      </c>
      <c r="F91" s="20">
        <v>2507.62</v>
      </c>
      <c r="G91" s="21">
        <v>2E-3</v>
      </c>
      <c r="H91" s="22">
        <v>7.7700000000000005E-2</v>
      </c>
      <c r="I91" s="23"/>
    </row>
    <row r="92" spans="1:9" ht="12.95" customHeight="1">
      <c r="A92" s="17" t="s">
        <v>2159</v>
      </c>
      <c r="B92" s="18" t="s">
        <v>2160</v>
      </c>
      <c r="C92" s="14" t="s">
        <v>2161</v>
      </c>
      <c r="D92" s="14" t="s">
        <v>194</v>
      </c>
      <c r="E92" s="19">
        <v>2500</v>
      </c>
      <c r="F92" s="20">
        <v>2507.4324999999999</v>
      </c>
      <c r="G92" s="21">
        <v>2E-3</v>
      </c>
      <c r="H92" s="22">
        <v>7.6700000000000004E-2</v>
      </c>
      <c r="I92" s="23"/>
    </row>
    <row r="93" spans="1:9" ht="12.95" customHeight="1">
      <c r="A93" s="17" t="s">
        <v>2162</v>
      </c>
      <c r="B93" s="18" t="s">
        <v>2163</v>
      </c>
      <c r="C93" s="14" t="s">
        <v>2164</v>
      </c>
      <c r="D93" s="14" t="s">
        <v>194</v>
      </c>
      <c r="E93" s="19">
        <v>2500</v>
      </c>
      <c r="F93" s="20">
        <v>2506.4899999999998</v>
      </c>
      <c r="G93" s="21">
        <v>2E-3</v>
      </c>
      <c r="H93" s="22">
        <v>6.9400000000000003E-2</v>
      </c>
      <c r="I93" s="23"/>
    </row>
    <row r="94" spans="1:9" ht="12.95" customHeight="1">
      <c r="A94" s="17" t="s">
        <v>2165</v>
      </c>
      <c r="B94" s="18" t="s">
        <v>2166</v>
      </c>
      <c r="C94" s="14" t="s">
        <v>2167</v>
      </c>
      <c r="D94" s="14" t="s">
        <v>198</v>
      </c>
      <c r="E94" s="19">
        <v>2500</v>
      </c>
      <c r="F94" s="20">
        <v>2506.355</v>
      </c>
      <c r="G94" s="21">
        <v>2E-3</v>
      </c>
      <c r="H94" s="22">
        <v>7.4200000000000002E-2</v>
      </c>
      <c r="I94" s="23"/>
    </row>
    <row r="95" spans="1:9" ht="12.95" customHeight="1">
      <c r="A95" s="17" t="s">
        <v>2168</v>
      </c>
      <c r="B95" s="18" t="s">
        <v>2169</v>
      </c>
      <c r="C95" s="14" t="s">
        <v>2170</v>
      </c>
      <c r="D95" s="14" t="s">
        <v>194</v>
      </c>
      <c r="E95" s="19">
        <v>2500</v>
      </c>
      <c r="F95" s="20">
        <v>2505.7224999999999</v>
      </c>
      <c r="G95" s="21">
        <v>2E-3</v>
      </c>
      <c r="H95" s="22">
        <v>7.5200000000000003E-2</v>
      </c>
      <c r="I95" s="23"/>
    </row>
    <row r="96" spans="1:9" ht="12.95" customHeight="1">
      <c r="A96" s="17" t="s">
        <v>2171</v>
      </c>
      <c r="B96" s="18" t="s">
        <v>2172</v>
      </c>
      <c r="C96" s="14" t="s">
        <v>2173</v>
      </c>
      <c r="D96" s="14" t="s">
        <v>194</v>
      </c>
      <c r="E96" s="19">
        <v>250</v>
      </c>
      <c r="F96" s="20">
        <v>2502.2725</v>
      </c>
      <c r="G96" s="21">
        <v>2E-3</v>
      </c>
      <c r="H96" s="22">
        <v>7.3099999999999998E-2</v>
      </c>
      <c r="I96" s="23"/>
    </row>
    <row r="97" spans="1:9" ht="12.95" customHeight="1">
      <c r="A97" s="17" t="s">
        <v>2174</v>
      </c>
      <c r="B97" s="18" t="s">
        <v>2175</v>
      </c>
      <c r="C97" s="14" t="s">
        <v>2176</v>
      </c>
      <c r="D97" s="14" t="s">
        <v>194</v>
      </c>
      <c r="E97" s="19">
        <v>2500</v>
      </c>
      <c r="F97" s="20">
        <v>2500.9074999999998</v>
      </c>
      <c r="G97" s="21">
        <v>2E-3</v>
      </c>
      <c r="H97" s="22">
        <v>7.6600000000000001E-2</v>
      </c>
      <c r="I97" s="23"/>
    </row>
    <row r="98" spans="1:9" ht="12.95" customHeight="1">
      <c r="A98" s="17" t="s">
        <v>2177</v>
      </c>
      <c r="B98" s="18" t="s">
        <v>5856</v>
      </c>
      <c r="C98" s="14" t="s">
        <v>2178</v>
      </c>
      <c r="D98" s="14" t="s">
        <v>194</v>
      </c>
      <c r="E98" s="19">
        <v>250</v>
      </c>
      <c r="F98" s="20">
        <v>2500.8825000000002</v>
      </c>
      <c r="G98" s="21">
        <v>2E-3</v>
      </c>
      <c r="H98" s="22">
        <v>6.2850000000000003E-2</v>
      </c>
      <c r="I98" s="23"/>
    </row>
    <row r="99" spans="1:9" ht="12.95" customHeight="1">
      <c r="A99" s="17" t="s">
        <v>2179</v>
      </c>
      <c r="B99" s="18" t="s">
        <v>2180</v>
      </c>
      <c r="C99" s="14" t="s">
        <v>2181</v>
      </c>
      <c r="D99" s="14" t="s">
        <v>194</v>
      </c>
      <c r="E99" s="19">
        <v>2500</v>
      </c>
      <c r="F99" s="20">
        <v>2499.3575000000001</v>
      </c>
      <c r="G99" s="21">
        <v>2E-3</v>
      </c>
      <c r="H99" s="22">
        <v>7.9549999999999996E-2</v>
      </c>
      <c r="I99" s="23"/>
    </row>
    <row r="100" spans="1:9" ht="12.95" customHeight="1">
      <c r="A100" s="17" t="s">
        <v>2182</v>
      </c>
      <c r="B100" s="18" t="s">
        <v>2183</v>
      </c>
      <c r="C100" s="14" t="s">
        <v>2184</v>
      </c>
      <c r="D100" s="14" t="s">
        <v>198</v>
      </c>
      <c r="E100" s="19">
        <v>2500</v>
      </c>
      <c r="F100" s="20">
        <v>2497.2325000000001</v>
      </c>
      <c r="G100" s="21">
        <v>2E-3</v>
      </c>
      <c r="H100" s="22">
        <v>7.5800000000000006E-2</v>
      </c>
      <c r="I100" s="23"/>
    </row>
    <row r="101" spans="1:9" ht="12.95" customHeight="1">
      <c r="A101" s="17" t="s">
        <v>2185</v>
      </c>
      <c r="B101" s="18" t="s">
        <v>2186</v>
      </c>
      <c r="C101" s="14" t="s">
        <v>2187</v>
      </c>
      <c r="D101" s="14" t="s">
        <v>194</v>
      </c>
      <c r="E101" s="19">
        <v>2500</v>
      </c>
      <c r="F101" s="20">
        <v>2496.7350000000001</v>
      </c>
      <c r="G101" s="21">
        <v>2E-3</v>
      </c>
      <c r="H101" s="22">
        <v>7.6499999999999999E-2</v>
      </c>
      <c r="I101" s="23"/>
    </row>
    <row r="102" spans="1:9" ht="12.95" customHeight="1">
      <c r="A102" s="17" t="s">
        <v>2188</v>
      </c>
      <c r="B102" s="18" t="s">
        <v>2189</v>
      </c>
      <c r="C102" s="14" t="s">
        <v>2190</v>
      </c>
      <c r="D102" s="14" t="s">
        <v>194</v>
      </c>
      <c r="E102" s="19">
        <v>2500</v>
      </c>
      <c r="F102" s="20">
        <v>2489.65</v>
      </c>
      <c r="G102" s="21">
        <v>2E-3</v>
      </c>
      <c r="H102" s="22">
        <v>7.5300000000000006E-2</v>
      </c>
      <c r="I102" s="23"/>
    </row>
    <row r="103" spans="1:9" ht="12.95" customHeight="1">
      <c r="A103" s="17" t="s">
        <v>2191</v>
      </c>
      <c r="B103" s="18" t="s">
        <v>2192</v>
      </c>
      <c r="C103" s="14" t="s">
        <v>2193</v>
      </c>
      <c r="D103" s="14" t="s">
        <v>194</v>
      </c>
      <c r="E103" s="19">
        <v>2500</v>
      </c>
      <c r="F103" s="20">
        <v>2482.9524999999999</v>
      </c>
      <c r="G103" s="21">
        <v>2E-3</v>
      </c>
      <c r="H103" s="22">
        <v>7.8200000000000006E-2</v>
      </c>
      <c r="I103" s="23"/>
    </row>
    <row r="104" spans="1:9" ht="12.95" customHeight="1">
      <c r="A104" s="17" t="s">
        <v>2194</v>
      </c>
      <c r="B104" s="18" t="s">
        <v>2195</v>
      </c>
      <c r="C104" s="14" t="s">
        <v>2196</v>
      </c>
      <c r="D104" s="14" t="s">
        <v>198</v>
      </c>
      <c r="E104" s="19">
        <v>2500</v>
      </c>
      <c r="F104" s="20">
        <v>2478.54</v>
      </c>
      <c r="G104" s="21">
        <v>2E-3</v>
      </c>
      <c r="H104" s="22">
        <v>7.3700000000000002E-2</v>
      </c>
      <c r="I104" s="23"/>
    </row>
    <row r="105" spans="1:9" ht="12.95" customHeight="1">
      <c r="A105" s="17" t="s">
        <v>2197</v>
      </c>
      <c r="B105" s="18" t="s">
        <v>2198</v>
      </c>
      <c r="C105" s="14" t="s">
        <v>2199</v>
      </c>
      <c r="D105" s="14" t="s">
        <v>1918</v>
      </c>
      <c r="E105" s="19">
        <v>2500000</v>
      </c>
      <c r="F105" s="20">
        <v>2478.0949999999998</v>
      </c>
      <c r="G105" s="21">
        <v>2E-3</v>
      </c>
      <c r="H105" s="22">
        <v>7.3630000000000001E-2</v>
      </c>
      <c r="I105" s="23"/>
    </row>
    <row r="106" spans="1:9" ht="12.95" customHeight="1">
      <c r="A106" s="17" t="s">
        <v>2200</v>
      </c>
      <c r="B106" s="18" t="s">
        <v>2201</v>
      </c>
      <c r="C106" s="14" t="s">
        <v>2202</v>
      </c>
      <c r="D106" s="14" t="s">
        <v>194</v>
      </c>
      <c r="E106" s="19">
        <v>2500</v>
      </c>
      <c r="F106" s="20">
        <v>2476.8024999999998</v>
      </c>
      <c r="G106" s="21">
        <v>2E-3</v>
      </c>
      <c r="H106" s="22">
        <v>7.8200000000000006E-2</v>
      </c>
      <c r="I106" s="23"/>
    </row>
    <row r="107" spans="1:9" ht="12.95" customHeight="1">
      <c r="A107" s="17" t="s">
        <v>2203</v>
      </c>
      <c r="B107" s="18" t="s">
        <v>2204</v>
      </c>
      <c r="C107" s="14" t="s">
        <v>2205</v>
      </c>
      <c r="D107" s="14" t="s">
        <v>194</v>
      </c>
      <c r="E107" s="19">
        <v>2500</v>
      </c>
      <c r="F107" s="20">
        <v>2471.5700000000002</v>
      </c>
      <c r="G107" s="21">
        <v>2E-3</v>
      </c>
      <c r="H107" s="22">
        <v>7.6399999999999996E-2</v>
      </c>
      <c r="I107" s="23"/>
    </row>
    <row r="108" spans="1:9" ht="12.95" customHeight="1">
      <c r="A108" s="17" t="s">
        <v>2206</v>
      </c>
      <c r="B108" s="18" t="s">
        <v>2207</v>
      </c>
      <c r="C108" s="14" t="s">
        <v>2208</v>
      </c>
      <c r="D108" s="14" t="s">
        <v>1918</v>
      </c>
      <c r="E108" s="19">
        <v>2500000</v>
      </c>
      <c r="F108" s="20">
        <v>2466.1075000000001</v>
      </c>
      <c r="G108" s="21">
        <v>2E-3</v>
      </c>
      <c r="H108" s="22">
        <v>7.5225E-2</v>
      </c>
      <c r="I108" s="23"/>
    </row>
    <row r="109" spans="1:9" ht="12.95" customHeight="1">
      <c r="A109" s="17" t="s">
        <v>2209</v>
      </c>
      <c r="B109" s="18" t="s">
        <v>2210</v>
      </c>
      <c r="C109" s="14" t="s">
        <v>2211</v>
      </c>
      <c r="D109" s="14" t="s">
        <v>194</v>
      </c>
      <c r="E109" s="19">
        <v>2500</v>
      </c>
      <c r="F109" s="20">
        <v>2462.86</v>
      </c>
      <c r="G109" s="21">
        <v>2E-3</v>
      </c>
      <c r="H109" s="22">
        <v>0.08</v>
      </c>
      <c r="I109" s="23"/>
    </row>
    <row r="110" spans="1:9" ht="12.95" customHeight="1">
      <c r="A110" s="17" t="s">
        <v>2212</v>
      </c>
      <c r="B110" s="18" t="s">
        <v>2213</v>
      </c>
      <c r="C110" s="14" t="s">
        <v>2214</v>
      </c>
      <c r="D110" s="14" t="s">
        <v>194</v>
      </c>
      <c r="E110" s="19">
        <v>2500</v>
      </c>
      <c r="F110" s="20">
        <v>2461.0574999999999</v>
      </c>
      <c r="G110" s="21">
        <v>2E-3</v>
      </c>
      <c r="H110" s="22">
        <v>7.7399999999999997E-2</v>
      </c>
      <c r="I110" s="23"/>
    </row>
    <row r="111" spans="1:9" ht="12.95" customHeight="1">
      <c r="A111" s="17" t="s">
        <v>2215</v>
      </c>
      <c r="B111" s="18" t="s">
        <v>2216</v>
      </c>
      <c r="C111" s="14" t="s">
        <v>2217</v>
      </c>
      <c r="D111" s="14" t="s">
        <v>194</v>
      </c>
      <c r="E111" s="19">
        <v>2500</v>
      </c>
      <c r="F111" s="20">
        <v>2460.6174999999998</v>
      </c>
      <c r="G111" s="21">
        <v>2E-3</v>
      </c>
      <c r="H111" s="22">
        <v>7.7200000000000005E-2</v>
      </c>
      <c r="I111" s="23"/>
    </row>
    <row r="112" spans="1:9" ht="12.95" customHeight="1">
      <c r="A112" s="17" t="s">
        <v>2218</v>
      </c>
      <c r="B112" s="18" t="s">
        <v>2219</v>
      </c>
      <c r="C112" s="14" t="s">
        <v>2220</v>
      </c>
      <c r="D112" s="14" t="s">
        <v>194</v>
      </c>
      <c r="E112" s="19">
        <v>2500</v>
      </c>
      <c r="F112" s="20">
        <v>2449.9250000000002</v>
      </c>
      <c r="G112" s="21">
        <v>2E-3</v>
      </c>
      <c r="H112" s="22">
        <v>7.8799999999999995E-2</v>
      </c>
      <c r="I112" s="23"/>
    </row>
    <row r="113" spans="1:9" ht="12.95" customHeight="1">
      <c r="A113" s="17" t="s">
        <v>2221</v>
      </c>
      <c r="B113" s="18" t="s">
        <v>2222</v>
      </c>
      <c r="C113" s="14" t="s">
        <v>2223</v>
      </c>
      <c r="D113" s="14" t="s">
        <v>194</v>
      </c>
      <c r="E113" s="19">
        <v>2500</v>
      </c>
      <c r="F113" s="20">
        <v>2443.5500000000002</v>
      </c>
      <c r="G113" s="21">
        <v>2E-3</v>
      </c>
      <c r="H113" s="22">
        <v>7.6799999999999993E-2</v>
      </c>
      <c r="I113" s="23"/>
    </row>
    <row r="114" spans="1:9" ht="12.95" customHeight="1">
      <c r="A114" s="17" t="s">
        <v>2224</v>
      </c>
      <c r="B114" s="18" t="s">
        <v>2225</v>
      </c>
      <c r="C114" s="14" t="s">
        <v>2226</v>
      </c>
      <c r="D114" s="14" t="s">
        <v>194</v>
      </c>
      <c r="E114" s="19">
        <v>2500</v>
      </c>
      <c r="F114" s="20">
        <v>2440.33</v>
      </c>
      <c r="G114" s="21">
        <v>1.9E-3</v>
      </c>
      <c r="H114" s="22">
        <v>7.9299999999999995E-2</v>
      </c>
      <c r="I114" s="23"/>
    </row>
    <row r="115" spans="1:9" ht="12.95" customHeight="1">
      <c r="A115" s="17" t="s">
        <v>2227</v>
      </c>
      <c r="B115" s="18" t="s">
        <v>2228</v>
      </c>
      <c r="C115" s="14" t="s">
        <v>2229</v>
      </c>
      <c r="D115" s="14" t="s">
        <v>194</v>
      </c>
      <c r="E115" s="19">
        <v>2500</v>
      </c>
      <c r="F115" s="20">
        <v>2401.1149999999998</v>
      </c>
      <c r="G115" s="21">
        <v>1.9E-3</v>
      </c>
      <c r="H115" s="22">
        <v>7.5850000000000001E-2</v>
      </c>
      <c r="I115" s="23"/>
    </row>
    <row r="116" spans="1:9" ht="12.95" customHeight="1">
      <c r="A116" s="17" t="s">
        <v>2230</v>
      </c>
      <c r="B116" s="18" t="s">
        <v>2231</v>
      </c>
      <c r="C116" s="14" t="s">
        <v>2232</v>
      </c>
      <c r="D116" s="14" t="s">
        <v>194</v>
      </c>
      <c r="E116" s="19">
        <v>2285</v>
      </c>
      <c r="F116" s="20">
        <v>2270.0744</v>
      </c>
      <c r="G116" s="21">
        <v>1.8E-3</v>
      </c>
      <c r="H116" s="22">
        <v>7.6799999999999993E-2</v>
      </c>
      <c r="I116" s="23"/>
    </row>
    <row r="117" spans="1:9" ht="12.95" customHeight="1">
      <c r="A117" s="17" t="s">
        <v>2233</v>
      </c>
      <c r="B117" s="18" t="s">
        <v>2234</v>
      </c>
      <c r="C117" s="14" t="s">
        <v>2235</v>
      </c>
      <c r="D117" s="14" t="s">
        <v>198</v>
      </c>
      <c r="E117" s="19">
        <v>2200</v>
      </c>
      <c r="F117" s="20">
        <v>2205.808</v>
      </c>
      <c r="G117" s="21">
        <v>1.8E-3</v>
      </c>
      <c r="H117" s="22">
        <v>7.4499999999999997E-2</v>
      </c>
      <c r="I117" s="23"/>
    </row>
    <row r="118" spans="1:9" ht="12.95" customHeight="1">
      <c r="A118" s="17" t="s">
        <v>2236</v>
      </c>
      <c r="B118" s="18" t="s">
        <v>2237</v>
      </c>
      <c r="C118" s="14" t="s">
        <v>2238</v>
      </c>
      <c r="D118" s="14" t="s">
        <v>1918</v>
      </c>
      <c r="E118" s="19">
        <v>2000000</v>
      </c>
      <c r="F118" s="20">
        <v>2031.3520000000001</v>
      </c>
      <c r="G118" s="21">
        <v>1.6000000000000001E-3</v>
      </c>
      <c r="H118" s="22">
        <v>7.6381000000000004E-2</v>
      </c>
      <c r="I118" s="23"/>
    </row>
    <row r="119" spans="1:9" ht="12.95" customHeight="1">
      <c r="A119" s="17" t="s">
        <v>2239</v>
      </c>
      <c r="B119" s="18" t="s">
        <v>2240</v>
      </c>
      <c r="C119" s="14" t="s">
        <v>2241</v>
      </c>
      <c r="D119" s="14" t="s">
        <v>1918</v>
      </c>
      <c r="E119" s="19">
        <v>2000000</v>
      </c>
      <c r="F119" s="20">
        <v>1982.6079999999999</v>
      </c>
      <c r="G119" s="21">
        <v>1.6000000000000001E-3</v>
      </c>
      <c r="H119" s="22">
        <v>7.4829999999999994E-2</v>
      </c>
      <c r="I119" s="23"/>
    </row>
    <row r="120" spans="1:9" ht="12.95" customHeight="1">
      <c r="A120" s="17" t="s">
        <v>217</v>
      </c>
      <c r="B120" s="18" t="s">
        <v>218</v>
      </c>
      <c r="C120" s="14" t="s">
        <v>219</v>
      </c>
      <c r="D120" s="14" t="s">
        <v>194</v>
      </c>
      <c r="E120" s="19">
        <v>175</v>
      </c>
      <c r="F120" s="20">
        <v>1750.2555</v>
      </c>
      <c r="G120" s="21">
        <v>1.4E-3</v>
      </c>
      <c r="H120" s="22">
        <v>6.2199999999999998E-2</v>
      </c>
      <c r="I120" s="23"/>
    </row>
    <row r="121" spans="1:9" ht="12.95" customHeight="1">
      <c r="A121" s="17" t="s">
        <v>2242</v>
      </c>
      <c r="B121" s="18" t="s">
        <v>2243</v>
      </c>
      <c r="C121" s="14" t="s">
        <v>2244</v>
      </c>
      <c r="D121" s="14" t="s">
        <v>198</v>
      </c>
      <c r="E121" s="19">
        <v>1500</v>
      </c>
      <c r="F121" s="20">
        <v>1503.9690000000001</v>
      </c>
      <c r="G121" s="21">
        <v>1.1999999999999999E-3</v>
      </c>
      <c r="H121" s="22">
        <v>7.6399999999999996E-2</v>
      </c>
      <c r="I121" s="23"/>
    </row>
    <row r="122" spans="1:9" ht="12.95" customHeight="1">
      <c r="A122" s="17" t="s">
        <v>2245</v>
      </c>
      <c r="B122" s="18" t="s">
        <v>2246</v>
      </c>
      <c r="C122" s="14" t="s">
        <v>2247</v>
      </c>
      <c r="D122" s="14" t="s">
        <v>194</v>
      </c>
      <c r="E122" s="19">
        <v>1400</v>
      </c>
      <c r="F122" s="20">
        <v>1407.4213999999999</v>
      </c>
      <c r="G122" s="21">
        <v>1.1000000000000001E-3</v>
      </c>
      <c r="H122" s="22">
        <v>7.5700000000000003E-2</v>
      </c>
      <c r="I122" s="23"/>
    </row>
    <row r="123" spans="1:9" ht="12.95" customHeight="1">
      <c r="A123" s="17" t="s">
        <v>2248</v>
      </c>
      <c r="B123" s="18" t="s">
        <v>2249</v>
      </c>
      <c r="C123" s="14" t="s">
        <v>2250</v>
      </c>
      <c r="D123" s="14" t="s">
        <v>1918</v>
      </c>
      <c r="E123" s="19">
        <v>1165700</v>
      </c>
      <c r="F123" s="20">
        <v>1156.3942</v>
      </c>
      <c r="G123" s="21">
        <v>8.9999999999999998E-4</v>
      </c>
      <c r="H123" s="22">
        <v>7.8290999999999999E-2</v>
      </c>
      <c r="I123" s="23"/>
    </row>
    <row r="124" spans="1:9" ht="12.95" customHeight="1">
      <c r="A124" s="17" t="s">
        <v>2251</v>
      </c>
      <c r="B124" s="18" t="s">
        <v>2252</v>
      </c>
      <c r="C124" s="14" t="s">
        <v>2253</v>
      </c>
      <c r="D124" s="14" t="s">
        <v>198</v>
      </c>
      <c r="E124" s="19">
        <v>1000</v>
      </c>
      <c r="F124" s="20">
        <v>1006.046</v>
      </c>
      <c r="G124" s="21">
        <v>8.0000000000000004E-4</v>
      </c>
      <c r="H124" s="22">
        <v>7.6799999999999993E-2</v>
      </c>
      <c r="I124" s="23"/>
    </row>
    <row r="125" spans="1:9" ht="12.95" customHeight="1">
      <c r="A125" s="17" t="s">
        <v>2254</v>
      </c>
      <c r="B125" s="18" t="s">
        <v>2255</v>
      </c>
      <c r="C125" s="14" t="s">
        <v>2256</v>
      </c>
      <c r="D125" s="14" t="s">
        <v>1918</v>
      </c>
      <c r="E125" s="19">
        <v>1000000</v>
      </c>
      <c r="F125" s="20">
        <v>1003.715</v>
      </c>
      <c r="G125" s="21">
        <v>8.0000000000000004E-4</v>
      </c>
      <c r="H125" s="22">
        <v>7.4135000000000006E-2</v>
      </c>
      <c r="I125" s="23"/>
    </row>
    <row r="126" spans="1:9" ht="12.95" customHeight="1">
      <c r="A126" s="17" t="s">
        <v>2257</v>
      </c>
      <c r="B126" s="18" t="s">
        <v>2258</v>
      </c>
      <c r="C126" s="14" t="s">
        <v>2259</v>
      </c>
      <c r="D126" s="14" t="s">
        <v>194</v>
      </c>
      <c r="E126" s="19">
        <v>1000</v>
      </c>
      <c r="F126" s="20">
        <v>1000.917</v>
      </c>
      <c r="G126" s="21">
        <v>8.0000000000000004E-4</v>
      </c>
      <c r="H126" s="22">
        <v>7.8E-2</v>
      </c>
      <c r="I126" s="23"/>
    </row>
    <row r="127" spans="1:9" ht="12.95" customHeight="1">
      <c r="A127" s="17" t="s">
        <v>2260</v>
      </c>
      <c r="B127" s="18" t="s">
        <v>2261</v>
      </c>
      <c r="C127" s="14" t="s">
        <v>2262</v>
      </c>
      <c r="D127" s="14" t="s">
        <v>194</v>
      </c>
      <c r="E127" s="19">
        <v>100</v>
      </c>
      <c r="F127" s="20">
        <v>1000.561</v>
      </c>
      <c r="G127" s="21">
        <v>8.0000000000000004E-4</v>
      </c>
      <c r="H127" s="22">
        <v>7.3599999999999999E-2</v>
      </c>
      <c r="I127" s="23"/>
    </row>
    <row r="128" spans="1:9" ht="12.95" customHeight="1">
      <c r="A128" s="17" t="s">
        <v>2263</v>
      </c>
      <c r="B128" s="18" t="s">
        <v>2264</v>
      </c>
      <c r="C128" s="14" t="s">
        <v>2265</v>
      </c>
      <c r="D128" s="14" t="s">
        <v>194</v>
      </c>
      <c r="E128" s="19">
        <v>10</v>
      </c>
      <c r="F128" s="20">
        <v>1000.144</v>
      </c>
      <c r="G128" s="21">
        <v>8.0000000000000004E-4</v>
      </c>
      <c r="H128" s="22">
        <v>6.0699999999999997E-2</v>
      </c>
      <c r="I128" s="23"/>
    </row>
    <row r="129" spans="1:9" ht="12.95" customHeight="1">
      <c r="A129" s="17" t="s">
        <v>2266</v>
      </c>
      <c r="B129" s="18" t="s">
        <v>2267</v>
      </c>
      <c r="C129" s="14" t="s">
        <v>2268</v>
      </c>
      <c r="D129" s="14" t="s">
        <v>194</v>
      </c>
      <c r="E129" s="19">
        <v>100</v>
      </c>
      <c r="F129" s="20">
        <v>999.46900000000005</v>
      </c>
      <c r="G129" s="21">
        <v>8.0000000000000004E-4</v>
      </c>
      <c r="H129" s="22">
        <v>7.2900000000000006E-2</v>
      </c>
      <c r="I129" s="23"/>
    </row>
    <row r="130" spans="1:9" ht="12.95" customHeight="1">
      <c r="A130" s="17" t="s">
        <v>2269</v>
      </c>
      <c r="B130" s="18" t="s">
        <v>2270</v>
      </c>
      <c r="C130" s="14" t="s">
        <v>2271</v>
      </c>
      <c r="D130" s="14" t="s">
        <v>1918</v>
      </c>
      <c r="E130" s="19">
        <v>1000000</v>
      </c>
      <c r="F130" s="20">
        <v>987.15499999999997</v>
      </c>
      <c r="G130" s="21">
        <v>8.0000000000000004E-4</v>
      </c>
      <c r="H130" s="22">
        <v>7.9059000000000004E-2</v>
      </c>
      <c r="I130" s="23"/>
    </row>
    <row r="131" spans="1:9" ht="12.95" customHeight="1">
      <c r="A131" s="17" t="s">
        <v>2272</v>
      </c>
      <c r="B131" s="18" t="s">
        <v>2273</v>
      </c>
      <c r="C131" s="14" t="s">
        <v>2274</v>
      </c>
      <c r="D131" s="14" t="s">
        <v>1918</v>
      </c>
      <c r="E131" s="19">
        <v>1000000</v>
      </c>
      <c r="F131" s="20">
        <v>983.43899999999996</v>
      </c>
      <c r="G131" s="21">
        <v>8.0000000000000004E-4</v>
      </c>
      <c r="H131" s="22">
        <v>7.1772000000000002E-2</v>
      </c>
      <c r="I131" s="23"/>
    </row>
    <row r="132" spans="1:9" ht="12.95" customHeight="1">
      <c r="A132" s="17" t="s">
        <v>2275</v>
      </c>
      <c r="B132" s="18" t="s">
        <v>2276</v>
      </c>
      <c r="C132" s="14" t="s">
        <v>2277</v>
      </c>
      <c r="D132" s="14" t="s">
        <v>1918</v>
      </c>
      <c r="E132" s="19">
        <v>1000000</v>
      </c>
      <c r="F132" s="20">
        <v>982.70699999999999</v>
      </c>
      <c r="G132" s="21">
        <v>8.0000000000000004E-4</v>
      </c>
      <c r="H132" s="22">
        <v>7.5187000000000004E-2</v>
      </c>
      <c r="I132" s="23"/>
    </row>
    <row r="133" spans="1:9" ht="12.95" customHeight="1">
      <c r="A133" s="17" t="s">
        <v>2278</v>
      </c>
      <c r="B133" s="18" t="s">
        <v>2279</v>
      </c>
      <c r="C133" s="14" t="s">
        <v>2280</v>
      </c>
      <c r="D133" s="14" t="s">
        <v>194</v>
      </c>
      <c r="E133" s="19">
        <v>100</v>
      </c>
      <c r="F133" s="20">
        <v>968.80799999999999</v>
      </c>
      <c r="G133" s="21">
        <v>8.0000000000000004E-4</v>
      </c>
      <c r="H133" s="22">
        <v>7.8E-2</v>
      </c>
      <c r="I133" s="23"/>
    </row>
    <row r="134" spans="1:9" ht="12.95" customHeight="1">
      <c r="A134" s="17" t="s">
        <v>2281</v>
      </c>
      <c r="B134" s="18" t="s">
        <v>2282</v>
      </c>
      <c r="C134" s="14" t="s">
        <v>2283</v>
      </c>
      <c r="D134" s="14" t="s">
        <v>194</v>
      </c>
      <c r="E134" s="19">
        <v>950</v>
      </c>
      <c r="F134" s="20">
        <v>953.15309999999999</v>
      </c>
      <c r="G134" s="21">
        <v>8.0000000000000004E-4</v>
      </c>
      <c r="H134" s="22">
        <v>7.5800000000000006E-2</v>
      </c>
      <c r="I134" s="23"/>
    </row>
    <row r="135" spans="1:9" ht="12.95" customHeight="1">
      <c r="A135" s="17" t="s">
        <v>2284</v>
      </c>
      <c r="B135" s="18" t="s">
        <v>2285</v>
      </c>
      <c r="C135" s="14" t="s">
        <v>2286</v>
      </c>
      <c r="D135" s="14" t="s">
        <v>1918</v>
      </c>
      <c r="E135" s="19">
        <v>550000</v>
      </c>
      <c r="F135" s="20">
        <v>550.33219999999994</v>
      </c>
      <c r="G135" s="21">
        <v>4.0000000000000002E-4</v>
      </c>
      <c r="H135" s="22">
        <v>5.6980999999999997E-2</v>
      </c>
      <c r="I135" s="23"/>
    </row>
    <row r="136" spans="1:9" ht="12.95" customHeight="1">
      <c r="A136" s="17" t="s">
        <v>2287</v>
      </c>
      <c r="B136" s="18" t="s">
        <v>2288</v>
      </c>
      <c r="C136" s="14" t="s">
        <v>2289</v>
      </c>
      <c r="D136" s="14" t="s">
        <v>1918</v>
      </c>
      <c r="E136" s="19">
        <v>500000</v>
      </c>
      <c r="F136" s="20">
        <v>506.98450000000003</v>
      </c>
      <c r="G136" s="21">
        <v>4.0000000000000002E-4</v>
      </c>
      <c r="H136" s="22">
        <v>7.1165999999999993E-2</v>
      </c>
      <c r="I136" s="23"/>
    </row>
    <row r="137" spans="1:9" ht="12.95" customHeight="1">
      <c r="A137" s="17" t="s">
        <v>2290</v>
      </c>
      <c r="B137" s="18" t="s">
        <v>2291</v>
      </c>
      <c r="C137" s="14" t="s">
        <v>2292</v>
      </c>
      <c r="D137" s="14" t="s">
        <v>194</v>
      </c>
      <c r="E137" s="19">
        <v>500</v>
      </c>
      <c r="F137" s="20">
        <v>502.88600000000002</v>
      </c>
      <c r="G137" s="21">
        <v>4.0000000000000002E-4</v>
      </c>
      <c r="H137" s="22">
        <v>7.7700000000000005E-2</v>
      </c>
      <c r="I137" s="23"/>
    </row>
    <row r="138" spans="1:9" ht="12.95" customHeight="1">
      <c r="A138" s="17" t="s">
        <v>2293</v>
      </c>
      <c r="B138" s="18" t="s">
        <v>2294</v>
      </c>
      <c r="C138" s="14" t="s">
        <v>2295</v>
      </c>
      <c r="D138" s="14" t="s">
        <v>194</v>
      </c>
      <c r="E138" s="19">
        <v>500</v>
      </c>
      <c r="F138" s="20">
        <v>500.76650000000001</v>
      </c>
      <c r="G138" s="21">
        <v>4.0000000000000002E-4</v>
      </c>
      <c r="H138" s="22">
        <v>6.7000000000000004E-2</v>
      </c>
      <c r="I138" s="23"/>
    </row>
    <row r="139" spans="1:9" ht="12.95" customHeight="1">
      <c r="A139" s="17" t="s">
        <v>2296</v>
      </c>
      <c r="B139" s="18" t="s">
        <v>2297</v>
      </c>
      <c r="C139" s="14" t="s">
        <v>2298</v>
      </c>
      <c r="D139" s="14" t="s">
        <v>194</v>
      </c>
      <c r="E139" s="19">
        <v>50</v>
      </c>
      <c r="F139" s="20">
        <v>499.18349999999998</v>
      </c>
      <c r="G139" s="21">
        <v>4.0000000000000002E-4</v>
      </c>
      <c r="H139" s="22">
        <v>7.7399999999999997E-2</v>
      </c>
      <c r="I139" s="23"/>
    </row>
    <row r="140" spans="1:9" ht="12.95" customHeight="1">
      <c r="A140" s="17" t="s">
        <v>2299</v>
      </c>
      <c r="B140" s="18" t="s">
        <v>2300</v>
      </c>
      <c r="C140" s="14" t="s">
        <v>2301</v>
      </c>
      <c r="D140" s="14" t="s">
        <v>194</v>
      </c>
      <c r="E140" s="19">
        <v>500</v>
      </c>
      <c r="F140" s="20">
        <v>494.99700000000001</v>
      </c>
      <c r="G140" s="21">
        <v>4.0000000000000002E-4</v>
      </c>
      <c r="H140" s="22">
        <v>7.6999999999999999E-2</v>
      </c>
      <c r="I140" s="23"/>
    </row>
    <row r="141" spans="1:9" ht="12.95" customHeight="1">
      <c r="A141" s="17" t="s">
        <v>2302</v>
      </c>
      <c r="B141" s="18" t="s">
        <v>2303</v>
      </c>
      <c r="C141" s="14" t="s">
        <v>2304</v>
      </c>
      <c r="D141" s="14" t="s">
        <v>1918</v>
      </c>
      <c r="E141" s="19">
        <v>500000</v>
      </c>
      <c r="F141" s="20">
        <v>485.77800000000002</v>
      </c>
      <c r="G141" s="21">
        <v>4.0000000000000002E-4</v>
      </c>
      <c r="H141" s="22">
        <v>6.7141999999999993E-2</v>
      </c>
      <c r="I141" s="23"/>
    </row>
    <row r="142" spans="1:9" ht="12.95" customHeight="1">
      <c r="A142" s="17" t="s">
        <v>2305</v>
      </c>
      <c r="B142" s="18" t="s">
        <v>2306</v>
      </c>
      <c r="C142" s="14" t="s">
        <v>2307</v>
      </c>
      <c r="D142" s="14" t="s">
        <v>1918</v>
      </c>
      <c r="E142" s="19">
        <v>500000</v>
      </c>
      <c r="F142" s="20">
        <v>484.47550000000001</v>
      </c>
      <c r="G142" s="21">
        <v>4.0000000000000002E-4</v>
      </c>
      <c r="H142" s="22">
        <v>7.0203000000000002E-2</v>
      </c>
      <c r="I142" s="23"/>
    </row>
    <row r="143" spans="1:9" ht="12.95" customHeight="1">
      <c r="A143" s="17" t="s">
        <v>220</v>
      </c>
      <c r="B143" s="18" t="s">
        <v>221</v>
      </c>
      <c r="C143" s="14" t="s">
        <v>222</v>
      </c>
      <c r="D143" s="14" t="s">
        <v>194</v>
      </c>
      <c r="E143" s="19">
        <v>450</v>
      </c>
      <c r="F143" s="20">
        <v>450.19760000000002</v>
      </c>
      <c r="G143" s="21">
        <v>4.0000000000000002E-4</v>
      </c>
      <c r="H143" s="22">
        <v>6.1800000000000001E-2</v>
      </c>
      <c r="I143" s="23"/>
    </row>
    <row r="144" spans="1:9" ht="12.95" customHeight="1">
      <c r="A144" s="17" t="s">
        <v>2308</v>
      </c>
      <c r="B144" s="18" t="s">
        <v>2309</v>
      </c>
      <c r="C144" s="14" t="s">
        <v>2310</v>
      </c>
      <c r="D144" s="14" t="s">
        <v>194</v>
      </c>
      <c r="E144" s="19">
        <v>400</v>
      </c>
      <c r="F144" s="20">
        <v>400.52159999999998</v>
      </c>
      <c r="G144" s="21">
        <v>2.9999999999999997E-4</v>
      </c>
      <c r="H144" s="22">
        <v>7.3899999999999993E-2</v>
      </c>
      <c r="I144" s="23"/>
    </row>
    <row r="145" spans="1:9" ht="12.95" customHeight="1">
      <c r="A145" s="17" t="s">
        <v>2311</v>
      </c>
      <c r="B145" s="18" t="s">
        <v>2312</v>
      </c>
      <c r="C145" s="14" t="s">
        <v>2313</v>
      </c>
      <c r="D145" s="14" t="s">
        <v>1918</v>
      </c>
      <c r="E145" s="19">
        <v>345400</v>
      </c>
      <c r="F145" s="20">
        <v>336.22129999999999</v>
      </c>
      <c r="G145" s="21">
        <v>2.9999999999999997E-4</v>
      </c>
      <c r="H145" s="22">
        <v>7.3609999999999995E-2</v>
      </c>
      <c r="I145" s="23"/>
    </row>
    <row r="146" spans="1:9" ht="12.95" customHeight="1">
      <c r="A146" s="17" t="s">
        <v>2314</v>
      </c>
      <c r="B146" s="18" t="s">
        <v>2315</v>
      </c>
      <c r="C146" s="14" t="s">
        <v>2316</v>
      </c>
      <c r="D146" s="14" t="s">
        <v>194</v>
      </c>
      <c r="E146" s="19">
        <v>300</v>
      </c>
      <c r="F146" s="20">
        <v>297.2199</v>
      </c>
      <c r="G146" s="21">
        <v>2.0000000000000001E-4</v>
      </c>
      <c r="H146" s="22">
        <v>7.5800000000000006E-2</v>
      </c>
      <c r="I146" s="23"/>
    </row>
    <row r="147" spans="1:9" ht="12.95" customHeight="1">
      <c r="A147" s="17" t="s">
        <v>2317</v>
      </c>
      <c r="B147" s="18" t="s">
        <v>2318</v>
      </c>
      <c r="C147" s="14" t="s">
        <v>2319</v>
      </c>
      <c r="D147" s="14" t="s">
        <v>194</v>
      </c>
      <c r="E147" s="19">
        <v>250</v>
      </c>
      <c r="F147" s="20">
        <v>251.34780000000001</v>
      </c>
      <c r="G147" s="21">
        <v>2.0000000000000001E-4</v>
      </c>
      <c r="H147" s="22">
        <v>7.7100000000000002E-2</v>
      </c>
      <c r="I147" s="23"/>
    </row>
    <row r="148" spans="1:9" ht="12.95" customHeight="1">
      <c r="A148" s="17" t="s">
        <v>208</v>
      </c>
      <c r="B148" s="18" t="s">
        <v>209</v>
      </c>
      <c r="C148" s="14" t="s">
        <v>210</v>
      </c>
      <c r="D148" s="14" t="s">
        <v>194</v>
      </c>
      <c r="E148" s="19">
        <v>20</v>
      </c>
      <c r="F148" s="20">
        <v>200.17959999999999</v>
      </c>
      <c r="G148" s="21">
        <v>2.0000000000000001E-4</v>
      </c>
      <c r="H148" s="22">
        <v>6.3600000000000004E-2</v>
      </c>
      <c r="I148" s="23"/>
    </row>
    <row r="149" spans="1:9" ht="12.95" customHeight="1">
      <c r="A149" s="17" t="s">
        <v>2320</v>
      </c>
      <c r="B149" s="18" t="s">
        <v>2321</v>
      </c>
      <c r="C149" s="14" t="s">
        <v>2322</v>
      </c>
      <c r="D149" s="14" t="s">
        <v>1918</v>
      </c>
      <c r="E149" s="19">
        <v>150000</v>
      </c>
      <c r="F149" s="20">
        <v>151.69370000000001</v>
      </c>
      <c r="G149" s="21">
        <v>1E-4</v>
      </c>
      <c r="H149" s="22">
        <v>5.6099000000000003E-2</v>
      </c>
      <c r="I149" s="23"/>
    </row>
    <row r="150" spans="1:9" ht="12.95" customHeight="1">
      <c r="A150" s="17" t="s">
        <v>2323</v>
      </c>
      <c r="B150" s="18" t="s">
        <v>2324</v>
      </c>
      <c r="C150" s="14" t="s">
        <v>2325</v>
      </c>
      <c r="D150" s="14" t="s">
        <v>1918</v>
      </c>
      <c r="E150" s="19">
        <v>140900</v>
      </c>
      <c r="F150" s="20">
        <v>133.45939999999999</v>
      </c>
      <c r="G150" s="21">
        <v>1E-4</v>
      </c>
      <c r="H150" s="22">
        <v>7.9591999999999996E-2</v>
      </c>
      <c r="I150" s="23"/>
    </row>
    <row r="151" spans="1:9" ht="12.95" customHeight="1">
      <c r="A151" s="17" t="s">
        <v>205</v>
      </c>
      <c r="B151" s="18" t="s">
        <v>206</v>
      </c>
      <c r="C151" s="14" t="s">
        <v>207</v>
      </c>
      <c r="D151" s="14" t="s">
        <v>194</v>
      </c>
      <c r="E151" s="19">
        <v>11</v>
      </c>
      <c r="F151" s="20">
        <v>110.04170000000001</v>
      </c>
      <c r="G151" s="21">
        <v>1E-4</v>
      </c>
      <c r="H151" s="22">
        <v>6.6199999999999995E-2</v>
      </c>
      <c r="I151" s="23"/>
    </row>
    <row r="152" spans="1:9" ht="12.95" customHeight="1">
      <c r="A152" s="17" t="s">
        <v>2326</v>
      </c>
      <c r="B152" s="18" t="s">
        <v>2327</v>
      </c>
      <c r="C152" s="14" t="s">
        <v>2328</v>
      </c>
      <c r="D152" s="14" t="s">
        <v>194</v>
      </c>
      <c r="E152" s="19">
        <v>100</v>
      </c>
      <c r="F152" s="20">
        <v>100.4354</v>
      </c>
      <c r="G152" s="21">
        <v>1E-4</v>
      </c>
      <c r="H152" s="22">
        <v>7.7100000000000002E-2</v>
      </c>
      <c r="I152" s="23"/>
    </row>
    <row r="153" spans="1:9" ht="12.95" customHeight="1">
      <c r="A153" s="17" t="s">
        <v>202</v>
      </c>
      <c r="B153" s="18" t="s">
        <v>203</v>
      </c>
      <c r="C153" s="14" t="s">
        <v>204</v>
      </c>
      <c r="D153" s="14" t="s">
        <v>194</v>
      </c>
      <c r="E153" s="19">
        <v>100</v>
      </c>
      <c r="F153" s="20">
        <v>100.1237</v>
      </c>
      <c r="G153" s="21">
        <v>1E-4</v>
      </c>
      <c r="H153" s="22">
        <v>6.7299999999999999E-2</v>
      </c>
      <c r="I153" s="23"/>
    </row>
    <row r="154" spans="1:9" ht="12.95" customHeight="1">
      <c r="A154" s="17" t="s">
        <v>2329</v>
      </c>
      <c r="B154" s="18" t="s">
        <v>2330</v>
      </c>
      <c r="C154" s="14" t="s">
        <v>2331</v>
      </c>
      <c r="D154" s="14" t="s">
        <v>198</v>
      </c>
      <c r="E154" s="19">
        <v>5</v>
      </c>
      <c r="F154" s="20">
        <v>48.781300000000002</v>
      </c>
      <c r="G154" s="40" t="s">
        <v>309</v>
      </c>
      <c r="H154" s="22">
        <v>7.7399999999999997E-2</v>
      </c>
      <c r="I154" s="23"/>
    </row>
    <row r="155" spans="1:9" ht="12.95" customHeight="1">
      <c r="A155" s="5"/>
      <c r="B155" s="13" t="s">
        <v>223</v>
      </c>
      <c r="C155" s="14"/>
      <c r="D155" s="14"/>
      <c r="E155" s="14"/>
      <c r="F155" s="24">
        <v>843683.11129999999</v>
      </c>
      <c r="G155" s="25">
        <v>0.67330000000000001</v>
      </c>
      <c r="H155" s="26"/>
      <c r="I155" s="27"/>
    </row>
    <row r="156" spans="1:9" ht="12.95" customHeight="1">
      <c r="A156" s="5"/>
      <c r="B156" s="28" t="s">
        <v>224</v>
      </c>
      <c r="C156" s="2"/>
      <c r="D156" s="2"/>
      <c r="E156" s="2"/>
      <c r="F156" s="26" t="s">
        <v>225</v>
      </c>
      <c r="G156" s="26" t="s">
        <v>225</v>
      </c>
      <c r="H156" s="26"/>
      <c r="I156" s="27"/>
    </row>
    <row r="157" spans="1:9" ht="12.95" customHeight="1">
      <c r="A157" s="5"/>
      <c r="B157" s="28" t="s">
        <v>223</v>
      </c>
      <c r="C157" s="2"/>
      <c r="D157" s="2"/>
      <c r="E157" s="2"/>
      <c r="F157" s="26" t="s">
        <v>225</v>
      </c>
      <c r="G157" s="26" t="s">
        <v>225</v>
      </c>
      <c r="H157" s="26"/>
      <c r="I157" s="27"/>
    </row>
    <row r="158" spans="1:9" ht="12.95" customHeight="1">
      <c r="A158" s="5"/>
      <c r="B158" s="13" t="s">
        <v>2332</v>
      </c>
      <c r="C158" s="14"/>
      <c r="D158" s="14"/>
      <c r="E158" s="14"/>
      <c r="F158" s="5"/>
      <c r="G158" s="15"/>
      <c r="H158" s="15"/>
      <c r="I158" s="16"/>
    </row>
    <row r="159" spans="1:9" ht="12.95" customHeight="1">
      <c r="A159" s="17" t="s">
        <v>2333</v>
      </c>
      <c r="B159" s="18" t="s">
        <v>2334</v>
      </c>
      <c r="C159" s="14" t="s">
        <v>2335</v>
      </c>
      <c r="D159" s="14" t="s">
        <v>2336</v>
      </c>
      <c r="E159" s="19">
        <v>122</v>
      </c>
      <c r="F159" s="20">
        <v>11970.8398</v>
      </c>
      <c r="G159" s="21">
        <v>9.5999999999999992E-3</v>
      </c>
      <c r="H159" s="22">
        <v>7.8649999999999998E-2</v>
      </c>
      <c r="I159" s="23"/>
    </row>
    <row r="160" spans="1:9" ht="12.95" customHeight="1">
      <c r="A160" s="17" t="s">
        <v>2337</v>
      </c>
      <c r="B160" s="18" t="s">
        <v>2338</v>
      </c>
      <c r="C160" s="14" t="s">
        <v>2339</v>
      </c>
      <c r="D160" s="14" t="s">
        <v>2336</v>
      </c>
      <c r="E160" s="19">
        <v>121</v>
      </c>
      <c r="F160" s="20">
        <v>11897.321599999999</v>
      </c>
      <c r="G160" s="21">
        <v>9.4999999999999998E-3</v>
      </c>
      <c r="H160" s="22">
        <v>7.8950000000000006E-2</v>
      </c>
      <c r="I160" s="23"/>
    </row>
    <row r="161" spans="1:9" ht="12.95" customHeight="1">
      <c r="A161" s="17" t="s">
        <v>2340</v>
      </c>
      <c r="B161" s="18" t="s">
        <v>2341</v>
      </c>
      <c r="C161" s="14" t="s">
        <v>2342</v>
      </c>
      <c r="D161" s="14" t="s">
        <v>2336</v>
      </c>
      <c r="E161" s="19">
        <v>78</v>
      </c>
      <c r="F161" s="20">
        <v>7633.308</v>
      </c>
      <c r="G161" s="21">
        <v>6.1000000000000004E-3</v>
      </c>
      <c r="H161" s="22">
        <v>7.8799999999999995E-2</v>
      </c>
      <c r="I161" s="23"/>
    </row>
    <row r="162" spans="1:9" ht="12.95" customHeight="1">
      <c r="A162" s="5"/>
      <c r="B162" s="13" t="s">
        <v>223</v>
      </c>
      <c r="C162" s="14"/>
      <c r="D162" s="14"/>
      <c r="E162" s="14"/>
      <c r="F162" s="24">
        <v>31501.469400000002</v>
      </c>
      <c r="G162" s="25">
        <v>2.5100000000000001E-2</v>
      </c>
      <c r="H162" s="26"/>
      <c r="I162" s="27"/>
    </row>
    <row r="163" spans="1:9" ht="12.95" customHeight="1">
      <c r="A163" s="5"/>
      <c r="B163" s="28" t="s">
        <v>226</v>
      </c>
      <c r="C163" s="29"/>
      <c r="D163" s="2"/>
      <c r="E163" s="29"/>
      <c r="F163" s="24">
        <v>875184.58070000005</v>
      </c>
      <c r="G163" s="25">
        <v>0.69840000000000002</v>
      </c>
      <c r="H163" s="26"/>
      <c r="I163" s="27"/>
    </row>
    <row r="164" spans="1:9" ht="12.95" customHeight="1">
      <c r="A164" s="5"/>
      <c r="B164" s="13" t="s">
        <v>227</v>
      </c>
      <c r="C164" s="14"/>
      <c r="D164" s="14"/>
      <c r="E164" s="14"/>
      <c r="F164" s="14"/>
      <c r="G164" s="14"/>
      <c r="H164" s="15"/>
      <c r="I164" s="16"/>
    </row>
    <row r="165" spans="1:9" ht="12.95" customHeight="1">
      <c r="A165" s="5"/>
      <c r="B165" s="13" t="s">
        <v>228</v>
      </c>
      <c r="C165" s="14"/>
      <c r="D165" s="14"/>
      <c r="E165" s="14"/>
      <c r="F165" s="5"/>
      <c r="G165" s="15"/>
      <c r="H165" s="15"/>
      <c r="I165" s="16"/>
    </row>
    <row r="166" spans="1:9" ht="12.95" customHeight="1">
      <c r="A166" s="17" t="s">
        <v>2343</v>
      </c>
      <c r="B166" s="18" t="s">
        <v>2344</v>
      </c>
      <c r="C166" s="14" t="s">
        <v>2345</v>
      </c>
      <c r="D166" s="14" t="s">
        <v>232</v>
      </c>
      <c r="E166" s="19">
        <v>9000</v>
      </c>
      <c r="F166" s="20">
        <v>42649.245000000003</v>
      </c>
      <c r="G166" s="21">
        <v>3.4000000000000002E-2</v>
      </c>
      <c r="H166" s="22">
        <v>7.1849999999999997E-2</v>
      </c>
      <c r="I166" s="23"/>
    </row>
    <row r="167" spans="1:9" ht="12.95" customHeight="1">
      <c r="A167" s="17" t="s">
        <v>2346</v>
      </c>
      <c r="B167" s="18" t="s">
        <v>2347</v>
      </c>
      <c r="C167" s="14" t="s">
        <v>2348</v>
      </c>
      <c r="D167" s="14" t="s">
        <v>239</v>
      </c>
      <c r="E167" s="19">
        <v>7000</v>
      </c>
      <c r="F167" s="20">
        <v>33323.78</v>
      </c>
      <c r="G167" s="21">
        <v>2.6599999999999999E-2</v>
      </c>
      <c r="H167" s="22">
        <v>7.1999999999999995E-2</v>
      </c>
      <c r="I167" s="23"/>
    </row>
    <row r="168" spans="1:9" ht="12.95" customHeight="1">
      <c r="A168" s="17" t="s">
        <v>2349</v>
      </c>
      <c r="B168" s="18" t="s">
        <v>2350</v>
      </c>
      <c r="C168" s="14" t="s">
        <v>2351</v>
      </c>
      <c r="D168" s="14" t="s">
        <v>239</v>
      </c>
      <c r="E168" s="19">
        <v>7000</v>
      </c>
      <c r="F168" s="20">
        <v>33035.31</v>
      </c>
      <c r="G168" s="21">
        <v>2.64E-2</v>
      </c>
      <c r="H168" s="22">
        <v>7.2599999999999998E-2</v>
      </c>
      <c r="I168" s="23"/>
    </row>
    <row r="169" spans="1:9" ht="12.95" customHeight="1">
      <c r="A169" s="17" t="s">
        <v>2352</v>
      </c>
      <c r="B169" s="18" t="s">
        <v>2353</v>
      </c>
      <c r="C169" s="14" t="s">
        <v>2354</v>
      </c>
      <c r="D169" s="14" t="s">
        <v>239</v>
      </c>
      <c r="E169" s="19">
        <v>5000</v>
      </c>
      <c r="F169" s="20">
        <v>23641.05</v>
      </c>
      <c r="G169" s="21">
        <v>1.89E-2</v>
      </c>
      <c r="H169" s="22">
        <v>7.2348999999999997E-2</v>
      </c>
      <c r="I169" s="23"/>
    </row>
    <row r="170" spans="1:9" ht="12.95" customHeight="1">
      <c r="A170" s="17" t="s">
        <v>2355</v>
      </c>
      <c r="B170" s="18" t="s">
        <v>2356</v>
      </c>
      <c r="C170" s="14" t="s">
        <v>2357</v>
      </c>
      <c r="D170" s="14" t="s">
        <v>232</v>
      </c>
      <c r="E170" s="19">
        <v>5000</v>
      </c>
      <c r="F170" s="20">
        <v>23570.6</v>
      </c>
      <c r="G170" s="21">
        <v>1.8800000000000001E-2</v>
      </c>
      <c r="H170" s="22">
        <v>7.2099999999999997E-2</v>
      </c>
      <c r="I170" s="23"/>
    </row>
    <row r="171" spans="1:9" ht="12.95" customHeight="1">
      <c r="A171" s="17" t="s">
        <v>2358</v>
      </c>
      <c r="B171" s="18" t="s">
        <v>2359</v>
      </c>
      <c r="C171" s="14" t="s">
        <v>2360</v>
      </c>
      <c r="D171" s="14" t="s">
        <v>239</v>
      </c>
      <c r="E171" s="19">
        <v>3000</v>
      </c>
      <c r="F171" s="20">
        <v>14346.96</v>
      </c>
      <c r="G171" s="21">
        <v>1.14E-2</v>
      </c>
      <c r="H171" s="22">
        <v>7.0999999999999994E-2</v>
      </c>
      <c r="I171" s="23"/>
    </row>
    <row r="172" spans="1:9" ht="12.95" customHeight="1">
      <c r="A172" s="17" t="s">
        <v>2361</v>
      </c>
      <c r="B172" s="18" t="s">
        <v>2362</v>
      </c>
      <c r="C172" s="14" t="s">
        <v>2363</v>
      </c>
      <c r="D172" s="14" t="s">
        <v>232</v>
      </c>
      <c r="E172" s="19">
        <v>3000</v>
      </c>
      <c r="F172" s="20">
        <v>14237.535</v>
      </c>
      <c r="G172" s="21">
        <v>1.14E-2</v>
      </c>
      <c r="H172" s="22">
        <v>7.1599999999999997E-2</v>
      </c>
      <c r="I172" s="23"/>
    </row>
    <row r="173" spans="1:9" ht="12.95" customHeight="1">
      <c r="A173" s="17" t="s">
        <v>2364</v>
      </c>
      <c r="B173" s="18" t="s">
        <v>2365</v>
      </c>
      <c r="C173" s="14" t="s">
        <v>2366</v>
      </c>
      <c r="D173" s="14" t="s">
        <v>232</v>
      </c>
      <c r="E173" s="19">
        <v>3000</v>
      </c>
      <c r="F173" s="20">
        <v>14223.36</v>
      </c>
      <c r="G173" s="21">
        <v>1.14E-2</v>
      </c>
      <c r="H173" s="22">
        <v>7.195E-2</v>
      </c>
      <c r="I173" s="23"/>
    </row>
    <row r="174" spans="1:9" ht="12.95" customHeight="1">
      <c r="A174" s="17" t="s">
        <v>2367</v>
      </c>
      <c r="B174" s="18" t="s">
        <v>2368</v>
      </c>
      <c r="C174" s="14" t="s">
        <v>2369</v>
      </c>
      <c r="D174" s="14" t="s">
        <v>292</v>
      </c>
      <c r="E174" s="19">
        <v>3000</v>
      </c>
      <c r="F174" s="20">
        <v>14096.79</v>
      </c>
      <c r="G174" s="21">
        <v>1.12E-2</v>
      </c>
      <c r="H174" s="22">
        <v>7.1300000000000002E-2</v>
      </c>
      <c r="I174" s="23"/>
    </row>
    <row r="175" spans="1:9" ht="12.95" customHeight="1">
      <c r="A175" s="17" t="s">
        <v>2370</v>
      </c>
      <c r="B175" s="18" t="s">
        <v>2371</v>
      </c>
      <c r="C175" s="14" t="s">
        <v>2372</v>
      </c>
      <c r="D175" s="14" t="s">
        <v>232</v>
      </c>
      <c r="E175" s="19">
        <v>2500</v>
      </c>
      <c r="F175" s="20">
        <v>11964.612499999999</v>
      </c>
      <c r="G175" s="21">
        <v>9.4999999999999998E-3</v>
      </c>
      <c r="H175" s="22">
        <v>6.9799E-2</v>
      </c>
      <c r="I175" s="23"/>
    </row>
    <row r="176" spans="1:9" ht="12.95" customHeight="1">
      <c r="A176" s="17" t="s">
        <v>2373</v>
      </c>
      <c r="B176" s="18" t="s">
        <v>2374</v>
      </c>
      <c r="C176" s="14" t="s">
        <v>2375</v>
      </c>
      <c r="D176" s="14" t="s">
        <v>232</v>
      </c>
      <c r="E176" s="19">
        <v>2000</v>
      </c>
      <c r="F176" s="20">
        <v>9517.7099999999991</v>
      </c>
      <c r="G176" s="21">
        <v>7.6E-3</v>
      </c>
      <c r="H176" s="22">
        <v>7.2248999999999994E-2</v>
      </c>
      <c r="I176" s="23"/>
    </row>
    <row r="177" spans="1:9" ht="12.95" customHeight="1">
      <c r="A177" s="17" t="s">
        <v>2376</v>
      </c>
      <c r="B177" s="18" t="s">
        <v>2377</v>
      </c>
      <c r="C177" s="14" t="s">
        <v>2378</v>
      </c>
      <c r="D177" s="14" t="s">
        <v>239</v>
      </c>
      <c r="E177" s="19">
        <v>2000</v>
      </c>
      <c r="F177" s="20">
        <v>9492.5400000000009</v>
      </c>
      <c r="G177" s="21">
        <v>7.6E-3</v>
      </c>
      <c r="H177" s="22">
        <v>7.2000999999999996E-2</v>
      </c>
      <c r="I177" s="23"/>
    </row>
    <row r="178" spans="1:9" ht="12.95" customHeight="1">
      <c r="A178" s="17" t="s">
        <v>2379</v>
      </c>
      <c r="B178" s="18" t="s">
        <v>2380</v>
      </c>
      <c r="C178" s="14" t="s">
        <v>2381</v>
      </c>
      <c r="D178" s="14" t="s">
        <v>232</v>
      </c>
      <c r="E178" s="19">
        <v>2000</v>
      </c>
      <c r="F178" s="20">
        <v>9491.11</v>
      </c>
      <c r="G178" s="21">
        <v>7.6E-3</v>
      </c>
      <c r="H178" s="22">
        <v>7.195E-2</v>
      </c>
      <c r="I178" s="23"/>
    </row>
    <row r="179" spans="1:9" ht="12.95" customHeight="1">
      <c r="A179" s="17" t="s">
        <v>2382</v>
      </c>
      <c r="B179" s="18" t="s">
        <v>2383</v>
      </c>
      <c r="C179" s="14" t="s">
        <v>2384</v>
      </c>
      <c r="D179" s="14" t="s">
        <v>239</v>
      </c>
      <c r="E179" s="19">
        <v>1500</v>
      </c>
      <c r="F179" s="20">
        <v>7075.11</v>
      </c>
      <c r="G179" s="21">
        <v>5.5999999999999999E-3</v>
      </c>
      <c r="H179" s="22">
        <v>7.1400000000000005E-2</v>
      </c>
      <c r="I179" s="23"/>
    </row>
    <row r="180" spans="1:9" ht="12.95" customHeight="1">
      <c r="A180" s="17" t="s">
        <v>2385</v>
      </c>
      <c r="B180" s="18" t="s">
        <v>2386</v>
      </c>
      <c r="C180" s="14" t="s">
        <v>2387</v>
      </c>
      <c r="D180" s="14" t="s">
        <v>292</v>
      </c>
      <c r="E180" s="19">
        <v>1000</v>
      </c>
      <c r="F180" s="20">
        <v>4794.9350000000004</v>
      </c>
      <c r="G180" s="21">
        <v>3.8E-3</v>
      </c>
      <c r="H180" s="22">
        <v>7.0000999999999994E-2</v>
      </c>
      <c r="I180" s="23"/>
    </row>
    <row r="181" spans="1:9" ht="12.95" customHeight="1">
      <c r="A181" s="17" t="s">
        <v>2388</v>
      </c>
      <c r="B181" s="18" t="s">
        <v>2389</v>
      </c>
      <c r="C181" s="14" t="s">
        <v>2390</v>
      </c>
      <c r="D181" s="14" t="s">
        <v>260</v>
      </c>
      <c r="E181" s="19">
        <v>1000</v>
      </c>
      <c r="F181" s="20">
        <v>4756.42</v>
      </c>
      <c r="G181" s="21">
        <v>3.8E-3</v>
      </c>
      <c r="H181" s="22">
        <v>7.2449E-2</v>
      </c>
      <c r="I181" s="23"/>
    </row>
    <row r="182" spans="1:9" ht="12.95" customHeight="1">
      <c r="A182" s="17" t="s">
        <v>2391</v>
      </c>
      <c r="B182" s="18" t="s">
        <v>2392</v>
      </c>
      <c r="C182" s="14" t="s">
        <v>2393</v>
      </c>
      <c r="D182" s="14" t="s">
        <v>239</v>
      </c>
      <c r="E182" s="19">
        <v>1000</v>
      </c>
      <c r="F182" s="20">
        <v>4742.0349999999999</v>
      </c>
      <c r="G182" s="21">
        <v>3.8E-3</v>
      </c>
      <c r="H182" s="22">
        <v>7.2999999999999995E-2</v>
      </c>
      <c r="I182" s="23"/>
    </row>
    <row r="183" spans="1:9" ht="12.95" customHeight="1">
      <c r="A183" s="17" t="s">
        <v>2394</v>
      </c>
      <c r="B183" s="18" t="s">
        <v>2395</v>
      </c>
      <c r="C183" s="14" t="s">
        <v>2396</v>
      </c>
      <c r="D183" s="14" t="s">
        <v>239</v>
      </c>
      <c r="E183" s="19">
        <v>1000</v>
      </c>
      <c r="F183" s="20">
        <v>4705.9449999999997</v>
      </c>
      <c r="G183" s="21">
        <v>3.8E-3</v>
      </c>
      <c r="H183" s="22">
        <v>7.2404999999999997E-2</v>
      </c>
      <c r="I183" s="23"/>
    </row>
    <row r="184" spans="1:9" ht="12.95" customHeight="1">
      <c r="A184" s="17" t="s">
        <v>2397</v>
      </c>
      <c r="B184" s="18" t="s">
        <v>2398</v>
      </c>
      <c r="C184" s="14" t="s">
        <v>2399</v>
      </c>
      <c r="D184" s="14" t="s">
        <v>239</v>
      </c>
      <c r="E184" s="19">
        <v>500</v>
      </c>
      <c r="F184" s="20">
        <v>2439.4225000000001</v>
      </c>
      <c r="G184" s="21">
        <v>1.9E-3</v>
      </c>
      <c r="H184" s="22">
        <v>6.8150000000000002E-2</v>
      </c>
      <c r="I184" s="23"/>
    </row>
    <row r="185" spans="1:9" ht="12.95" customHeight="1">
      <c r="A185" s="17" t="s">
        <v>2400</v>
      </c>
      <c r="B185" s="18" t="s">
        <v>2401</v>
      </c>
      <c r="C185" s="14" t="s">
        <v>2402</v>
      </c>
      <c r="D185" s="14" t="s">
        <v>232</v>
      </c>
      <c r="E185" s="19">
        <v>500</v>
      </c>
      <c r="F185" s="20">
        <v>2369.5875000000001</v>
      </c>
      <c r="G185" s="21">
        <v>1.9E-3</v>
      </c>
      <c r="H185" s="22">
        <v>7.1999999999999995E-2</v>
      </c>
      <c r="I185" s="23"/>
    </row>
    <row r="186" spans="1:9" ht="12.95" customHeight="1">
      <c r="A186" s="5"/>
      <c r="B186" s="13" t="s">
        <v>223</v>
      </c>
      <c r="C186" s="14"/>
      <c r="D186" s="14"/>
      <c r="E186" s="14"/>
      <c r="F186" s="24">
        <v>284474.0575</v>
      </c>
      <c r="G186" s="25">
        <v>0.22700000000000001</v>
      </c>
      <c r="H186" s="26"/>
      <c r="I186" s="27"/>
    </row>
    <row r="187" spans="1:9" ht="12.95" customHeight="1">
      <c r="A187" s="5"/>
      <c r="B187" s="13" t="s">
        <v>276</v>
      </c>
      <c r="C187" s="14"/>
      <c r="D187" s="14"/>
      <c r="E187" s="14"/>
      <c r="F187" s="5"/>
      <c r="G187" s="15"/>
      <c r="H187" s="15"/>
      <c r="I187" s="16"/>
    </row>
    <row r="188" spans="1:9" ht="12.95" customHeight="1">
      <c r="A188" s="17" t="s">
        <v>2403</v>
      </c>
      <c r="B188" s="18" t="s">
        <v>2404</v>
      </c>
      <c r="C188" s="14" t="s">
        <v>2405</v>
      </c>
      <c r="D188" s="14" t="s">
        <v>232</v>
      </c>
      <c r="E188" s="19">
        <v>1000</v>
      </c>
      <c r="F188" s="20">
        <v>4687.7550000000001</v>
      </c>
      <c r="G188" s="21">
        <v>3.7000000000000002E-3</v>
      </c>
      <c r="H188" s="22">
        <v>7.4349999999999999E-2</v>
      </c>
      <c r="I188" s="23"/>
    </row>
    <row r="189" spans="1:9" ht="12.95" customHeight="1">
      <c r="A189" s="17" t="s">
        <v>2406</v>
      </c>
      <c r="B189" s="18" t="s">
        <v>2407</v>
      </c>
      <c r="C189" s="14" t="s">
        <v>2408</v>
      </c>
      <c r="D189" s="14" t="s">
        <v>232</v>
      </c>
      <c r="E189" s="19">
        <v>500</v>
      </c>
      <c r="F189" s="20">
        <v>2485.105</v>
      </c>
      <c r="G189" s="21">
        <v>2E-3</v>
      </c>
      <c r="H189" s="22">
        <v>6.2504000000000004E-2</v>
      </c>
      <c r="I189" s="23"/>
    </row>
    <row r="190" spans="1:9" ht="12.95" customHeight="1">
      <c r="A190" s="5"/>
      <c r="B190" s="13" t="s">
        <v>223</v>
      </c>
      <c r="C190" s="14"/>
      <c r="D190" s="14"/>
      <c r="E190" s="14"/>
      <c r="F190" s="24">
        <v>7172.86</v>
      </c>
      <c r="G190" s="25">
        <v>5.7000000000000002E-3</v>
      </c>
      <c r="H190" s="26"/>
      <c r="I190" s="27"/>
    </row>
    <row r="191" spans="1:9" ht="12.95" customHeight="1">
      <c r="A191" s="5"/>
      <c r="B191" s="28" t="s">
        <v>226</v>
      </c>
      <c r="C191" s="29"/>
      <c r="D191" s="2"/>
      <c r="E191" s="29"/>
      <c r="F191" s="24">
        <v>291646.91749999998</v>
      </c>
      <c r="G191" s="25">
        <v>0.23269999999999999</v>
      </c>
      <c r="H191" s="26"/>
      <c r="I191" s="27"/>
    </row>
    <row r="192" spans="1:9" ht="12.95" customHeight="1">
      <c r="A192" s="5"/>
      <c r="B192" s="13" t="s">
        <v>1877</v>
      </c>
      <c r="C192" s="14"/>
      <c r="D192" s="14"/>
      <c r="E192" s="14"/>
      <c r="F192" s="14"/>
      <c r="G192" s="14"/>
      <c r="H192" s="15"/>
      <c r="I192" s="16"/>
    </row>
    <row r="193" spans="1:9" ht="12.95" customHeight="1">
      <c r="A193" s="5"/>
      <c r="B193" s="13" t="s">
        <v>2409</v>
      </c>
      <c r="C193" s="14"/>
      <c r="D193" s="14"/>
      <c r="E193" s="14"/>
      <c r="F193" s="5"/>
      <c r="G193" s="15"/>
      <c r="H193" s="15"/>
      <c r="I193" s="16"/>
    </row>
    <row r="194" spans="1:9" ht="12.95" customHeight="1">
      <c r="A194" s="17" t="s">
        <v>2410</v>
      </c>
      <c r="B194" s="18" t="s">
        <v>2411</v>
      </c>
      <c r="C194" s="14" t="s">
        <v>2412</v>
      </c>
      <c r="D194" s="14"/>
      <c r="E194" s="19">
        <v>35306.678</v>
      </c>
      <c r="F194" s="20">
        <v>4149.0075999999999</v>
      </c>
      <c r="G194" s="21">
        <v>3.3E-3</v>
      </c>
      <c r="H194" s="22"/>
      <c r="I194" s="23"/>
    </row>
    <row r="195" spans="1:9" ht="12.95" customHeight="1">
      <c r="A195" s="5"/>
      <c r="B195" s="13" t="s">
        <v>223</v>
      </c>
      <c r="C195" s="14"/>
      <c r="D195" s="14"/>
      <c r="E195" s="14"/>
      <c r="F195" s="24">
        <v>4149.0075999999999</v>
      </c>
      <c r="G195" s="25">
        <v>3.3E-3</v>
      </c>
      <c r="H195" s="26"/>
      <c r="I195" s="27"/>
    </row>
    <row r="196" spans="1:9" ht="12.95" customHeight="1">
      <c r="A196" s="5"/>
      <c r="B196" s="28" t="s">
        <v>226</v>
      </c>
      <c r="C196" s="29"/>
      <c r="D196" s="2"/>
      <c r="E196" s="29"/>
      <c r="F196" s="24">
        <v>4149.0075999999999</v>
      </c>
      <c r="G196" s="25">
        <v>3.3E-3</v>
      </c>
      <c r="H196" s="26"/>
      <c r="I196" s="27"/>
    </row>
    <row r="197" spans="1:9" ht="12.95" customHeight="1">
      <c r="A197" s="5"/>
      <c r="B197" s="13" t="s">
        <v>240</v>
      </c>
      <c r="C197" s="14"/>
      <c r="D197" s="14"/>
      <c r="E197" s="14"/>
      <c r="F197" s="14"/>
      <c r="G197" s="14"/>
      <c r="H197" s="15"/>
      <c r="I197" s="16"/>
    </row>
    <row r="198" spans="1:9" ht="12.95" customHeight="1">
      <c r="A198" s="17" t="s">
        <v>241</v>
      </c>
      <c r="B198" s="18" t="s">
        <v>242</v>
      </c>
      <c r="C198" s="14"/>
      <c r="D198" s="14"/>
      <c r="E198" s="19"/>
      <c r="F198" s="20">
        <v>63191.095699999998</v>
      </c>
      <c r="G198" s="21">
        <v>5.04E-2</v>
      </c>
      <c r="H198" s="22">
        <v>5.2436307172811149E-2</v>
      </c>
      <c r="I198" s="23"/>
    </row>
    <row r="199" spans="1:9" ht="12.95" customHeight="1">
      <c r="A199" s="5"/>
      <c r="B199" s="13" t="s">
        <v>223</v>
      </c>
      <c r="C199" s="14"/>
      <c r="D199" s="14"/>
      <c r="E199" s="14"/>
      <c r="F199" s="24">
        <v>63191.095699999998</v>
      </c>
      <c r="G199" s="25">
        <v>5.04E-2</v>
      </c>
      <c r="H199" s="26"/>
      <c r="I199" s="27"/>
    </row>
    <row r="200" spans="1:9" ht="12.95" customHeight="1">
      <c r="A200" s="5"/>
      <c r="B200" s="28" t="s">
        <v>226</v>
      </c>
      <c r="C200" s="29"/>
      <c r="D200" s="2"/>
      <c r="E200" s="29"/>
      <c r="F200" s="24">
        <v>63191.095699999998</v>
      </c>
      <c r="G200" s="25">
        <v>5.04E-2</v>
      </c>
      <c r="H200" s="26"/>
      <c r="I200" s="27"/>
    </row>
    <row r="201" spans="1:9" ht="12.95" customHeight="1">
      <c r="A201" s="5"/>
      <c r="B201" s="28" t="s">
        <v>243</v>
      </c>
      <c r="C201" s="14"/>
      <c r="D201" s="2"/>
      <c r="E201" s="14"/>
      <c r="F201" s="30">
        <v>18764.238499999999</v>
      </c>
      <c r="G201" s="25">
        <v>1.5100000000000001E-2</v>
      </c>
      <c r="H201" s="26"/>
      <c r="I201" s="27"/>
    </row>
    <row r="202" spans="1:9" ht="12.95" customHeight="1">
      <c r="A202" s="5"/>
      <c r="B202" s="31" t="s">
        <v>244</v>
      </c>
      <c r="C202" s="32"/>
      <c r="D202" s="32"/>
      <c r="E202" s="32"/>
      <c r="F202" s="33">
        <v>1253068.3899999999</v>
      </c>
      <c r="G202" s="34">
        <v>1</v>
      </c>
      <c r="H202" s="35"/>
      <c r="I202" s="36"/>
    </row>
    <row r="203" spans="1:9" ht="12.95" customHeight="1">
      <c r="A203" s="5"/>
      <c r="B203" s="7"/>
      <c r="C203" s="5"/>
      <c r="D203" s="5"/>
      <c r="E203" s="5"/>
      <c r="F203" s="5"/>
      <c r="G203" s="5"/>
      <c r="H203" s="5"/>
      <c r="I203" s="5"/>
    </row>
    <row r="204" spans="1:9" ht="12.95" customHeight="1">
      <c r="A204" s="5"/>
      <c r="B204" s="4" t="s">
        <v>245</v>
      </c>
      <c r="C204" s="5"/>
      <c r="D204" s="5"/>
      <c r="E204" s="5"/>
      <c r="F204" s="5"/>
      <c r="G204" s="5"/>
      <c r="H204" s="5"/>
      <c r="I204" s="5"/>
    </row>
    <row r="205" spans="1:9" ht="12.95" customHeight="1">
      <c r="A205" s="5"/>
      <c r="B205" s="4" t="s">
        <v>2413</v>
      </c>
      <c r="C205" s="5"/>
      <c r="D205" s="5"/>
      <c r="E205" s="5"/>
      <c r="F205" s="5"/>
      <c r="G205" s="5"/>
      <c r="H205" s="5"/>
      <c r="I205" s="5"/>
    </row>
    <row r="206" spans="1:9" ht="12.95" customHeight="1">
      <c r="A206" s="5"/>
      <c r="B206" s="4" t="s">
        <v>246</v>
      </c>
      <c r="C206" s="5"/>
      <c r="D206" s="5"/>
      <c r="E206" s="5"/>
      <c r="F206" s="5"/>
      <c r="G206" s="5"/>
      <c r="H206" s="5"/>
      <c r="I206" s="5"/>
    </row>
    <row r="207" spans="1:9" ht="26.1" customHeight="1">
      <c r="A207" s="5"/>
      <c r="B207" s="275" t="s">
        <v>247</v>
      </c>
      <c r="C207" s="275"/>
      <c r="D207" s="275"/>
      <c r="E207" s="275"/>
      <c r="F207" s="275"/>
      <c r="G207" s="275"/>
      <c r="H207" s="275"/>
      <c r="I207" s="275"/>
    </row>
    <row r="208" spans="1:9" ht="12.95" customHeight="1">
      <c r="A208" s="5"/>
      <c r="B208" s="275" t="s">
        <v>248</v>
      </c>
      <c r="C208" s="275"/>
      <c r="D208" s="275"/>
      <c r="E208" s="275"/>
      <c r="F208" s="275"/>
      <c r="G208" s="275"/>
      <c r="H208" s="275"/>
      <c r="I208" s="275"/>
    </row>
    <row r="209" spans="1:9" ht="12.95" customHeight="1">
      <c r="A209" s="5"/>
      <c r="B209" s="275"/>
      <c r="C209" s="275"/>
      <c r="D209" s="275"/>
      <c r="E209" s="275"/>
      <c r="F209" s="275"/>
      <c r="G209" s="275"/>
      <c r="H209" s="275"/>
      <c r="I209" s="275"/>
    </row>
    <row r="210" spans="1:9" ht="12.95" customHeight="1">
      <c r="A210" s="5"/>
      <c r="B210" s="275"/>
      <c r="C210" s="275"/>
      <c r="D210" s="275"/>
      <c r="E210" s="275"/>
      <c r="F210" s="275"/>
      <c r="G210" s="275"/>
      <c r="H210" s="275"/>
      <c r="I210" s="275"/>
    </row>
    <row r="211" spans="1:9" s="67" customFormat="1" ht="12.95" customHeight="1">
      <c r="B211" s="69" t="s">
        <v>5499</v>
      </c>
      <c r="C211" s="70"/>
      <c r="D211" s="70"/>
      <c r="E211" s="70"/>
      <c r="F211" s="70"/>
      <c r="G211" s="70"/>
      <c r="H211" s="70"/>
      <c r="I211" s="71"/>
    </row>
    <row r="212" spans="1:9" s="67" customFormat="1" ht="12.95" customHeight="1">
      <c r="B212" s="72" t="s">
        <v>5500</v>
      </c>
      <c r="I212" s="73"/>
    </row>
    <row r="213" spans="1:9" s="67" customFormat="1" ht="12.95" customHeight="1">
      <c r="B213" s="72" t="s">
        <v>5501</v>
      </c>
      <c r="I213" s="73"/>
    </row>
    <row r="214" spans="1:9" s="67" customFormat="1" ht="12.95" customHeight="1">
      <c r="B214" s="74" t="s">
        <v>5502</v>
      </c>
      <c r="C214" s="75" t="s">
        <v>5503</v>
      </c>
      <c r="D214" s="75" t="s">
        <v>5737</v>
      </c>
      <c r="I214" s="73"/>
    </row>
    <row r="215" spans="1:9" s="67" customFormat="1" ht="12.95" customHeight="1">
      <c r="A215" s="76" t="s">
        <v>5508</v>
      </c>
      <c r="B215" s="77" t="s">
        <v>5509</v>
      </c>
      <c r="C215" s="78">
        <v>2722.1801999999998</v>
      </c>
      <c r="D215" s="79">
        <v>2735.9567000000002</v>
      </c>
      <c r="F215" s="85"/>
      <c r="G215" s="86"/>
      <c r="I215" s="73"/>
    </row>
    <row r="216" spans="1:9" s="67" customFormat="1" ht="12.95" customHeight="1">
      <c r="A216" s="76" t="s">
        <v>5516</v>
      </c>
      <c r="B216" s="77" t="s">
        <v>5561</v>
      </c>
      <c r="C216" s="78">
        <v>1035.8317</v>
      </c>
      <c r="D216" s="79">
        <v>1036.6397999999999</v>
      </c>
      <c r="F216" s="85"/>
      <c r="G216" s="86"/>
      <c r="I216" s="73"/>
    </row>
    <row r="217" spans="1:9" s="67" customFormat="1" ht="12.95" customHeight="1">
      <c r="A217" s="76" t="s">
        <v>5562</v>
      </c>
      <c r="B217" s="77" t="s">
        <v>5563</v>
      </c>
      <c r="C217" s="78">
        <v>1034.9322</v>
      </c>
      <c r="D217" s="79">
        <v>1035.7137</v>
      </c>
      <c r="F217" s="85"/>
      <c r="G217" s="86"/>
      <c r="I217" s="73"/>
    </row>
    <row r="218" spans="1:9" s="67" customFormat="1" ht="12.95" customHeight="1">
      <c r="A218" s="76" t="s">
        <v>5523</v>
      </c>
      <c r="B218" s="77" t="s">
        <v>5524</v>
      </c>
      <c r="C218" s="78">
        <v>1030.4845</v>
      </c>
      <c r="D218" s="79">
        <v>1031.0215000000001</v>
      </c>
      <c r="F218" s="85"/>
      <c r="G218" s="86"/>
      <c r="I218" s="73"/>
    </row>
    <row r="219" spans="1:9" s="67" customFormat="1" ht="12.95" customHeight="1">
      <c r="A219" s="76" t="s">
        <v>5514</v>
      </c>
      <c r="B219" s="77" t="s">
        <v>5515</v>
      </c>
      <c r="C219" s="78">
        <v>2812.9721</v>
      </c>
      <c r="D219" s="79">
        <v>2827.8643999999999</v>
      </c>
      <c r="F219" s="85"/>
      <c r="G219" s="86"/>
      <c r="I219" s="73"/>
    </row>
    <row r="220" spans="1:9" s="67" customFormat="1" ht="12.95" customHeight="1">
      <c r="A220" s="76" t="s">
        <v>5518</v>
      </c>
      <c r="B220" s="77" t="s">
        <v>5564</v>
      </c>
      <c r="C220" s="78">
        <v>1035.9919</v>
      </c>
      <c r="D220" s="79">
        <v>1036.7224000000001</v>
      </c>
      <c r="F220" s="85"/>
      <c r="G220" s="86"/>
      <c r="I220" s="73"/>
    </row>
    <row r="221" spans="1:9" s="67" customFormat="1" ht="12.95" customHeight="1">
      <c r="A221" s="76" t="s">
        <v>5565</v>
      </c>
      <c r="B221" s="77" t="s">
        <v>5566</v>
      </c>
      <c r="C221" s="78">
        <v>1035.1655000000001</v>
      </c>
      <c r="D221" s="79">
        <v>1035.7963</v>
      </c>
      <c r="F221" s="85"/>
      <c r="G221" s="86"/>
      <c r="I221" s="73"/>
    </row>
    <row r="222" spans="1:9" s="67" customFormat="1" ht="12.95" customHeight="1">
      <c r="A222" s="76" t="s">
        <v>5528</v>
      </c>
      <c r="B222" s="77" t="s">
        <v>5529</v>
      </c>
      <c r="C222" s="78">
        <v>1030.7618</v>
      </c>
      <c r="D222" s="79">
        <v>1031.0539000000001</v>
      </c>
      <c r="F222" s="85"/>
      <c r="G222" s="86"/>
      <c r="I222" s="73"/>
    </row>
    <row r="223" spans="1:9" s="67" customFormat="1" ht="12.95" customHeight="1">
      <c r="B223" s="72"/>
      <c r="C223" s="89"/>
      <c r="D223" s="89"/>
      <c r="I223" s="73"/>
    </row>
    <row r="224" spans="1:9" s="67" customFormat="1" ht="12.95" customHeight="1">
      <c r="B224" s="72" t="s">
        <v>5776</v>
      </c>
      <c r="I224" s="73"/>
    </row>
    <row r="225" spans="1:9" s="67" customFormat="1" ht="12.95" customHeight="1">
      <c r="B225" s="74" t="s">
        <v>5502</v>
      </c>
      <c r="C225" s="75" t="s">
        <v>5532</v>
      </c>
      <c r="E225"/>
      <c r="I225" s="73"/>
    </row>
    <row r="226" spans="1:9" s="67" customFormat="1" ht="12.95" customHeight="1">
      <c r="B226" s="77" t="s">
        <v>5563</v>
      </c>
      <c r="C226" s="78">
        <v>4.4627414400000003</v>
      </c>
      <c r="E226"/>
      <c r="I226" s="73"/>
    </row>
    <row r="227" spans="1:9" s="67" customFormat="1" ht="12.95" customHeight="1">
      <c r="B227" s="77" t="s">
        <v>5524</v>
      </c>
      <c r="C227" s="78">
        <v>4.6864898000000004</v>
      </c>
      <c r="D227" s="68"/>
      <c r="E227"/>
      <c r="I227" s="73"/>
    </row>
    <row r="228" spans="1:9" s="67" customFormat="1" ht="12.95" customHeight="1">
      <c r="B228" s="77" t="s">
        <v>5561</v>
      </c>
      <c r="C228" s="78">
        <v>4.435726390000001</v>
      </c>
      <c r="D228" s="68"/>
      <c r="E228"/>
      <c r="I228" s="73"/>
    </row>
    <row r="229" spans="1:9" s="67" customFormat="1" ht="12.95" customHeight="1">
      <c r="B229" s="77" t="s">
        <v>5566</v>
      </c>
      <c r="C229" s="78">
        <v>4.8555142099999999</v>
      </c>
      <c r="D229" s="68"/>
      <c r="E229"/>
      <c r="I229" s="73"/>
    </row>
    <row r="230" spans="1:9" s="67" customFormat="1" ht="12.95" customHeight="1">
      <c r="B230" s="77" t="s">
        <v>5529</v>
      </c>
      <c r="C230" s="78">
        <v>5.1736477900000004</v>
      </c>
      <c r="D230" s="68"/>
      <c r="E230"/>
      <c r="I230" s="73"/>
    </row>
    <row r="231" spans="1:9" s="67" customFormat="1" ht="12.95" customHeight="1">
      <c r="B231" s="77" t="s">
        <v>5564</v>
      </c>
      <c r="C231" s="78">
        <v>4.7578215700000008</v>
      </c>
      <c r="D231" s="68"/>
      <c r="I231" s="73"/>
    </row>
    <row r="232" spans="1:9" s="67" customFormat="1" ht="12.95" customHeight="1">
      <c r="B232" s="288" t="s">
        <v>5533</v>
      </c>
      <c r="C232" s="289"/>
      <c r="D232" s="289"/>
      <c r="I232" s="73"/>
    </row>
    <row r="233" spans="1:9" s="67" customFormat="1" ht="12.95" customHeight="1">
      <c r="B233" s="72" t="s">
        <v>5534</v>
      </c>
      <c r="I233" s="73"/>
    </row>
    <row r="234" spans="1:9" s="67" customFormat="1" ht="12.95" customHeight="1">
      <c r="B234" s="72"/>
      <c r="I234" s="73"/>
    </row>
    <row r="235" spans="1:9" s="67" customFormat="1" ht="12.95" customHeight="1">
      <c r="B235" s="72" t="s">
        <v>5755</v>
      </c>
      <c r="I235" s="73"/>
    </row>
    <row r="236" spans="1:9" ht="12.95" customHeight="1">
      <c r="A236" s="103"/>
      <c r="B236" s="96" t="s">
        <v>5743</v>
      </c>
      <c r="C236" s="97"/>
      <c r="D236" s="97"/>
      <c r="E236" s="97"/>
      <c r="F236" s="97"/>
      <c r="G236" s="97"/>
      <c r="H236" s="97"/>
      <c r="I236" s="98"/>
    </row>
    <row r="237" spans="1:9" ht="12.95" customHeight="1">
      <c r="A237" s="103"/>
      <c r="B237" s="99" t="s">
        <v>5535</v>
      </c>
      <c r="C237" s="99" t="s">
        <v>5536</v>
      </c>
      <c r="D237" s="100" t="s">
        <v>5537</v>
      </c>
      <c r="E237" s="101" t="s">
        <v>5538</v>
      </c>
      <c r="F237" s="101" t="s">
        <v>5539</v>
      </c>
      <c r="G237" s="93"/>
      <c r="H237" s="93"/>
      <c r="I237" s="102"/>
    </row>
    <row r="238" spans="1:9" ht="12.95" customHeight="1">
      <c r="A238" s="103"/>
      <c r="B238" s="280" t="s">
        <v>5541</v>
      </c>
      <c r="C238" s="281"/>
      <c r="D238" s="281"/>
      <c r="E238" s="281"/>
      <c r="F238" s="282"/>
      <c r="G238" s="93"/>
      <c r="H238" s="93"/>
      <c r="I238" s="102"/>
    </row>
    <row r="239" spans="1:9" ht="12.95" customHeight="1">
      <c r="A239" s="103"/>
      <c r="B239" s="106" t="s">
        <v>5542</v>
      </c>
      <c r="C239" s="93"/>
      <c r="D239" s="93"/>
      <c r="E239" s="93"/>
      <c r="F239" s="93"/>
      <c r="G239" s="93"/>
      <c r="H239" s="93"/>
      <c r="I239" s="102"/>
    </row>
    <row r="240" spans="1:9" ht="12.95" customHeight="1">
      <c r="A240" s="103"/>
      <c r="B240" s="106"/>
      <c r="C240" s="93"/>
      <c r="D240" s="93"/>
      <c r="E240" s="93"/>
      <c r="F240" s="93"/>
      <c r="G240" s="93"/>
      <c r="H240" s="93"/>
      <c r="I240" s="102"/>
    </row>
    <row r="241" spans="1:9" ht="12.95" customHeight="1">
      <c r="A241" s="103"/>
      <c r="B241" s="106" t="s">
        <v>5744</v>
      </c>
      <c r="C241" s="93"/>
      <c r="D241" s="93"/>
      <c r="E241" s="93"/>
      <c r="F241" s="93"/>
      <c r="G241" s="93"/>
      <c r="H241" s="93"/>
      <c r="I241" s="102"/>
    </row>
    <row r="242" spans="1:9" ht="12.95" customHeight="1">
      <c r="A242" s="103"/>
      <c r="B242" s="106" t="s">
        <v>5567</v>
      </c>
      <c r="C242" s="121"/>
      <c r="D242" s="93"/>
      <c r="E242" s="93"/>
      <c r="F242" s="93"/>
      <c r="G242" s="93"/>
      <c r="H242" s="93"/>
      <c r="I242" s="102"/>
    </row>
    <row r="243" spans="1:9" ht="12.95" customHeight="1">
      <c r="A243" s="103"/>
      <c r="B243" s="106" t="s">
        <v>5568</v>
      </c>
      <c r="C243" s="121"/>
      <c r="D243" s="93"/>
      <c r="E243" s="93"/>
      <c r="F243" s="93"/>
      <c r="G243" s="93"/>
      <c r="H243" s="93"/>
      <c r="I243" s="102"/>
    </row>
    <row r="244" spans="1:9" ht="12.95" customHeight="1">
      <c r="A244" s="103"/>
      <c r="B244" s="106" t="s">
        <v>5569</v>
      </c>
      <c r="C244" s="122"/>
      <c r="D244" s="93"/>
      <c r="E244" s="93"/>
      <c r="F244" s="93"/>
      <c r="G244" s="93"/>
      <c r="H244" s="93"/>
      <c r="I244" s="102"/>
    </row>
    <row r="245" spans="1:9" ht="12.95" customHeight="1">
      <c r="A245" s="103"/>
      <c r="B245" s="106" t="s">
        <v>5570</v>
      </c>
      <c r="C245" s="122"/>
      <c r="D245" s="93"/>
      <c r="E245" s="93"/>
      <c r="F245" s="93"/>
      <c r="G245" s="93"/>
      <c r="H245" s="93"/>
      <c r="I245" s="102"/>
    </row>
    <row r="246" spans="1:9" ht="12.95" customHeight="1">
      <c r="A246" s="103"/>
      <c r="B246" s="106" t="s">
        <v>5571</v>
      </c>
      <c r="C246" s="122"/>
      <c r="D246" s="93"/>
      <c r="E246" s="93"/>
      <c r="F246" s="93"/>
      <c r="G246" s="93"/>
      <c r="H246" s="93"/>
      <c r="I246" s="102"/>
    </row>
    <row r="247" spans="1:9" ht="12.95" customHeight="1">
      <c r="A247" s="103"/>
      <c r="B247" s="106"/>
      <c r="C247" s="93"/>
      <c r="D247" s="93"/>
      <c r="E247" s="93"/>
      <c r="F247" s="93"/>
      <c r="G247" s="93"/>
      <c r="H247" s="93"/>
      <c r="I247" s="102"/>
    </row>
    <row r="248" spans="1:9" ht="12.95" customHeight="1">
      <c r="A248" s="103"/>
      <c r="B248" s="107" t="s">
        <v>5745</v>
      </c>
      <c r="C248" s="93"/>
      <c r="D248" s="93"/>
      <c r="E248" s="93"/>
      <c r="F248" s="93"/>
      <c r="G248" s="93"/>
      <c r="H248" s="93"/>
      <c r="I248" s="102"/>
    </row>
    <row r="249" spans="1:9" ht="12.95" customHeight="1">
      <c r="A249" s="103"/>
      <c r="B249" s="99" t="s">
        <v>5535</v>
      </c>
      <c r="C249" s="99" t="s">
        <v>5536</v>
      </c>
      <c r="D249" s="100" t="s">
        <v>5537</v>
      </c>
      <c r="E249" s="101" t="s">
        <v>5538</v>
      </c>
      <c r="F249" s="101" t="s">
        <v>5539</v>
      </c>
      <c r="G249" s="93"/>
      <c r="H249" s="93"/>
      <c r="I249" s="102"/>
    </row>
    <row r="250" spans="1:9" ht="12.95" customHeight="1">
      <c r="A250" s="103"/>
      <c r="B250" s="280" t="s">
        <v>5541</v>
      </c>
      <c r="C250" s="281"/>
      <c r="D250" s="281"/>
      <c r="E250" s="281"/>
      <c r="F250" s="282"/>
      <c r="G250" s="93"/>
      <c r="H250" s="93"/>
      <c r="I250" s="102"/>
    </row>
    <row r="251" spans="1:9" ht="12.95" customHeight="1">
      <c r="A251" s="103"/>
      <c r="B251" s="106" t="s">
        <v>5572</v>
      </c>
      <c r="C251" s="108"/>
      <c r="D251" s="108"/>
      <c r="E251" s="93"/>
      <c r="F251" s="93"/>
      <c r="G251" s="93"/>
      <c r="H251" s="93"/>
      <c r="I251" s="102"/>
    </row>
    <row r="252" spans="1:9" ht="12.95" customHeight="1">
      <c r="A252" s="103"/>
      <c r="B252" s="106"/>
      <c r="C252" s="108"/>
      <c r="D252" s="108"/>
      <c r="E252" s="93"/>
      <c r="F252" s="93"/>
      <c r="G252" s="93"/>
      <c r="H252" s="93"/>
      <c r="I252" s="102"/>
    </row>
    <row r="253" spans="1:9" ht="12.95" customHeight="1">
      <c r="A253" s="103"/>
      <c r="B253" s="106" t="s">
        <v>5746</v>
      </c>
      <c r="C253" s="108"/>
      <c r="D253" s="108"/>
      <c r="E253" s="93"/>
      <c r="F253" s="93"/>
      <c r="G253" s="93"/>
      <c r="H253" s="93"/>
      <c r="I253" s="102"/>
    </row>
    <row r="254" spans="1:9" ht="12.95" customHeight="1">
      <c r="A254" s="103"/>
      <c r="B254" s="106" t="s">
        <v>5567</v>
      </c>
      <c r="C254" s="123"/>
      <c r="D254" s="108"/>
      <c r="E254" s="93"/>
      <c r="F254" s="93"/>
      <c r="G254" s="93"/>
      <c r="H254" s="93"/>
      <c r="I254" s="102"/>
    </row>
    <row r="255" spans="1:9" ht="12.95" customHeight="1">
      <c r="A255" s="103"/>
      <c r="B255" s="106" t="s">
        <v>5568</v>
      </c>
      <c r="C255" s="123"/>
      <c r="D255" s="108"/>
      <c r="E255" s="93"/>
      <c r="F255" s="93"/>
      <c r="G255" s="93"/>
      <c r="H255" s="93"/>
      <c r="I255" s="102"/>
    </row>
    <row r="256" spans="1:9" ht="12.95" customHeight="1">
      <c r="A256" s="103"/>
      <c r="B256" s="106" t="s">
        <v>5569</v>
      </c>
      <c r="C256" s="123"/>
      <c r="D256" s="108"/>
      <c r="E256" s="93"/>
      <c r="F256" s="93"/>
      <c r="G256" s="93"/>
      <c r="H256" s="93"/>
      <c r="I256" s="102"/>
    </row>
    <row r="257" spans="1:9" ht="12.95" customHeight="1">
      <c r="A257" s="103"/>
      <c r="B257" s="106" t="s">
        <v>5570</v>
      </c>
      <c r="C257" s="123"/>
      <c r="D257" s="108"/>
      <c r="E257" s="93"/>
      <c r="F257" s="93"/>
      <c r="G257" s="93"/>
      <c r="H257" s="93"/>
      <c r="I257" s="102"/>
    </row>
    <row r="258" spans="1:9" ht="12.95" customHeight="1">
      <c r="A258" s="103"/>
      <c r="B258" s="106" t="s">
        <v>5571</v>
      </c>
      <c r="C258" s="123"/>
      <c r="D258" s="108"/>
      <c r="E258" s="93"/>
      <c r="F258" s="93"/>
      <c r="G258" s="93"/>
      <c r="H258" s="93"/>
      <c r="I258" s="102"/>
    </row>
    <row r="259" spans="1:9" ht="12.95" customHeight="1">
      <c r="A259" s="103"/>
      <c r="B259" s="106"/>
      <c r="C259" s="108"/>
      <c r="D259" s="108"/>
      <c r="E259" s="93"/>
      <c r="F259" s="93"/>
      <c r="G259" s="93"/>
      <c r="H259" s="93"/>
      <c r="I259" s="102"/>
    </row>
    <row r="260" spans="1:9" ht="12.95" customHeight="1">
      <c r="A260" s="103"/>
      <c r="B260" s="107" t="s">
        <v>5747</v>
      </c>
      <c r="C260" s="108"/>
      <c r="D260" s="108"/>
      <c r="E260" s="93"/>
      <c r="F260" s="93"/>
      <c r="G260" s="93"/>
      <c r="H260" s="93"/>
      <c r="I260" s="102"/>
    </row>
    <row r="261" spans="1:9" ht="12.95" customHeight="1">
      <c r="A261" s="103"/>
      <c r="B261" s="99" t="s">
        <v>5535</v>
      </c>
      <c r="C261" s="99" t="s">
        <v>5536</v>
      </c>
      <c r="D261" s="100" t="s">
        <v>5537</v>
      </c>
      <c r="E261" s="101" t="s">
        <v>5538</v>
      </c>
      <c r="F261" s="93"/>
      <c r="G261" s="93"/>
      <c r="H261" s="93"/>
      <c r="I261" s="102"/>
    </row>
    <row r="262" spans="1:9" ht="12.95" customHeight="1">
      <c r="A262" s="103"/>
      <c r="B262" s="283" t="s">
        <v>5541</v>
      </c>
      <c r="C262" s="283"/>
      <c r="D262" s="283"/>
      <c r="E262" s="283"/>
      <c r="F262" s="93"/>
      <c r="G262" s="93"/>
      <c r="H262" s="93"/>
      <c r="I262" s="102"/>
    </row>
    <row r="263" spans="1:9" ht="12.95" customHeight="1">
      <c r="A263" s="103"/>
      <c r="B263" s="106" t="s">
        <v>5547</v>
      </c>
      <c r="C263" s="108"/>
      <c r="D263" s="108"/>
      <c r="E263" s="93"/>
      <c r="F263" s="93"/>
      <c r="G263" s="93"/>
      <c r="H263" s="93"/>
      <c r="I263" s="102"/>
    </row>
    <row r="264" spans="1:9" ht="12.95" customHeight="1">
      <c r="A264" s="103"/>
      <c r="B264" s="106"/>
      <c r="C264" s="108"/>
      <c r="D264" s="108"/>
      <c r="E264" s="93"/>
      <c r="F264" s="93"/>
      <c r="G264" s="93"/>
      <c r="H264" s="93"/>
      <c r="I264" s="102"/>
    </row>
    <row r="265" spans="1:9" ht="12.95" customHeight="1">
      <c r="A265" s="103"/>
      <c r="B265" s="106" t="s">
        <v>5748</v>
      </c>
      <c r="C265" s="108"/>
      <c r="D265" s="108"/>
      <c r="E265" s="93"/>
      <c r="F265" s="93"/>
      <c r="G265" s="93"/>
      <c r="H265" s="93"/>
      <c r="I265" s="102"/>
    </row>
    <row r="266" spans="1:9" ht="12.95" customHeight="1">
      <c r="A266" s="103"/>
      <c r="B266" s="106" t="s">
        <v>5548</v>
      </c>
      <c r="C266" s="108"/>
      <c r="D266" s="108"/>
      <c r="E266" s="93"/>
      <c r="F266" s="93"/>
      <c r="G266" s="93"/>
      <c r="H266" s="93"/>
      <c r="I266" s="102"/>
    </row>
    <row r="267" spans="1:9" ht="12.95" customHeight="1">
      <c r="A267" s="103"/>
      <c r="B267" s="106" t="s">
        <v>5573</v>
      </c>
      <c r="C267" s="108"/>
      <c r="D267" s="108"/>
      <c r="E267" s="93"/>
      <c r="F267" s="93"/>
      <c r="G267" s="93"/>
      <c r="H267" s="93"/>
      <c r="I267" s="102"/>
    </row>
    <row r="268" spans="1:9" ht="12.95" customHeight="1">
      <c r="A268" s="103"/>
      <c r="B268" s="106" t="s">
        <v>5574</v>
      </c>
      <c r="C268" s="108"/>
      <c r="D268" s="108"/>
      <c r="E268" s="93"/>
      <c r="F268" s="93"/>
      <c r="G268" s="93"/>
      <c r="H268" s="93"/>
      <c r="I268" s="102"/>
    </row>
    <row r="269" spans="1:9" ht="12.95" customHeight="1">
      <c r="A269" s="103"/>
      <c r="B269" s="106"/>
      <c r="C269" s="108"/>
      <c r="D269" s="108"/>
      <c r="E269" s="93"/>
      <c r="F269" s="93"/>
      <c r="G269" s="93"/>
      <c r="H269" s="93"/>
      <c r="I269" s="102"/>
    </row>
    <row r="270" spans="1:9" ht="12.95" customHeight="1">
      <c r="A270" s="103"/>
      <c r="B270" s="107" t="s">
        <v>5749</v>
      </c>
      <c r="C270" s="108"/>
      <c r="D270" s="108"/>
      <c r="E270" s="93"/>
      <c r="F270" s="93"/>
      <c r="G270" s="93"/>
      <c r="H270" s="93"/>
      <c r="I270" s="102"/>
    </row>
    <row r="271" spans="1:9" ht="12.95" customHeight="1">
      <c r="A271" s="103"/>
      <c r="B271" s="99" t="s">
        <v>5535</v>
      </c>
      <c r="C271" s="99" t="s">
        <v>5551</v>
      </c>
      <c r="D271" s="100" t="s">
        <v>5552</v>
      </c>
      <c r="E271" s="101" t="s">
        <v>5553</v>
      </c>
      <c r="F271" s="101" t="s">
        <v>5554</v>
      </c>
      <c r="G271" s="93"/>
      <c r="H271" s="93"/>
      <c r="I271" s="102"/>
    </row>
    <row r="272" spans="1:9" ht="12.95" customHeight="1">
      <c r="A272" s="103"/>
      <c r="B272" s="280" t="s">
        <v>5541</v>
      </c>
      <c r="C272" s="281"/>
      <c r="D272" s="281"/>
      <c r="E272" s="281"/>
      <c r="F272" s="282"/>
      <c r="G272" s="93"/>
      <c r="H272" s="93"/>
      <c r="I272" s="102"/>
    </row>
    <row r="273" spans="1:9" ht="12.95" customHeight="1">
      <c r="A273" s="103"/>
      <c r="B273" s="106" t="s">
        <v>5575</v>
      </c>
      <c r="C273" s="108"/>
      <c r="D273" s="108"/>
      <c r="E273" s="93"/>
      <c r="F273" s="93"/>
      <c r="G273" s="93"/>
      <c r="H273" s="93"/>
      <c r="I273" s="102"/>
    </row>
    <row r="274" spans="1:9" ht="12.95" customHeight="1">
      <c r="A274" s="103"/>
      <c r="B274" s="106"/>
      <c r="C274" s="108"/>
      <c r="D274" s="108"/>
      <c r="E274" s="93"/>
      <c r="F274" s="93"/>
      <c r="G274" s="93"/>
      <c r="H274" s="93"/>
      <c r="I274" s="102"/>
    </row>
    <row r="275" spans="1:9" ht="12.95" customHeight="1">
      <c r="A275" s="103"/>
      <c r="B275" s="106" t="s">
        <v>5750</v>
      </c>
      <c r="C275" s="108"/>
      <c r="D275" s="108"/>
      <c r="E275" s="93"/>
      <c r="F275" s="93"/>
      <c r="G275" s="93"/>
      <c r="H275" s="93"/>
      <c r="I275" s="102"/>
    </row>
    <row r="276" spans="1:9" ht="12.95" customHeight="1">
      <c r="A276" s="103"/>
      <c r="B276" s="106" t="s">
        <v>5548</v>
      </c>
      <c r="C276" s="108"/>
      <c r="D276" s="108"/>
      <c r="E276" s="93"/>
      <c r="F276" s="93"/>
      <c r="G276" s="93"/>
      <c r="H276" s="93"/>
      <c r="I276" s="102"/>
    </row>
    <row r="277" spans="1:9" ht="12.95" customHeight="1">
      <c r="A277" s="103"/>
      <c r="B277" s="106" t="s">
        <v>5573</v>
      </c>
      <c r="C277" s="108"/>
      <c r="D277" s="108"/>
      <c r="E277" s="93"/>
      <c r="F277" s="93"/>
      <c r="G277" s="93"/>
      <c r="H277" s="93"/>
      <c r="I277" s="102"/>
    </row>
    <row r="278" spans="1:9" ht="12.95" customHeight="1">
      <c r="A278" s="103"/>
      <c r="B278" s="106" t="s">
        <v>5574</v>
      </c>
      <c r="C278" s="108"/>
      <c r="D278" s="108"/>
      <c r="E278" s="93"/>
      <c r="F278" s="93"/>
      <c r="G278" s="93"/>
      <c r="H278" s="93"/>
      <c r="I278" s="102"/>
    </row>
    <row r="279" spans="1:9" ht="12.95" customHeight="1">
      <c r="A279" s="103"/>
      <c r="B279" s="106"/>
      <c r="C279" s="108"/>
      <c r="D279" s="108"/>
      <c r="E279" s="93"/>
      <c r="F279" s="93"/>
      <c r="G279" s="93"/>
      <c r="H279" s="93"/>
      <c r="I279" s="102"/>
    </row>
    <row r="280" spans="1:9" ht="12.95" customHeight="1">
      <c r="A280" s="103"/>
      <c r="B280" s="107" t="s">
        <v>5796</v>
      </c>
      <c r="C280" s="179"/>
      <c r="D280" s="179"/>
      <c r="E280" s="180"/>
      <c r="F280" s="180"/>
      <c r="G280" s="93"/>
      <c r="H280" s="93"/>
      <c r="I280" s="102"/>
    </row>
    <row r="281" spans="1:9" ht="12.95" customHeight="1">
      <c r="A281" s="124"/>
      <c r="B281" s="181" t="s">
        <v>5576</v>
      </c>
      <c r="C281" s="181" t="s">
        <v>5577</v>
      </c>
      <c r="D281" s="182" t="s">
        <v>5578</v>
      </c>
      <c r="E281" s="182" t="s">
        <v>5579</v>
      </c>
      <c r="F281" s="181" t="s">
        <v>5580</v>
      </c>
      <c r="G281" s="93"/>
      <c r="H281" s="93"/>
      <c r="I281" s="102"/>
    </row>
    <row r="282" spans="1:9" ht="12.95" customHeight="1">
      <c r="A282" s="103" t="s">
        <v>5581</v>
      </c>
      <c r="B282" s="285" t="s">
        <v>5582</v>
      </c>
      <c r="C282" s="183" t="s">
        <v>5583</v>
      </c>
      <c r="D282" s="184">
        <v>2500</v>
      </c>
      <c r="E282" s="125">
        <v>46146</v>
      </c>
      <c r="F282" s="181" t="s">
        <v>5584</v>
      </c>
      <c r="G282" s="93"/>
      <c r="H282" s="93"/>
      <c r="I282" s="102"/>
    </row>
    <row r="283" spans="1:9" ht="12.95" customHeight="1">
      <c r="A283" s="103" t="s">
        <v>5585</v>
      </c>
      <c r="B283" s="286"/>
      <c r="C283" s="183" t="s">
        <v>5586</v>
      </c>
      <c r="D283" s="184">
        <v>-2500</v>
      </c>
      <c r="E283" s="125">
        <v>47512</v>
      </c>
      <c r="F283" s="181" t="s">
        <v>5587</v>
      </c>
      <c r="G283" s="93"/>
      <c r="H283" s="93"/>
      <c r="I283" s="102"/>
    </row>
    <row r="284" spans="1:9" ht="12.95" customHeight="1">
      <c r="A284" s="103" t="s">
        <v>5588</v>
      </c>
      <c r="B284" s="285" t="s">
        <v>5589</v>
      </c>
      <c r="C284" s="183" t="s">
        <v>5583</v>
      </c>
      <c r="D284" s="184">
        <v>5000</v>
      </c>
      <c r="E284" s="125">
        <v>46146</v>
      </c>
      <c r="F284" s="181" t="s">
        <v>5584</v>
      </c>
      <c r="G284" s="93"/>
      <c r="H284" s="93"/>
      <c r="I284" s="102"/>
    </row>
    <row r="285" spans="1:9" ht="12.95" customHeight="1">
      <c r="A285" s="103" t="s">
        <v>5590</v>
      </c>
      <c r="B285" s="287"/>
      <c r="C285" s="183" t="s">
        <v>5586</v>
      </c>
      <c r="D285" s="184">
        <v>-5000</v>
      </c>
      <c r="E285" s="125">
        <v>46452</v>
      </c>
      <c r="F285" s="181" t="s">
        <v>5587</v>
      </c>
      <c r="G285" s="93"/>
      <c r="H285" s="93"/>
      <c r="I285" s="102"/>
    </row>
    <row r="286" spans="1:9" ht="12.95" customHeight="1">
      <c r="A286" s="103" t="s">
        <v>5591</v>
      </c>
      <c r="B286" s="285" t="s">
        <v>5592</v>
      </c>
      <c r="C286" s="183" t="s">
        <v>5583</v>
      </c>
      <c r="D286" s="184">
        <v>10000</v>
      </c>
      <c r="E286" s="125">
        <v>46146</v>
      </c>
      <c r="F286" s="181" t="s">
        <v>5584</v>
      </c>
      <c r="G286" s="93"/>
      <c r="H286" s="93"/>
      <c r="I286" s="102"/>
    </row>
    <row r="287" spans="1:9" ht="12.95" customHeight="1">
      <c r="A287" s="103" t="s">
        <v>5593</v>
      </c>
      <c r="B287" s="287"/>
      <c r="C287" s="183" t="s">
        <v>5586</v>
      </c>
      <c r="D287" s="184">
        <v>-10000</v>
      </c>
      <c r="E287" s="125">
        <v>46457</v>
      </c>
      <c r="F287" s="181" t="s">
        <v>5587</v>
      </c>
      <c r="G287" s="93"/>
      <c r="H287" s="93"/>
      <c r="I287" s="102"/>
    </row>
    <row r="288" spans="1:9" ht="12.95" customHeight="1">
      <c r="A288" s="103" t="s">
        <v>5594</v>
      </c>
      <c r="B288" s="285" t="s">
        <v>5592</v>
      </c>
      <c r="C288" s="183" t="s">
        <v>5583</v>
      </c>
      <c r="D288" s="184">
        <v>7500</v>
      </c>
      <c r="E288" s="125">
        <v>46146</v>
      </c>
      <c r="F288" s="181" t="s">
        <v>5584</v>
      </c>
      <c r="G288" s="93"/>
      <c r="H288" s="93"/>
      <c r="I288" s="102"/>
    </row>
    <row r="289" spans="1:10" ht="12.95" customHeight="1">
      <c r="A289" s="103" t="s">
        <v>5595</v>
      </c>
      <c r="B289" s="287"/>
      <c r="C289" s="183" t="s">
        <v>5586</v>
      </c>
      <c r="D289" s="184">
        <v>-7500</v>
      </c>
      <c r="E289" s="125">
        <v>46467</v>
      </c>
      <c r="F289" s="181" t="s">
        <v>5587</v>
      </c>
      <c r="G289" s="93"/>
      <c r="H289" s="93"/>
      <c r="I289" s="102"/>
    </row>
    <row r="290" spans="1:10" ht="12.95" customHeight="1">
      <c r="A290" s="103" t="s">
        <v>5594</v>
      </c>
      <c r="B290" s="285" t="s">
        <v>5797</v>
      </c>
      <c r="C290" s="183" t="s">
        <v>5583</v>
      </c>
      <c r="D290" s="184">
        <v>10000</v>
      </c>
      <c r="E290" s="125">
        <v>46146</v>
      </c>
      <c r="F290" s="181" t="s">
        <v>5584</v>
      </c>
      <c r="G290" s="93"/>
      <c r="H290" s="93"/>
      <c r="I290" s="102"/>
    </row>
    <row r="291" spans="1:10" ht="12.95" customHeight="1">
      <c r="A291" s="103" t="s">
        <v>5595</v>
      </c>
      <c r="B291" s="287"/>
      <c r="C291" s="183" t="s">
        <v>5586</v>
      </c>
      <c r="D291" s="184">
        <v>-10000</v>
      </c>
      <c r="E291" s="125">
        <v>46743</v>
      </c>
      <c r="F291" s="181" t="s">
        <v>5587</v>
      </c>
      <c r="G291" s="93"/>
      <c r="H291" s="93"/>
      <c r="I291" s="102"/>
    </row>
    <row r="292" spans="1:10" ht="12.95" customHeight="1">
      <c r="A292" s="103"/>
      <c r="B292" s="186" t="s">
        <v>5640</v>
      </c>
      <c r="C292" s="187"/>
      <c r="D292" s="188"/>
      <c r="E292" s="189"/>
      <c r="F292" s="187"/>
      <c r="G292" s="93"/>
      <c r="H292" s="93"/>
      <c r="I292" s="102"/>
    </row>
    <row r="293" spans="1:10" ht="12.95" customHeight="1">
      <c r="A293" s="103"/>
      <c r="B293" s="190" t="s">
        <v>5641</v>
      </c>
      <c r="C293" s="191"/>
      <c r="D293" s="192"/>
      <c r="E293" s="193"/>
      <c r="F293" s="191"/>
      <c r="G293" s="93"/>
      <c r="H293" s="93"/>
      <c r="I293" s="102"/>
    </row>
    <row r="294" spans="1:10" s="93" customFormat="1" ht="12.95" customHeight="1">
      <c r="A294" s="103"/>
      <c r="B294" s="117"/>
      <c r="C294" s="118"/>
      <c r="D294" s="118"/>
      <c r="E294" s="118"/>
      <c r="F294" s="118"/>
      <c r="G294" s="118"/>
      <c r="H294" s="118"/>
      <c r="I294" s="119"/>
    </row>
    <row r="295" spans="1:10" s="67" customFormat="1" ht="12.95" customHeight="1">
      <c r="B295" s="72" t="s">
        <v>5735</v>
      </c>
      <c r="I295" s="73"/>
    </row>
    <row r="296" spans="1:10" s="67" customFormat="1" ht="12.95" customHeight="1">
      <c r="B296" s="72" t="s">
        <v>5833</v>
      </c>
      <c r="I296" s="73"/>
    </row>
    <row r="297" spans="1:10" s="93" customFormat="1" ht="12.95" customHeight="1">
      <c r="B297" s="72" t="s">
        <v>5736</v>
      </c>
      <c r="I297" s="102"/>
    </row>
    <row r="298" spans="1:10" s="68" customFormat="1" ht="12.95" customHeight="1">
      <c r="A298" s="83"/>
      <c r="B298" s="80"/>
      <c r="C298" s="81"/>
      <c r="D298" s="81"/>
      <c r="E298" s="81"/>
      <c r="F298" s="81"/>
      <c r="G298" s="81"/>
      <c r="H298" s="81"/>
      <c r="I298" s="82"/>
      <c r="J298" s="67"/>
    </row>
    <row r="299" spans="1:10" s="68" customFormat="1" ht="12.95" customHeight="1">
      <c r="A299" s="83"/>
      <c r="B299" s="84"/>
      <c r="C299" s="284"/>
      <c r="D299" s="284"/>
      <c r="E299" s="284"/>
      <c r="F299" s="284"/>
      <c r="G299" s="83"/>
      <c r="H299" s="83"/>
      <c r="I299" s="83"/>
      <c r="J299" s="83"/>
    </row>
    <row r="300" spans="1:10" ht="12.95" customHeight="1">
      <c r="A300" s="5"/>
      <c r="B300" s="5"/>
      <c r="C300" s="276" t="s">
        <v>2414</v>
      </c>
      <c r="D300" s="276"/>
      <c r="E300" s="276"/>
      <c r="F300" s="276"/>
      <c r="G300" s="5"/>
      <c r="H300" s="5"/>
      <c r="I300" s="5"/>
    </row>
    <row r="301" spans="1:10" ht="12.95" customHeight="1">
      <c r="A301" s="5"/>
      <c r="B301" s="37" t="s">
        <v>252</v>
      </c>
      <c r="C301" s="276" t="s">
        <v>253</v>
      </c>
      <c r="D301" s="276"/>
      <c r="E301" s="276"/>
      <c r="F301" s="276"/>
      <c r="G301" s="5"/>
      <c r="H301" s="5"/>
      <c r="I301" s="5"/>
    </row>
    <row r="302" spans="1:10" ht="135" customHeight="1">
      <c r="A302" s="5"/>
      <c r="B302" s="38"/>
      <c r="C302" s="277"/>
      <c r="D302" s="277"/>
      <c r="E302" s="5"/>
      <c r="F302" s="5"/>
      <c r="G302" s="5"/>
      <c r="H302" s="5"/>
      <c r="I302" s="5"/>
    </row>
  </sheetData>
  <mergeCells count="18">
    <mergeCell ref="B207:I207"/>
    <mergeCell ref="B208:I208"/>
    <mergeCell ref="B209:I209"/>
    <mergeCell ref="B232:D232"/>
    <mergeCell ref="B238:F238"/>
    <mergeCell ref="C299:F299"/>
    <mergeCell ref="B210:I210"/>
    <mergeCell ref="C300:F300"/>
    <mergeCell ref="C301:F301"/>
    <mergeCell ref="C302:D302"/>
    <mergeCell ref="B250:F250"/>
    <mergeCell ref="B262:E262"/>
    <mergeCell ref="B272:F272"/>
    <mergeCell ref="B282:B283"/>
    <mergeCell ref="B284:B285"/>
    <mergeCell ref="B286:B287"/>
    <mergeCell ref="B288:B289"/>
    <mergeCell ref="B290:B291"/>
  </mergeCells>
  <hyperlinks>
    <hyperlink ref="A1" location="AxisBankingPSUDebtFund" display="AXISBDF" xr:uid="{00000000-0004-0000-0700-000000000000}"/>
    <hyperlink ref="B1" location="AxisBankingPSUDebtFund" display="Axis Banking &amp; PSU Debt Fund" xr:uid="{00000000-0004-0000-0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9">
    <outlinePr summaryBelow="0"/>
  </sheetPr>
  <dimension ref="A1:J80"/>
  <sheetViews>
    <sheetView topLeftCell="A49" workbookViewId="0">
      <selection activeCell="B49" sqref="B49"/>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157</v>
      </c>
      <c r="B1" s="4" t="s">
        <v>158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322</v>
      </c>
      <c r="B7" s="18" t="s">
        <v>323</v>
      </c>
      <c r="C7" s="14" t="s">
        <v>324</v>
      </c>
      <c r="D7" s="14" t="s">
        <v>317</v>
      </c>
      <c r="E7" s="19">
        <v>1026679</v>
      </c>
      <c r="F7" s="20">
        <v>12971.0625</v>
      </c>
      <c r="G7" s="21">
        <v>8.2299999999999998E-2</v>
      </c>
      <c r="H7" s="40"/>
      <c r="I7" s="23"/>
    </row>
    <row r="8" spans="1:9" ht="12.95" customHeight="1">
      <c r="A8" s="17" t="s">
        <v>325</v>
      </c>
      <c r="B8" s="18" t="s">
        <v>326</v>
      </c>
      <c r="C8" s="14" t="s">
        <v>327</v>
      </c>
      <c r="D8" s="14" t="s">
        <v>328</v>
      </c>
      <c r="E8" s="19">
        <v>637797</v>
      </c>
      <c r="F8" s="20">
        <v>12033.953799999999</v>
      </c>
      <c r="G8" s="21">
        <v>7.6300000000000007E-2</v>
      </c>
      <c r="H8" s="40"/>
      <c r="I8" s="23"/>
    </row>
    <row r="9" spans="1:9" ht="12.95" customHeight="1">
      <c r="A9" s="17" t="s">
        <v>376</v>
      </c>
      <c r="B9" s="18" t="s">
        <v>377</v>
      </c>
      <c r="C9" s="14" t="s">
        <v>378</v>
      </c>
      <c r="D9" s="14" t="s">
        <v>379</v>
      </c>
      <c r="E9" s="19">
        <v>3952359</v>
      </c>
      <c r="F9" s="20">
        <v>9763.5123999999996</v>
      </c>
      <c r="G9" s="21">
        <v>6.1899999999999997E-2</v>
      </c>
      <c r="H9" s="40"/>
      <c r="I9" s="23"/>
    </row>
    <row r="10" spans="1:9" ht="12.95" customHeight="1">
      <c r="A10" s="17" t="s">
        <v>314</v>
      </c>
      <c r="B10" s="18" t="s">
        <v>315</v>
      </c>
      <c r="C10" s="14" t="s">
        <v>316</v>
      </c>
      <c r="D10" s="14" t="s">
        <v>317</v>
      </c>
      <c r="E10" s="19">
        <v>1086551</v>
      </c>
      <c r="F10" s="20">
        <v>8384.9141</v>
      </c>
      <c r="G10" s="21">
        <v>5.3199999999999997E-2</v>
      </c>
      <c r="H10" s="40"/>
      <c r="I10" s="23"/>
    </row>
    <row r="11" spans="1:9" ht="12.95" customHeight="1">
      <c r="A11" s="17" t="s">
        <v>395</v>
      </c>
      <c r="B11" s="18" t="s">
        <v>396</v>
      </c>
      <c r="C11" s="14" t="s">
        <v>397</v>
      </c>
      <c r="D11" s="14" t="s">
        <v>398</v>
      </c>
      <c r="E11" s="19">
        <v>211400</v>
      </c>
      <c r="F11" s="20">
        <v>7696.0169999999998</v>
      </c>
      <c r="G11" s="21">
        <v>4.8800000000000003E-2</v>
      </c>
      <c r="H11" s="40"/>
      <c r="I11" s="23"/>
    </row>
    <row r="12" spans="1:9" ht="12.95" customHeight="1">
      <c r="A12" s="17" t="s">
        <v>596</v>
      </c>
      <c r="B12" s="18" t="s">
        <v>597</v>
      </c>
      <c r="C12" s="14" t="s">
        <v>598</v>
      </c>
      <c r="D12" s="14" t="s">
        <v>485</v>
      </c>
      <c r="E12" s="19">
        <v>805229</v>
      </c>
      <c r="F12" s="20">
        <v>7431.8611000000001</v>
      </c>
      <c r="G12" s="21">
        <v>4.7100000000000003E-2</v>
      </c>
      <c r="H12" s="40"/>
      <c r="I12" s="23"/>
    </row>
    <row r="13" spans="1:9" ht="12.95" customHeight="1">
      <c r="A13" s="17" t="s">
        <v>482</v>
      </c>
      <c r="B13" s="18" t="s">
        <v>483</v>
      </c>
      <c r="C13" s="14" t="s">
        <v>484</v>
      </c>
      <c r="D13" s="14" t="s">
        <v>485</v>
      </c>
      <c r="E13" s="19">
        <v>87737</v>
      </c>
      <c r="F13" s="20">
        <v>6700.0360000000001</v>
      </c>
      <c r="G13" s="21">
        <v>4.2500000000000003E-2</v>
      </c>
      <c r="H13" s="40"/>
      <c r="I13" s="23"/>
    </row>
    <row r="14" spans="1:9" ht="12.95" customHeight="1">
      <c r="A14" s="17" t="s">
        <v>554</v>
      </c>
      <c r="B14" s="18" t="s">
        <v>555</v>
      </c>
      <c r="C14" s="14" t="s">
        <v>556</v>
      </c>
      <c r="D14" s="14" t="s">
        <v>557</v>
      </c>
      <c r="E14" s="19">
        <v>400788</v>
      </c>
      <c r="F14" s="20">
        <v>6677.9296999999997</v>
      </c>
      <c r="G14" s="21">
        <v>4.2299999999999997E-2</v>
      </c>
      <c r="H14" s="40"/>
      <c r="I14" s="23"/>
    </row>
    <row r="15" spans="1:9" ht="12.95" customHeight="1">
      <c r="A15" s="17" t="s">
        <v>357</v>
      </c>
      <c r="B15" s="18" t="s">
        <v>358</v>
      </c>
      <c r="C15" s="14" t="s">
        <v>359</v>
      </c>
      <c r="D15" s="14" t="s">
        <v>360</v>
      </c>
      <c r="E15" s="19">
        <v>650535</v>
      </c>
      <c r="F15" s="20">
        <v>6095.5129999999999</v>
      </c>
      <c r="G15" s="21">
        <v>3.8699999999999998E-2</v>
      </c>
      <c r="H15" s="40"/>
      <c r="I15" s="23"/>
    </row>
    <row r="16" spans="1:9" ht="12.95" customHeight="1">
      <c r="A16" s="17" t="s">
        <v>561</v>
      </c>
      <c r="B16" s="18" t="s">
        <v>562</v>
      </c>
      <c r="C16" s="14" t="s">
        <v>563</v>
      </c>
      <c r="D16" s="14" t="s">
        <v>564</v>
      </c>
      <c r="E16" s="19">
        <v>849754</v>
      </c>
      <c r="F16" s="20">
        <v>5403.1607999999997</v>
      </c>
      <c r="G16" s="21">
        <v>3.4299999999999997E-2</v>
      </c>
      <c r="H16" s="40"/>
      <c r="I16" s="23"/>
    </row>
    <row r="17" spans="1:9" ht="12.95" customHeight="1">
      <c r="A17" s="17" t="s">
        <v>1010</v>
      </c>
      <c r="B17" s="18" t="s">
        <v>1011</v>
      </c>
      <c r="C17" s="14" t="s">
        <v>1012</v>
      </c>
      <c r="D17" s="14" t="s">
        <v>485</v>
      </c>
      <c r="E17" s="19">
        <v>755292</v>
      </c>
      <c r="F17" s="20">
        <v>5035.5317999999997</v>
      </c>
      <c r="G17" s="21">
        <v>3.1899999999999998E-2</v>
      </c>
      <c r="H17" s="40"/>
      <c r="I17" s="23"/>
    </row>
    <row r="18" spans="1:9" ht="12.95" customHeight="1">
      <c r="A18" s="17" t="s">
        <v>530</v>
      </c>
      <c r="B18" s="18" t="s">
        <v>531</v>
      </c>
      <c r="C18" s="14" t="s">
        <v>532</v>
      </c>
      <c r="D18" s="14" t="s">
        <v>360</v>
      </c>
      <c r="E18" s="19">
        <v>317806</v>
      </c>
      <c r="F18" s="20">
        <v>4966.99</v>
      </c>
      <c r="G18" s="21">
        <v>3.15E-2</v>
      </c>
      <c r="H18" s="40"/>
      <c r="I18" s="23"/>
    </row>
    <row r="19" spans="1:9" ht="12.95" customHeight="1">
      <c r="A19" s="17" t="s">
        <v>446</v>
      </c>
      <c r="B19" s="18" t="s">
        <v>447</v>
      </c>
      <c r="C19" s="14" t="s">
        <v>448</v>
      </c>
      <c r="D19" s="14" t="s">
        <v>449</v>
      </c>
      <c r="E19" s="19">
        <v>110700</v>
      </c>
      <c r="F19" s="20">
        <v>4754.8971000000001</v>
      </c>
      <c r="G19" s="21">
        <v>3.0200000000000001E-2</v>
      </c>
      <c r="H19" s="40"/>
      <c r="I19" s="23"/>
    </row>
    <row r="20" spans="1:9" ht="12.95" customHeight="1">
      <c r="A20" s="17" t="s">
        <v>571</v>
      </c>
      <c r="B20" s="18" t="s">
        <v>572</v>
      </c>
      <c r="C20" s="14" t="s">
        <v>573</v>
      </c>
      <c r="D20" s="14" t="s">
        <v>398</v>
      </c>
      <c r="E20" s="19">
        <v>173800</v>
      </c>
      <c r="F20" s="20">
        <v>4714.4988000000003</v>
      </c>
      <c r="G20" s="21">
        <v>2.9899999999999999E-2</v>
      </c>
      <c r="H20" s="40"/>
      <c r="I20" s="23"/>
    </row>
    <row r="21" spans="1:9" ht="12.95" customHeight="1">
      <c r="A21" s="17" t="s">
        <v>861</v>
      </c>
      <c r="B21" s="18" t="s">
        <v>862</v>
      </c>
      <c r="C21" s="14" t="s">
        <v>863</v>
      </c>
      <c r="D21" s="14" t="s">
        <v>360</v>
      </c>
      <c r="E21" s="19">
        <v>1642005</v>
      </c>
      <c r="F21" s="20">
        <v>4593.1805999999997</v>
      </c>
      <c r="G21" s="21">
        <v>2.9100000000000001E-2</v>
      </c>
      <c r="H21" s="40"/>
      <c r="I21" s="23"/>
    </row>
    <row r="22" spans="1:9" ht="12.95" customHeight="1">
      <c r="A22" s="17" t="s">
        <v>336</v>
      </c>
      <c r="B22" s="18" t="s">
        <v>337</v>
      </c>
      <c r="C22" s="14" t="s">
        <v>338</v>
      </c>
      <c r="D22" s="14" t="s">
        <v>339</v>
      </c>
      <c r="E22" s="19">
        <v>379891</v>
      </c>
      <c r="F22" s="20">
        <v>4489.5518000000002</v>
      </c>
      <c r="G22" s="21">
        <v>2.8500000000000001E-2</v>
      </c>
      <c r="H22" s="40"/>
      <c r="I22" s="23"/>
    </row>
    <row r="23" spans="1:9" ht="12.95" customHeight="1">
      <c r="A23" s="17" t="s">
        <v>509</v>
      </c>
      <c r="B23" s="18" t="s">
        <v>510</v>
      </c>
      <c r="C23" s="14" t="s">
        <v>511</v>
      </c>
      <c r="D23" s="14" t="s">
        <v>317</v>
      </c>
      <c r="E23" s="19">
        <v>1503100</v>
      </c>
      <c r="F23" s="20">
        <v>4313.1454999999996</v>
      </c>
      <c r="G23" s="21">
        <v>2.7400000000000001E-2</v>
      </c>
      <c r="H23" s="40"/>
      <c r="I23" s="23"/>
    </row>
    <row r="24" spans="1:9" ht="12.95" customHeight="1">
      <c r="A24" s="17" t="s">
        <v>1405</v>
      </c>
      <c r="B24" s="18" t="s">
        <v>1406</v>
      </c>
      <c r="C24" s="14" t="s">
        <v>1407</v>
      </c>
      <c r="D24" s="14" t="s">
        <v>475</v>
      </c>
      <c r="E24" s="19">
        <v>1251692</v>
      </c>
      <c r="F24" s="20">
        <v>3868.3541</v>
      </c>
      <c r="G24" s="21">
        <v>2.4500000000000001E-2</v>
      </c>
      <c r="H24" s="40"/>
      <c r="I24" s="23"/>
    </row>
    <row r="25" spans="1:9" ht="12.95" customHeight="1">
      <c r="A25" s="17" t="s">
        <v>1378</v>
      </c>
      <c r="B25" s="18" t="s">
        <v>1379</v>
      </c>
      <c r="C25" s="14" t="s">
        <v>1380</v>
      </c>
      <c r="D25" s="14" t="s">
        <v>1257</v>
      </c>
      <c r="E25" s="19">
        <v>193648</v>
      </c>
      <c r="F25" s="20">
        <v>3204.2935000000002</v>
      </c>
      <c r="G25" s="21">
        <v>2.0299999999999999E-2</v>
      </c>
      <c r="H25" s="40"/>
      <c r="I25" s="23"/>
    </row>
    <row r="26" spans="1:9" ht="12.95" customHeight="1">
      <c r="A26" s="17" t="s">
        <v>647</v>
      </c>
      <c r="B26" s="18" t="s">
        <v>648</v>
      </c>
      <c r="C26" s="14" t="s">
        <v>649</v>
      </c>
      <c r="D26" s="14" t="s">
        <v>475</v>
      </c>
      <c r="E26" s="19">
        <v>168177</v>
      </c>
      <c r="F26" s="20">
        <v>2965.2968999999998</v>
      </c>
      <c r="G26" s="21">
        <v>1.8800000000000001E-2</v>
      </c>
      <c r="H26" s="40"/>
      <c r="I26" s="23"/>
    </row>
    <row r="27" spans="1:9" ht="12.95" customHeight="1">
      <c r="A27" s="17" t="s">
        <v>1592</v>
      </c>
      <c r="B27" s="18" t="s">
        <v>1593</v>
      </c>
      <c r="C27" s="14" t="s">
        <v>1594</v>
      </c>
      <c r="D27" s="14" t="s">
        <v>564</v>
      </c>
      <c r="E27" s="19">
        <v>365179</v>
      </c>
      <c r="F27" s="20">
        <v>2766.9612999999999</v>
      </c>
      <c r="G27" s="21">
        <v>1.7500000000000002E-2</v>
      </c>
      <c r="H27" s="40"/>
      <c r="I27" s="23"/>
    </row>
    <row r="28" spans="1:9" ht="12.95" customHeight="1">
      <c r="A28" s="17" t="s">
        <v>496</v>
      </c>
      <c r="B28" s="18" t="s">
        <v>497</v>
      </c>
      <c r="C28" s="14" t="s">
        <v>498</v>
      </c>
      <c r="D28" s="14" t="s">
        <v>485</v>
      </c>
      <c r="E28" s="19">
        <v>264442</v>
      </c>
      <c r="F28" s="20">
        <v>2626.0412999999999</v>
      </c>
      <c r="G28" s="21">
        <v>1.67E-2</v>
      </c>
      <c r="H28" s="40"/>
      <c r="I28" s="23"/>
    </row>
    <row r="29" spans="1:9" ht="12.95" customHeight="1">
      <c r="A29" s="17" t="s">
        <v>520</v>
      </c>
      <c r="B29" s="18" t="s">
        <v>521</v>
      </c>
      <c r="C29" s="14" t="s">
        <v>522</v>
      </c>
      <c r="D29" s="14" t="s">
        <v>379</v>
      </c>
      <c r="E29" s="19">
        <v>52566</v>
      </c>
      <c r="F29" s="20">
        <v>2410.6242000000002</v>
      </c>
      <c r="G29" s="21">
        <v>1.5299999999999999E-2</v>
      </c>
      <c r="H29" s="40"/>
      <c r="I29" s="23"/>
    </row>
    <row r="30" spans="1:9" ht="12.95" customHeight="1">
      <c r="A30" s="17" t="s">
        <v>706</v>
      </c>
      <c r="B30" s="18" t="s">
        <v>707</v>
      </c>
      <c r="C30" s="14" t="s">
        <v>708</v>
      </c>
      <c r="D30" s="14" t="s">
        <v>379</v>
      </c>
      <c r="E30" s="19">
        <v>907800</v>
      </c>
      <c r="F30" s="20">
        <v>2403.4913000000001</v>
      </c>
      <c r="G30" s="21">
        <v>1.52E-2</v>
      </c>
      <c r="H30" s="40"/>
      <c r="I30" s="23"/>
    </row>
    <row r="31" spans="1:9" ht="12.95" customHeight="1">
      <c r="A31" s="17" t="s">
        <v>1510</v>
      </c>
      <c r="B31" s="18" t="s">
        <v>1511</v>
      </c>
      <c r="C31" s="14" t="s">
        <v>1512</v>
      </c>
      <c r="D31" s="14" t="s">
        <v>485</v>
      </c>
      <c r="E31" s="19">
        <v>142662</v>
      </c>
      <c r="F31" s="20">
        <v>1786.5562</v>
      </c>
      <c r="G31" s="21">
        <v>1.1299999999999999E-2</v>
      </c>
      <c r="H31" s="40"/>
      <c r="I31" s="23"/>
    </row>
    <row r="32" spans="1:9" ht="12.95" customHeight="1">
      <c r="A32" s="17" t="s">
        <v>612</v>
      </c>
      <c r="B32" s="18" t="s">
        <v>613</v>
      </c>
      <c r="C32" s="14" t="s">
        <v>614</v>
      </c>
      <c r="D32" s="14" t="s">
        <v>557</v>
      </c>
      <c r="E32" s="19">
        <v>160700</v>
      </c>
      <c r="F32" s="20">
        <v>1760.9505999999999</v>
      </c>
      <c r="G32" s="21">
        <v>1.12E-2</v>
      </c>
      <c r="H32" s="40"/>
      <c r="I32" s="23"/>
    </row>
    <row r="33" spans="1:9" ht="12.95" customHeight="1">
      <c r="A33" s="17" t="s">
        <v>880</v>
      </c>
      <c r="B33" s="18" t="s">
        <v>881</v>
      </c>
      <c r="C33" s="14" t="s">
        <v>882</v>
      </c>
      <c r="D33" s="14" t="s">
        <v>398</v>
      </c>
      <c r="E33" s="19">
        <v>131507</v>
      </c>
      <c r="F33" s="20">
        <v>1672.769</v>
      </c>
      <c r="G33" s="21">
        <v>1.06E-2</v>
      </c>
      <c r="H33" s="40"/>
      <c r="I33" s="23"/>
    </row>
    <row r="34" spans="1:9" ht="12.95" customHeight="1">
      <c r="A34" s="17" t="s">
        <v>1710</v>
      </c>
      <c r="B34" s="18" t="s">
        <v>1711</v>
      </c>
      <c r="C34" s="14" t="s">
        <v>1712</v>
      </c>
      <c r="D34" s="14" t="s">
        <v>564</v>
      </c>
      <c r="E34" s="19">
        <v>129187</v>
      </c>
      <c r="F34" s="20">
        <v>1621.8136</v>
      </c>
      <c r="G34" s="21">
        <v>1.03E-2</v>
      </c>
      <c r="H34" s="40"/>
      <c r="I34" s="23"/>
    </row>
    <row r="35" spans="1:9" ht="12.95" customHeight="1">
      <c r="A35" s="17" t="s">
        <v>694</v>
      </c>
      <c r="B35" s="18" t="s">
        <v>695</v>
      </c>
      <c r="C35" s="14" t="s">
        <v>696</v>
      </c>
      <c r="D35" s="14" t="s">
        <v>379</v>
      </c>
      <c r="E35" s="19">
        <v>506435</v>
      </c>
      <c r="F35" s="20">
        <v>1368.8938000000001</v>
      </c>
      <c r="G35" s="21">
        <v>8.6999999999999994E-3</v>
      </c>
      <c r="H35" s="40"/>
      <c r="I35" s="23"/>
    </row>
    <row r="36" spans="1:9" ht="12.95" customHeight="1">
      <c r="A36" s="17" t="s">
        <v>1586</v>
      </c>
      <c r="B36" s="18" t="s">
        <v>1587</v>
      </c>
      <c r="C36" s="14" t="s">
        <v>1588</v>
      </c>
      <c r="D36" s="14" t="s">
        <v>379</v>
      </c>
      <c r="E36" s="19">
        <v>690390</v>
      </c>
      <c r="F36" s="20">
        <v>1333.3502000000001</v>
      </c>
      <c r="G36" s="21">
        <v>8.5000000000000006E-3</v>
      </c>
      <c r="H36" s="40"/>
      <c r="I36" s="23"/>
    </row>
    <row r="37" spans="1:9" ht="12.95" customHeight="1">
      <c r="A37" s="17" t="s">
        <v>828</v>
      </c>
      <c r="B37" s="18" t="s">
        <v>829</v>
      </c>
      <c r="C37" s="14" t="s">
        <v>830</v>
      </c>
      <c r="D37" s="14" t="s">
        <v>379</v>
      </c>
      <c r="E37" s="19">
        <v>949390</v>
      </c>
      <c r="F37" s="20">
        <v>1161.009</v>
      </c>
      <c r="G37" s="21">
        <v>7.4000000000000003E-3</v>
      </c>
      <c r="H37" s="40"/>
      <c r="I37" s="23"/>
    </row>
    <row r="38" spans="1:9" ht="12.95" customHeight="1">
      <c r="A38" s="17" t="s">
        <v>1297</v>
      </c>
      <c r="B38" s="18" t="s">
        <v>1298</v>
      </c>
      <c r="C38" s="14" t="s">
        <v>1299</v>
      </c>
      <c r="D38" s="14" t="s">
        <v>485</v>
      </c>
      <c r="E38" s="19">
        <v>96064</v>
      </c>
      <c r="F38" s="20">
        <v>1073.2750000000001</v>
      </c>
      <c r="G38" s="21">
        <v>6.7999999999999996E-3</v>
      </c>
      <c r="H38" s="40"/>
      <c r="I38" s="23"/>
    </row>
    <row r="39" spans="1:9" ht="12.95" customHeight="1">
      <c r="A39" s="17" t="s">
        <v>1459</v>
      </c>
      <c r="B39" s="18" t="s">
        <v>1460</v>
      </c>
      <c r="C39" s="14" t="s">
        <v>1461</v>
      </c>
      <c r="D39" s="14" t="s">
        <v>1109</v>
      </c>
      <c r="E39" s="19">
        <v>475230</v>
      </c>
      <c r="F39" s="20">
        <v>1016.7071</v>
      </c>
      <c r="G39" s="21">
        <v>6.4000000000000003E-3</v>
      </c>
      <c r="H39" s="40"/>
      <c r="I39" s="23"/>
    </row>
    <row r="40" spans="1:9" ht="12.95" customHeight="1">
      <c r="A40" s="17" t="s">
        <v>4504</v>
      </c>
      <c r="B40" s="18" t="s">
        <v>4505</v>
      </c>
      <c r="C40" s="14" t="s">
        <v>4506</v>
      </c>
      <c r="D40" s="14" t="s">
        <v>339</v>
      </c>
      <c r="E40" s="19">
        <v>173300</v>
      </c>
      <c r="F40" s="20">
        <v>955.57619999999997</v>
      </c>
      <c r="G40" s="21">
        <v>6.1000000000000004E-3</v>
      </c>
      <c r="H40" s="40"/>
      <c r="I40" s="23"/>
    </row>
    <row r="41" spans="1:9" ht="12.95" customHeight="1">
      <c r="A41" s="17" t="s">
        <v>1674</v>
      </c>
      <c r="B41" s="18" t="s">
        <v>1675</v>
      </c>
      <c r="C41" s="14" t="s">
        <v>1676</v>
      </c>
      <c r="D41" s="14" t="s">
        <v>475</v>
      </c>
      <c r="E41" s="19">
        <v>1216510</v>
      </c>
      <c r="F41" s="20">
        <v>952.77059999999994</v>
      </c>
      <c r="G41" s="21">
        <v>6.0000000000000001E-3</v>
      </c>
      <c r="H41" s="40"/>
      <c r="I41" s="23"/>
    </row>
    <row r="42" spans="1:9" ht="12.95" customHeight="1">
      <c r="A42" s="17" t="s">
        <v>1898</v>
      </c>
      <c r="B42" s="18" t="s">
        <v>1899</v>
      </c>
      <c r="C42" s="14" t="s">
        <v>1900</v>
      </c>
      <c r="D42" s="14" t="s">
        <v>485</v>
      </c>
      <c r="E42" s="19">
        <v>85341</v>
      </c>
      <c r="F42" s="20">
        <v>488.61989999999997</v>
      </c>
      <c r="G42" s="21">
        <v>3.0999999999999999E-3</v>
      </c>
      <c r="H42" s="40"/>
      <c r="I42" s="23"/>
    </row>
    <row r="43" spans="1:9" ht="12.95" customHeight="1">
      <c r="A43" s="17" t="s">
        <v>4526</v>
      </c>
      <c r="B43" s="18" t="s">
        <v>4527</v>
      </c>
      <c r="C43" s="14" t="s">
        <v>4528</v>
      </c>
      <c r="D43" s="14" t="s">
        <v>375</v>
      </c>
      <c r="E43" s="19">
        <v>323000</v>
      </c>
      <c r="F43" s="20">
        <v>445.9015</v>
      </c>
      <c r="G43" s="21">
        <v>2.8E-3</v>
      </c>
      <c r="H43" s="40"/>
      <c r="I43" s="23"/>
    </row>
    <row r="44" spans="1:9" ht="12.95" customHeight="1">
      <c r="A44" s="17" t="s">
        <v>691</v>
      </c>
      <c r="B44" s="18" t="s">
        <v>692</v>
      </c>
      <c r="C44" s="14" t="s">
        <v>693</v>
      </c>
      <c r="D44" s="14" t="s">
        <v>379</v>
      </c>
      <c r="E44" s="19">
        <v>20614</v>
      </c>
      <c r="F44" s="20">
        <v>200.54329999999999</v>
      </c>
      <c r="G44" s="21">
        <v>1.2999999999999999E-3</v>
      </c>
      <c r="H44" s="40"/>
      <c r="I44" s="23"/>
    </row>
    <row r="45" spans="1:9" ht="12.95" customHeight="1">
      <c r="A45" s="5"/>
      <c r="B45" s="13" t="s">
        <v>223</v>
      </c>
      <c r="C45" s="14"/>
      <c r="D45" s="14"/>
      <c r="E45" s="14"/>
      <c r="F45" s="24">
        <v>152109.55439999999</v>
      </c>
      <c r="G45" s="25">
        <v>0.96460000000000001</v>
      </c>
      <c r="H45" s="26"/>
      <c r="I45" s="27"/>
    </row>
    <row r="46" spans="1:9" ht="12.95" customHeight="1">
      <c r="A46" s="5"/>
      <c r="B46" s="28" t="s">
        <v>1874</v>
      </c>
      <c r="C46" s="2"/>
      <c r="D46" s="2"/>
      <c r="E46" s="2"/>
      <c r="F46" s="26" t="s">
        <v>225</v>
      </c>
      <c r="G46" s="26" t="s">
        <v>225</v>
      </c>
      <c r="H46" s="26"/>
      <c r="I46" s="27"/>
    </row>
    <row r="47" spans="1:9" ht="12.95" customHeight="1">
      <c r="A47" s="5"/>
      <c r="B47" s="28" t="s">
        <v>223</v>
      </c>
      <c r="C47" s="2"/>
      <c r="D47" s="2"/>
      <c r="E47" s="2"/>
      <c r="F47" s="26" t="s">
        <v>225</v>
      </c>
      <c r="G47" s="26" t="s">
        <v>225</v>
      </c>
      <c r="H47" s="26"/>
      <c r="I47" s="27"/>
    </row>
    <row r="48" spans="1:9" ht="12.95" customHeight="1">
      <c r="A48" s="5"/>
      <c r="B48" s="28" t="s">
        <v>226</v>
      </c>
      <c r="C48" s="29"/>
      <c r="D48" s="2"/>
      <c r="E48" s="29"/>
      <c r="F48" s="24">
        <v>152109.55439999999</v>
      </c>
      <c r="G48" s="25">
        <v>0.96460000000000001</v>
      </c>
      <c r="H48" s="26"/>
      <c r="I48" s="27"/>
    </row>
    <row r="49" spans="1:9" ht="12.95" customHeight="1">
      <c r="A49" s="5"/>
      <c r="B49" s="13" t="s">
        <v>240</v>
      </c>
      <c r="C49" s="14"/>
      <c r="D49" s="14"/>
      <c r="E49" s="14"/>
      <c r="F49" s="14"/>
      <c r="G49" s="14"/>
      <c r="H49" s="15"/>
      <c r="I49" s="16"/>
    </row>
    <row r="50" spans="1:9" ht="12.95" customHeight="1">
      <c r="A50" s="17" t="s">
        <v>241</v>
      </c>
      <c r="B50" s="18" t="s">
        <v>242</v>
      </c>
      <c r="C50" s="14"/>
      <c r="D50" s="14"/>
      <c r="E50" s="19"/>
      <c r="F50" s="20">
        <v>5809.6261000000004</v>
      </c>
      <c r="G50" s="21">
        <v>3.6799999999999999E-2</v>
      </c>
      <c r="H50" s="22">
        <v>5.2436307172811149E-2</v>
      </c>
      <c r="I50" s="23"/>
    </row>
    <row r="51" spans="1:9" ht="12.95" customHeight="1">
      <c r="A51" s="5"/>
      <c r="B51" s="13" t="s">
        <v>223</v>
      </c>
      <c r="C51" s="14"/>
      <c r="D51" s="14"/>
      <c r="E51" s="14"/>
      <c r="F51" s="24">
        <v>5809.6261000000004</v>
      </c>
      <c r="G51" s="25">
        <v>3.6799999999999999E-2</v>
      </c>
      <c r="H51" s="26"/>
      <c r="I51" s="27"/>
    </row>
    <row r="52" spans="1:9" ht="12.95" customHeight="1">
      <c r="A52" s="5"/>
      <c r="B52" s="28" t="s">
        <v>226</v>
      </c>
      <c r="C52" s="29"/>
      <c r="D52" s="2"/>
      <c r="E52" s="29"/>
      <c r="F52" s="24">
        <v>5809.6261000000004</v>
      </c>
      <c r="G52" s="25">
        <v>3.6799999999999999E-2</v>
      </c>
      <c r="H52" s="26"/>
      <c r="I52" s="27"/>
    </row>
    <row r="53" spans="1:9" ht="12.95" customHeight="1">
      <c r="A53" s="5"/>
      <c r="B53" s="28" t="s">
        <v>243</v>
      </c>
      <c r="C53" s="14"/>
      <c r="D53" s="2"/>
      <c r="E53" s="14"/>
      <c r="F53" s="30">
        <v>-225.8005</v>
      </c>
      <c r="G53" s="25">
        <v>-1.4E-3</v>
      </c>
      <c r="H53" s="26"/>
      <c r="I53" s="27"/>
    </row>
    <row r="54" spans="1:9" ht="12.95" customHeight="1">
      <c r="A54" s="5"/>
      <c r="B54" s="31" t="s">
        <v>244</v>
      </c>
      <c r="C54" s="32"/>
      <c r="D54" s="32"/>
      <c r="E54" s="32"/>
      <c r="F54" s="33">
        <v>157693.38</v>
      </c>
      <c r="G54" s="34">
        <v>1</v>
      </c>
      <c r="H54" s="35"/>
      <c r="I54" s="36"/>
    </row>
    <row r="55" spans="1:9" ht="12.95" customHeight="1">
      <c r="A55" s="5"/>
      <c r="B55" s="7"/>
      <c r="C55" s="5"/>
      <c r="D55" s="5"/>
      <c r="E55" s="5"/>
      <c r="F55" s="5"/>
      <c r="G55" s="5"/>
      <c r="H55" s="5"/>
      <c r="I55" s="5"/>
    </row>
    <row r="56" spans="1:9" ht="12.95" customHeight="1">
      <c r="A56" s="5"/>
      <c r="B56" s="4" t="s">
        <v>246</v>
      </c>
      <c r="C56" s="5"/>
      <c r="D56" s="5"/>
      <c r="E56" s="5"/>
      <c r="F56" s="5"/>
      <c r="G56" s="5"/>
      <c r="H56" s="5"/>
      <c r="I56" s="5"/>
    </row>
    <row r="57" spans="1:9" ht="26.1" customHeight="1">
      <c r="A57" s="5"/>
      <c r="B57" s="275" t="s">
        <v>247</v>
      </c>
      <c r="C57" s="275"/>
      <c r="D57" s="275"/>
      <c r="E57" s="275"/>
      <c r="F57" s="275"/>
      <c r="G57" s="275"/>
      <c r="H57" s="275"/>
      <c r="I57" s="275"/>
    </row>
    <row r="58" spans="1:9" ht="12.95" customHeight="1">
      <c r="A58" s="5"/>
      <c r="B58" s="275" t="s">
        <v>248</v>
      </c>
      <c r="C58" s="275"/>
      <c r="D58" s="275"/>
      <c r="E58" s="275"/>
      <c r="F58" s="275"/>
      <c r="G58" s="275"/>
      <c r="H58" s="275"/>
      <c r="I58" s="275"/>
    </row>
    <row r="59" spans="1:9" ht="12.95" customHeight="1">
      <c r="A59" s="5"/>
      <c r="B59" s="275"/>
      <c r="C59" s="275"/>
      <c r="D59" s="275"/>
      <c r="E59" s="275"/>
      <c r="F59" s="275"/>
      <c r="G59" s="275"/>
      <c r="H59" s="275"/>
      <c r="I59" s="275"/>
    </row>
    <row r="60" spans="1:9" ht="12.95" customHeight="1">
      <c r="A60" s="5"/>
      <c r="B60" s="275"/>
      <c r="C60" s="275"/>
      <c r="D60" s="275"/>
      <c r="E60" s="275"/>
      <c r="F60" s="275"/>
      <c r="G60" s="275"/>
      <c r="H60" s="275"/>
      <c r="I60" s="275"/>
    </row>
    <row r="61" spans="1:9" s="93" customFormat="1" ht="12.95" customHeight="1">
      <c r="B61" s="96" t="s">
        <v>5499</v>
      </c>
      <c r="C61" s="97"/>
      <c r="D61" s="97"/>
      <c r="E61" s="97"/>
      <c r="F61" s="97"/>
      <c r="G61" s="97"/>
      <c r="H61" s="97"/>
      <c r="I61" s="98"/>
    </row>
    <row r="62" spans="1:9" s="93" customFormat="1" ht="12.95" customHeight="1">
      <c r="B62" s="106" t="s">
        <v>5500</v>
      </c>
      <c r="I62" s="102"/>
    </row>
    <row r="63" spans="1:9" s="67" customFormat="1" ht="12.95" customHeight="1">
      <c r="B63" s="72" t="s">
        <v>5520</v>
      </c>
      <c r="I63" s="73"/>
    </row>
    <row r="64" spans="1:9" s="93" customFormat="1" ht="12.95" customHeight="1">
      <c r="B64" s="106" t="s">
        <v>5521</v>
      </c>
      <c r="I64" s="102"/>
    </row>
    <row r="65" spans="1:10" s="93" customFormat="1" ht="12.95" customHeight="1">
      <c r="B65" s="159" t="s">
        <v>5502</v>
      </c>
      <c r="C65" s="126" t="s">
        <v>5503</v>
      </c>
      <c r="D65" s="126" t="s">
        <v>5737</v>
      </c>
      <c r="I65" s="102"/>
    </row>
    <row r="66" spans="1:10" s="93" customFormat="1" ht="12.95" customHeight="1">
      <c r="A66" s="76" t="s">
        <v>5508</v>
      </c>
      <c r="B66" s="99" t="s">
        <v>5509</v>
      </c>
      <c r="C66" s="166">
        <v>8.34</v>
      </c>
      <c r="D66" s="167">
        <v>9.15</v>
      </c>
      <c r="F66" s="157"/>
      <c r="G66" s="158"/>
      <c r="I66" s="102"/>
    </row>
    <row r="67" spans="1:10" s="93" customFormat="1" ht="12.95" customHeight="1">
      <c r="A67" s="76" t="s">
        <v>5516</v>
      </c>
      <c r="B67" s="99" t="s">
        <v>5522</v>
      </c>
      <c r="C67" s="166">
        <v>8.34</v>
      </c>
      <c r="D67" s="167">
        <v>9.16</v>
      </c>
      <c r="F67" s="157"/>
      <c r="G67" s="158"/>
      <c r="I67" s="102"/>
    </row>
    <row r="68" spans="1:10" s="93" customFormat="1" ht="12.95" customHeight="1">
      <c r="A68" s="76" t="s">
        <v>5514</v>
      </c>
      <c r="B68" s="99" t="s">
        <v>5515</v>
      </c>
      <c r="C68" s="166">
        <v>8.42</v>
      </c>
      <c r="D68" s="167">
        <v>9.25</v>
      </c>
      <c r="F68" s="157"/>
      <c r="G68" s="158"/>
      <c r="I68" s="102"/>
    </row>
    <row r="69" spans="1:10" s="93" customFormat="1" ht="12.95" customHeight="1">
      <c r="A69" s="76" t="s">
        <v>5518</v>
      </c>
      <c r="B69" s="99" t="s">
        <v>5527</v>
      </c>
      <c r="C69" s="166">
        <v>8.42</v>
      </c>
      <c r="D69" s="167">
        <v>9.25</v>
      </c>
      <c r="F69" s="157"/>
      <c r="G69" s="158"/>
      <c r="I69" s="102"/>
    </row>
    <row r="70" spans="1:10" s="93" customFormat="1" ht="12.95" customHeight="1">
      <c r="B70" s="106"/>
      <c r="C70" s="108"/>
      <c r="D70" s="108"/>
      <c r="I70" s="102"/>
    </row>
    <row r="71" spans="1:10" s="93" customFormat="1" ht="12.95" customHeight="1">
      <c r="B71" s="106" t="s">
        <v>5775</v>
      </c>
      <c r="I71" s="102"/>
    </row>
    <row r="72" spans="1:10" s="93" customFormat="1" ht="12.95" customHeight="1">
      <c r="B72" s="106" t="s">
        <v>5738</v>
      </c>
      <c r="I72" s="102"/>
    </row>
    <row r="73" spans="1:10" s="93" customFormat="1" ht="12.95" customHeight="1">
      <c r="B73" s="106" t="s">
        <v>5754</v>
      </c>
      <c r="I73" s="102"/>
    </row>
    <row r="74" spans="1:10" s="93" customFormat="1" ht="12.95" customHeight="1">
      <c r="B74" s="202" t="s">
        <v>5885</v>
      </c>
      <c r="I74" s="102"/>
    </row>
    <row r="75" spans="1:10" s="93" customFormat="1" ht="12.95" customHeight="1">
      <c r="B75" s="106" t="s">
        <v>5740</v>
      </c>
      <c r="I75" s="102"/>
    </row>
    <row r="76" spans="1:10" s="93" customFormat="1" ht="12.95" customHeight="1">
      <c r="B76" s="72"/>
      <c r="C76" s="118"/>
      <c r="D76" s="118"/>
      <c r="E76" s="118"/>
      <c r="F76" s="118"/>
      <c r="G76" s="118"/>
      <c r="H76" s="118"/>
      <c r="I76" s="119"/>
    </row>
    <row r="77" spans="1:10" ht="12.95" customHeight="1">
      <c r="A77" s="48"/>
      <c r="B77" s="314"/>
      <c r="C77" s="314"/>
      <c r="D77" s="314"/>
      <c r="E77" s="314"/>
      <c r="F77" s="314"/>
      <c r="G77" s="314"/>
      <c r="H77" s="314"/>
      <c r="I77" s="314"/>
      <c r="J77" s="48"/>
    </row>
    <row r="78" spans="1:10" ht="12.95" customHeight="1">
      <c r="A78" s="5"/>
      <c r="B78" s="5"/>
      <c r="C78" s="276" t="s">
        <v>4916</v>
      </c>
      <c r="D78" s="276"/>
      <c r="E78" s="276"/>
      <c r="F78" s="276"/>
      <c r="G78" s="5"/>
      <c r="H78" s="5"/>
      <c r="I78" s="5"/>
    </row>
    <row r="79" spans="1:10" ht="12.95" customHeight="1">
      <c r="A79" s="5"/>
      <c r="B79" s="37" t="s">
        <v>252</v>
      </c>
      <c r="C79" s="276" t="s">
        <v>253</v>
      </c>
      <c r="D79" s="276"/>
      <c r="E79" s="276"/>
      <c r="F79" s="276"/>
      <c r="G79" s="5"/>
      <c r="H79" s="5"/>
      <c r="I79" s="5"/>
    </row>
    <row r="80" spans="1:10" ht="135" customHeight="1">
      <c r="A80" s="5"/>
      <c r="B80" s="38"/>
      <c r="C80" s="277"/>
      <c r="D80" s="277"/>
      <c r="E80" s="5"/>
      <c r="F80" s="5"/>
      <c r="G80" s="5"/>
      <c r="H80" s="5"/>
      <c r="I80" s="5"/>
    </row>
  </sheetData>
  <mergeCells count="8">
    <mergeCell ref="B60:I60"/>
    <mergeCell ref="C78:F78"/>
    <mergeCell ref="C79:F79"/>
    <mergeCell ref="C80:D80"/>
    <mergeCell ref="B57:I57"/>
    <mergeCell ref="B58:I58"/>
    <mergeCell ref="B59:I59"/>
    <mergeCell ref="B77:I77"/>
  </mergeCells>
  <hyperlinks>
    <hyperlink ref="A1" location="AxisServicesOpportunitiesFund" display="AXISSOF" xr:uid="{00000000-0004-0000-4F00-000000000000}"/>
    <hyperlink ref="B1" location="AxisServicesOpportunitiesFund" display="Axis Services Opportunities Fund" xr:uid="{00000000-0004-0000-4F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0">
    <outlinePr summaryBelow="0"/>
  </sheetPr>
  <dimension ref="A1:J189"/>
  <sheetViews>
    <sheetView topLeftCell="A175" workbookViewId="0">
      <selection activeCell="B171" sqref="B17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159</v>
      </c>
      <c r="B1" s="4" t="s">
        <v>160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376</v>
      </c>
      <c r="B7" s="18" t="s">
        <v>377</v>
      </c>
      <c r="C7" s="14" t="s">
        <v>378</v>
      </c>
      <c r="D7" s="14" t="s">
        <v>379</v>
      </c>
      <c r="E7" s="19">
        <v>2961497</v>
      </c>
      <c r="F7" s="20">
        <v>7315.7860000000001</v>
      </c>
      <c r="G7" s="21">
        <v>6.2199999999999998E-2</v>
      </c>
      <c r="H7" s="40"/>
      <c r="I7" s="23"/>
    </row>
    <row r="8" spans="1:9" ht="12.95" customHeight="1">
      <c r="A8" s="17" t="s">
        <v>1100</v>
      </c>
      <c r="B8" s="18" t="s">
        <v>1101</v>
      </c>
      <c r="C8" s="14" t="s">
        <v>1102</v>
      </c>
      <c r="D8" s="14" t="s">
        <v>398</v>
      </c>
      <c r="E8" s="19">
        <v>2427378</v>
      </c>
      <c r="F8" s="20">
        <v>5218.62</v>
      </c>
      <c r="G8" s="21">
        <v>4.4400000000000002E-2</v>
      </c>
      <c r="H8" s="40"/>
      <c r="I8" s="23"/>
    </row>
    <row r="9" spans="1:9" ht="12.95" customHeight="1">
      <c r="A9" s="17" t="s">
        <v>612</v>
      </c>
      <c r="B9" s="18" t="s">
        <v>613</v>
      </c>
      <c r="C9" s="14" t="s">
        <v>614</v>
      </c>
      <c r="D9" s="14" t="s">
        <v>557</v>
      </c>
      <c r="E9" s="19">
        <v>372988</v>
      </c>
      <c r="F9" s="20">
        <v>4087.2024999999999</v>
      </c>
      <c r="G9" s="21">
        <v>3.4700000000000002E-2</v>
      </c>
      <c r="H9" s="40"/>
      <c r="I9" s="23"/>
    </row>
    <row r="10" spans="1:9" ht="12.95" customHeight="1">
      <c r="A10" s="17" t="s">
        <v>706</v>
      </c>
      <c r="B10" s="18" t="s">
        <v>707</v>
      </c>
      <c r="C10" s="14" t="s">
        <v>708</v>
      </c>
      <c r="D10" s="14" t="s">
        <v>379</v>
      </c>
      <c r="E10" s="19">
        <v>1188996</v>
      </c>
      <c r="F10" s="20">
        <v>3147.9857999999999</v>
      </c>
      <c r="G10" s="21">
        <v>2.6800000000000001E-2</v>
      </c>
      <c r="H10" s="40"/>
      <c r="I10" s="23"/>
    </row>
    <row r="11" spans="1:9" ht="12.95" customHeight="1">
      <c r="A11" s="17" t="s">
        <v>1895</v>
      </c>
      <c r="B11" s="18" t="s">
        <v>1896</v>
      </c>
      <c r="C11" s="14" t="s">
        <v>1897</v>
      </c>
      <c r="D11" s="14" t="s">
        <v>656</v>
      </c>
      <c r="E11" s="19">
        <v>266629</v>
      </c>
      <c r="F11" s="20">
        <v>3124.3586</v>
      </c>
      <c r="G11" s="21">
        <v>2.6599999999999999E-2</v>
      </c>
      <c r="H11" s="40"/>
      <c r="I11" s="23"/>
    </row>
    <row r="12" spans="1:9" ht="12.95" customHeight="1">
      <c r="A12" s="17" t="s">
        <v>1055</v>
      </c>
      <c r="B12" s="18" t="s">
        <v>1056</v>
      </c>
      <c r="C12" s="14" t="s">
        <v>1057</v>
      </c>
      <c r="D12" s="14" t="s">
        <v>379</v>
      </c>
      <c r="E12" s="19">
        <v>602400</v>
      </c>
      <c r="F12" s="20">
        <v>3108.0828000000001</v>
      </c>
      <c r="G12" s="21">
        <v>2.64E-2</v>
      </c>
      <c r="H12" s="40"/>
      <c r="I12" s="23"/>
    </row>
    <row r="13" spans="1:9" ht="12.95" customHeight="1">
      <c r="A13" s="17" t="s">
        <v>554</v>
      </c>
      <c r="B13" s="18" t="s">
        <v>555</v>
      </c>
      <c r="C13" s="14" t="s">
        <v>556</v>
      </c>
      <c r="D13" s="14" t="s">
        <v>557</v>
      </c>
      <c r="E13" s="19">
        <v>179555</v>
      </c>
      <c r="F13" s="20">
        <v>2991.7453999999998</v>
      </c>
      <c r="G13" s="21">
        <v>2.5399999999999999E-2</v>
      </c>
      <c r="H13" s="40"/>
      <c r="I13" s="23"/>
    </row>
    <row r="14" spans="1:9" ht="12.95" customHeight="1">
      <c r="A14" s="17" t="s">
        <v>959</v>
      </c>
      <c r="B14" s="18" t="s">
        <v>960</v>
      </c>
      <c r="C14" s="14" t="s">
        <v>961</v>
      </c>
      <c r="D14" s="14" t="s">
        <v>353</v>
      </c>
      <c r="E14" s="19">
        <v>300112</v>
      </c>
      <c r="F14" s="20">
        <v>2805.5970000000002</v>
      </c>
      <c r="G14" s="21">
        <v>2.3800000000000002E-2</v>
      </c>
      <c r="H14" s="40"/>
      <c r="I14" s="23"/>
    </row>
    <row r="15" spans="1:9" ht="12.95" customHeight="1">
      <c r="A15" s="17" t="s">
        <v>568</v>
      </c>
      <c r="B15" s="18" t="s">
        <v>569</v>
      </c>
      <c r="C15" s="14" t="s">
        <v>570</v>
      </c>
      <c r="D15" s="14" t="s">
        <v>529</v>
      </c>
      <c r="E15" s="19">
        <v>62256</v>
      </c>
      <c r="F15" s="20">
        <v>2780.4775</v>
      </c>
      <c r="G15" s="21">
        <v>2.3599999999999999E-2</v>
      </c>
      <c r="H15" s="40"/>
      <c r="I15" s="23"/>
    </row>
    <row r="16" spans="1:9" ht="12.95" customHeight="1">
      <c r="A16" s="17" t="s">
        <v>691</v>
      </c>
      <c r="B16" s="18" t="s">
        <v>692</v>
      </c>
      <c r="C16" s="14" t="s">
        <v>693</v>
      </c>
      <c r="D16" s="14" t="s">
        <v>379</v>
      </c>
      <c r="E16" s="19">
        <v>269492</v>
      </c>
      <c r="F16" s="20">
        <v>2621.7529</v>
      </c>
      <c r="G16" s="21">
        <v>2.23E-2</v>
      </c>
      <c r="H16" s="40"/>
      <c r="I16" s="23"/>
    </row>
    <row r="17" spans="1:9" ht="12.95" customHeight="1">
      <c r="A17" s="17" t="s">
        <v>1586</v>
      </c>
      <c r="B17" s="18" t="s">
        <v>1587</v>
      </c>
      <c r="C17" s="14" t="s">
        <v>1588</v>
      </c>
      <c r="D17" s="14" t="s">
        <v>379</v>
      </c>
      <c r="E17" s="19">
        <v>1292117</v>
      </c>
      <c r="F17" s="20">
        <v>2495.4656</v>
      </c>
      <c r="G17" s="21">
        <v>2.12E-2</v>
      </c>
      <c r="H17" s="40"/>
      <c r="I17" s="23"/>
    </row>
    <row r="18" spans="1:9" ht="12.95" customHeight="1">
      <c r="A18" s="17" t="s">
        <v>1323</v>
      </c>
      <c r="B18" s="18" t="s">
        <v>1324</v>
      </c>
      <c r="C18" s="14" t="s">
        <v>1325</v>
      </c>
      <c r="D18" s="14" t="s">
        <v>1257</v>
      </c>
      <c r="E18" s="19">
        <v>175000</v>
      </c>
      <c r="F18" s="20">
        <v>2487.9749999999999</v>
      </c>
      <c r="G18" s="21">
        <v>2.1100000000000001E-2</v>
      </c>
      <c r="H18" s="40"/>
      <c r="I18" s="23"/>
    </row>
    <row r="19" spans="1:9" ht="12.95" customHeight="1">
      <c r="A19" s="17" t="s">
        <v>822</v>
      </c>
      <c r="B19" s="18" t="s">
        <v>823</v>
      </c>
      <c r="C19" s="14" t="s">
        <v>824</v>
      </c>
      <c r="D19" s="14" t="s">
        <v>449</v>
      </c>
      <c r="E19" s="19">
        <v>507064</v>
      </c>
      <c r="F19" s="20">
        <v>2368.2424000000001</v>
      </c>
      <c r="G19" s="21">
        <v>2.01E-2</v>
      </c>
      <c r="H19" s="40"/>
      <c r="I19" s="23"/>
    </row>
    <row r="20" spans="1:9" ht="12.95" customHeight="1">
      <c r="A20" s="17" t="s">
        <v>4917</v>
      </c>
      <c r="B20" s="18" t="s">
        <v>4918</v>
      </c>
      <c r="C20" s="14" t="s">
        <v>4919</v>
      </c>
      <c r="D20" s="14" t="s">
        <v>449</v>
      </c>
      <c r="E20" s="19">
        <v>432066</v>
      </c>
      <c r="F20" s="20">
        <v>2367.9376999999999</v>
      </c>
      <c r="G20" s="21">
        <v>2.01E-2</v>
      </c>
      <c r="H20" s="40"/>
      <c r="I20" s="23"/>
    </row>
    <row r="21" spans="1:9" ht="12.95" customHeight="1">
      <c r="A21" s="17" t="s">
        <v>1850</v>
      </c>
      <c r="B21" s="18" t="s">
        <v>1851</v>
      </c>
      <c r="C21" s="14" t="s">
        <v>1852</v>
      </c>
      <c r="D21" s="14" t="s">
        <v>608</v>
      </c>
      <c r="E21" s="19">
        <v>506553</v>
      </c>
      <c r="F21" s="20">
        <v>2324.8249999999998</v>
      </c>
      <c r="G21" s="21">
        <v>1.9800000000000002E-2</v>
      </c>
      <c r="H21" s="40"/>
      <c r="I21" s="23"/>
    </row>
    <row r="22" spans="1:9" ht="12.95" customHeight="1">
      <c r="A22" s="17" t="s">
        <v>798</v>
      </c>
      <c r="B22" s="18" t="s">
        <v>799</v>
      </c>
      <c r="C22" s="14" t="s">
        <v>800</v>
      </c>
      <c r="D22" s="14" t="s">
        <v>577</v>
      </c>
      <c r="E22" s="19">
        <v>380066</v>
      </c>
      <c r="F22" s="20">
        <v>2307.9508000000001</v>
      </c>
      <c r="G22" s="21">
        <v>1.9599999999999999E-2</v>
      </c>
      <c r="H22" s="40"/>
      <c r="I22" s="23"/>
    </row>
    <row r="23" spans="1:9" ht="12.95" customHeight="1">
      <c r="A23" s="17" t="s">
        <v>1273</v>
      </c>
      <c r="B23" s="18" t="s">
        <v>1274</v>
      </c>
      <c r="C23" s="14" t="s">
        <v>1275</v>
      </c>
      <c r="D23" s="14" t="s">
        <v>508</v>
      </c>
      <c r="E23" s="19">
        <v>13508</v>
      </c>
      <c r="F23" s="20">
        <v>2170.4654</v>
      </c>
      <c r="G23" s="21">
        <v>1.84E-2</v>
      </c>
      <c r="H23" s="40"/>
      <c r="I23" s="23"/>
    </row>
    <row r="24" spans="1:9" ht="12.95" customHeight="1">
      <c r="A24" s="17" t="s">
        <v>440</v>
      </c>
      <c r="B24" s="18" t="s">
        <v>441</v>
      </c>
      <c r="C24" s="14" t="s">
        <v>442</v>
      </c>
      <c r="D24" s="14" t="s">
        <v>360</v>
      </c>
      <c r="E24" s="19">
        <v>124100</v>
      </c>
      <c r="F24" s="20">
        <v>2168.2752</v>
      </c>
      <c r="G24" s="21">
        <v>1.84E-2</v>
      </c>
      <c r="H24" s="40"/>
      <c r="I24" s="23"/>
    </row>
    <row r="25" spans="1:9" ht="12.95" customHeight="1">
      <c r="A25" s="17" t="s">
        <v>653</v>
      </c>
      <c r="B25" s="18" t="s">
        <v>654</v>
      </c>
      <c r="C25" s="14" t="s">
        <v>655</v>
      </c>
      <c r="D25" s="14" t="s">
        <v>656</v>
      </c>
      <c r="E25" s="19">
        <v>155235</v>
      </c>
      <c r="F25" s="20">
        <v>2135.5679</v>
      </c>
      <c r="G25" s="21">
        <v>1.8200000000000001E-2</v>
      </c>
      <c r="H25" s="40"/>
      <c r="I25" s="23"/>
    </row>
    <row r="26" spans="1:9" ht="12.95" customHeight="1">
      <c r="A26" s="17" t="s">
        <v>1040</v>
      </c>
      <c r="B26" s="18" t="s">
        <v>1041</v>
      </c>
      <c r="C26" s="14" t="s">
        <v>1042</v>
      </c>
      <c r="D26" s="14" t="s">
        <v>656</v>
      </c>
      <c r="E26" s="19">
        <v>29144</v>
      </c>
      <c r="F26" s="20">
        <v>2133.3407999999999</v>
      </c>
      <c r="G26" s="21">
        <v>1.8100000000000002E-2</v>
      </c>
      <c r="H26" s="40"/>
      <c r="I26" s="23"/>
    </row>
    <row r="27" spans="1:9" ht="12.95" customHeight="1">
      <c r="A27" s="17" t="s">
        <v>463</v>
      </c>
      <c r="B27" s="18" t="s">
        <v>464</v>
      </c>
      <c r="C27" s="14" t="s">
        <v>465</v>
      </c>
      <c r="D27" s="14" t="s">
        <v>367</v>
      </c>
      <c r="E27" s="19">
        <v>32107</v>
      </c>
      <c r="F27" s="20">
        <v>2087.7577000000001</v>
      </c>
      <c r="G27" s="21">
        <v>1.77E-2</v>
      </c>
      <c r="H27" s="40"/>
      <c r="I27" s="23"/>
    </row>
    <row r="28" spans="1:9" ht="12.95" customHeight="1">
      <c r="A28" s="17" t="s">
        <v>325</v>
      </c>
      <c r="B28" s="18" t="s">
        <v>326</v>
      </c>
      <c r="C28" s="14" t="s">
        <v>327</v>
      </c>
      <c r="D28" s="14" t="s">
        <v>328</v>
      </c>
      <c r="E28" s="19">
        <v>109830</v>
      </c>
      <c r="F28" s="20">
        <v>2072.2723999999998</v>
      </c>
      <c r="G28" s="21">
        <v>1.7600000000000001E-2</v>
      </c>
      <c r="H28" s="40"/>
      <c r="I28" s="23"/>
    </row>
    <row r="29" spans="1:9" ht="12.95" customHeight="1">
      <c r="A29" s="17" t="s">
        <v>728</v>
      </c>
      <c r="B29" s="18" t="s">
        <v>729</v>
      </c>
      <c r="C29" s="14" t="s">
        <v>730</v>
      </c>
      <c r="D29" s="14" t="s">
        <v>529</v>
      </c>
      <c r="E29" s="19">
        <v>53299</v>
      </c>
      <c r="F29" s="20">
        <v>2029.7325000000001</v>
      </c>
      <c r="G29" s="21">
        <v>1.7299999999999999E-2</v>
      </c>
      <c r="H29" s="40"/>
      <c r="I29" s="23"/>
    </row>
    <row r="30" spans="1:9" ht="12.95" customHeight="1">
      <c r="A30" s="17" t="s">
        <v>387</v>
      </c>
      <c r="B30" s="18" t="s">
        <v>388</v>
      </c>
      <c r="C30" s="14" t="s">
        <v>389</v>
      </c>
      <c r="D30" s="14" t="s">
        <v>390</v>
      </c>
      <c r="E30" s="19">
        <v>462608</v>
      </c>
      <c r="F30" s="20">
        <v>1995.2283</v>
      </c>
      <c r="G30" s="21">
        <v>1.7000000000000001E-2</v>
      </c>
      <c r="H30" s="40"/>
      <c r="I30" s="23"/>
    </row>
    <row r="31" spans="1:9" ht="12.95" customHeight="1">
      <c r="A31" s="17" t="s">
        <v>1061</v>
      </c>
      <c r="B31" s="18" t="s">
        <v>1062</v>
      </c>
      <c r="C31" s="14" t="s">
        <v>1063</v>
      </c>
      <c r="D31" s="14" t="s">
        <v>367</v>
      </c>
      <c r="E31" s="19">
        <v>180317</v>
      </c>
      <c r="F31" s="20">
        <v>1928.4002</v>
      </c>
      <c r="G31" s="21">
        <v>1.6400000000000001E-2</v>
      </c>
      <c r="H31" s="40"/>
      <c r="I31" s="23"/>
    </row>
    <row r="32" spans="1:9" ht="12.95" customHeight="1">
      <c r="A32" s="17" t="s">
        <v>4504</v>
      </c>
      <c r="B32" s="18" t="s">
        <v>4505</v>
      </c>
      <c r="C32" s="14" t="s">
        <v>4506</v>
      </c>
      <c r="D32" s="14" t="s">
        <v>339</v>
      </c>
      <c r="E32" s="19">
        <v>348702</v>
      </c>
      <c r="F32" s="20">
        <v>1922.7428</v>
      </c>
      <c r="G32" s="21">
        <v>1.6299999999999999E-2</v>
      </c>
      <c r="H32" s="40"/>
      <c r="I32" s="23"/>
    </row>
    <row r="33" spans="1:9" ht="12.95" customHeight="1">
      <c r="A33" s="17" t="s">
        <v>350</v>
      </c>
      <c r="B33" s="18" t="s">
        <v>351</v>
      </c>
      <c r="C33" s="14" t="s">
        <v>352</v>
      </c>
      <c r="D33" s="14" t="s">
        <v>353</v>
      </c>
      <c r="E33" s="19">
        <v>58010</v>
      </c>
      <c r="F33" s="20">
        <v>1796.8598</v>
      </c>
      <c r="G33" s="21">
        <v>1.5299999999999999E-2</v>
      </c>
      <c r="H33" s="40"/>
      <c r="I33" s="23"/>
    </row>
    <row r="34" spans="1:9" ht="12.95" customHeight="1">
      <c r="A34" s="17" t="s">
        <v>1282</v>
      </c>
      <c r="B34" s="18" t="s">
        <v>1283</v>
      </c>
      <c r="C34" s="14" t="s">
        <v>1284</v>
      </c>
      <c r="D34" s="14" t="s">
        <v>1257</v>
      </c>
      <c r="E34" s="19">
        <v>4202130</v>
      </c>
      <c r="F34" s="20">
        <v>1753.9691</v>
      </c>
      <c r="G34" s="21">
        <v>1.49E-2</v>
      </c>
      <c r="H34" s="40"/>
      <c r="I34" s="23"/>
    </row>
    <row r="35" spans="1:9" ht="12.95" customHeight="1">
      <c r="A35" s="17" t="s">
        <v>694</v>
      </c>
      <c r="B35" s="18" t="s">
        <v>695</v>
      </c>
      <c r="C35" s="14" t="s">
        <v>696</v>
      </c>
      <c r="D35" s="14" t="s">
        <v>379</v>
      </c>
      <c r="E35" s="19">
        <v>648699</v>
      </c>
      <c r="F35" s="20">
        <v>1753.4333999999999</v>
      </c>
      <c r="G35" s="21">
        <v>1.49E-2</v>
      </c>
      <c r="H35" s="40"/>
      <c r="I35" s="23"/>
    </row>
    <row r="36" spans="1:9" ht="12.95" customHeight="1">
      <c r="A36" s="17" t="s">
        <v>1628</v>
      </c>
      <c r="B36" s="18" t="s">
        <v>1629</v>
      </c>
      <c r="C36" s="14" t="s">
        <v>1630</v>
      </c>
      <c r="D36" s="14" t="s">
        <v>379</v>
      </c>
      <c r="E36" s="19">
        <v>1020275</v>
      </c>
      <c r="F36" s="20">
        <v>1547.3490999999999</v>
      </c>
      <c r="G36" s="21">
        <v>1.32E-2</v>
      </c>
      <c r="H36" s="40"/>
      <c r="I36" s="23"/>
    </row>
    <row r="37" spans="1:9" ht="12.95" customHeight="1">
      <c r="A37" s="17" t="s">
        <v>780</v>
      </c>
      <c r="B37" s="18" t="s">
        <v>781</v>
      </c>
      <c r="C37" s="14" t="s">
        <v>782</v>
      </c>
      <c r="D37" s="14" t="s">
        <v>529</v>
      </c>
      <c r="E37" s="19">
        <v>44951</v>
      </c>
      <c r="F37" s="20">
        <v>1473.8534</v>
      </c>
      <c r="G37" s="21">
        <v>1.2500000000000001E-2</v>
      </c>
      <c r="H37" s="40"/>
      <c r="I37" s="23"/>
    </row>
    <row r="38" spans="1:9" ht="12.95" customHeight="1">
      <c r="A38" s="17" t="s">
        <v>1677</v>
      </c>
      <c r="B38" s="18" t="s">
        <v>1678</v>
      </c>
      <c r="C38" s="14" t="s">
        <v>1679</v>
      </c>
      <c r="D38" s="14" t="s">
        <v>577</v>
      </c>
      <c r="E38" s="19">
        <v>230531</v>
      </c>
      <c r="F38" s="20">
        <v>1433.3264999999999</v>
      </c>
      <c r="G38" s="21">
        <v>1.2200000000000001E-2</v>
      </c>
      <c r="H38" s="40"/>
      <c r="I38" s="23"/>
    </row>
    <row r="39" spans="1:9" ht="12.95" customHeight="1">
      <c r="A39" s="17" t="s">
        <v>1498</v>
      </c>
      <c r="B39" s="18" t="s">
        <v>1499</v>
      </c>
      <c r="C39" s="14" t="s">
        <v>1500</v>
      </c>
      <c r="D39" s="14" t="s">
        <v>904</v>
      </c>
      <c r="E39" s="19">
        <v>184593</v>
      </c>
      <c r="F39" s="20">
        <v>1384.3552</v>
      </c>
      <c r="G39" s="21">
        <v>1.18E-2</v>
      </c>
      <c r="H39" s="40"/>
      <c r="I39" s="23"/>
    </row>
    <row r="40" spans="1:9" ht="12.95" customHeight="1">
      <c r="A40" s="17" t="s">
        <v>615</v>
      </c>
      <c r="B40" s="18" t="s">
        <v>616</v>
      </c>
      <c r="C40" s="14" t="s">
        <v>617</v>
      </c>
      <c r="D40" s="14" t="s">
        <v>375</v>
      </c>
      <c r="E40" s="19">
        <v>11905</v>
      </c>
      <c r="F40" s="20">
        <v>1329.3717999999999</v>
      </c>
      <c r="G40" s="21">
        <v>1.1299999999999999E-2</v>
      </c>
      <c r="H40" s="40"/>
      <c r="I40" s="23"/>
    </row>
    <row r="41" spans="1:9" ht="12.95" customHeight="1">
      <c r="A41" s="17" t="s">
        <v>1768</v>
      </c>
      <c r="B41" s="18" t="s">
        <v>1769</v>
      </c>
      <c r="C41" s="14" t="s">
        <v>1770</v>
      </c>
      <c r="D41" s="14" t="s">
        <v>557</v>
      </c>
      <c r="E41" s="19">
        <v>652714</v>
      </c>
      <c r="F41" s="20">
        <v>1264.3723</v>
      </c>
      <c r="G41" s="21">
        <v>1.0699999999999999E-2</v>
      </c>
      <c r="H41" s="40"/>
      <c r="I41" s="23"/>
    </row>
    <row r="42" spans="1:9" ht="12.95" customHeight="1">
      <c r="A42" s="17" t="s">
        <v>2486</v>
      </c>
      <c r="B42" s="18" t="s">
        <v>2487</v>
      </c>
      <c r="C42" s="14" t="s">
        <v>2488</v>
      </c>
      <c r="D42" s="14" t="s">
        <v>656</v>
      </c>
      <c r="E42" s="19">
        <v>74971</v>
      </c>
      <c r="F42" s="20">
        <v>1227.6501000000001</v>
      </c>
      <c r="G42" s="21">
        <v>1.04E-2</v>
      </c>
      <c r="H42" s="40"/>
      <c r="I42" s="23"/>
    </row>
    <row r="43" spans="1:9" ht="12.95" customHeight="1">
      <c r="A43" s="17" t="s">
        <v>1710</v>
      </c>
      <c r="B43" s="18" t="s">
        <v>1711</v>
      </c>
      <c r="C43" s="14" t="s">
        <v>1712</v>
      </c>
      <c r="D43" s="14" t="s">
        <v>564</v>
      </c>
      <c r="E43" s="19">
        <v>95056</v>
      </c>
      <c r="F43" s="20">
        <v>1193.3330000000001</v>
      </c>
      <c r="G43" s="21">
        <v>1.01E-2</v>
      </c>
      <c r="H43" s="40"/>
      <c r="I43" s="23"/>
    </row>
    <row r="44" spans="1:9" ht="12.95" customHeight="1">
      <c r="A44" s="17" t="s">
        <v>1405</v>
      </c>
      <c r="B44" s="18" t="s">
        <v>1406</v>
      </c>
      <c r="C44" s="14" t="s">
        <v>1407</v>
      </c>
      <c r="D44" s="14" t="s">
        <v>475</v>
      </c>
      <c r="E44" s="19">
        <v>374158</v>
      </c>
      <c r="F44" s="20">
        <v>1156.3353</v>
      </c>
      <c r="G44" s="21">
        <v>9.7999999999999997E-3</v>
      </c>
      <c r="H44" s="40"/>
      <c r="I44" s="23"/>
    </row>
    <row r="45" spans="1:9" ht="12.95" customHeight="1">
      <c r="A45" s="17" t="s">
        <v>1462</v>
      </c>
      <c r="B45" s="18" t="s">
        <v>1463</v>
      </c>
      <c r="C45" s="14" t="s">
        <v>1464</v>
      </c>
      <c r="D45" s="14" t="s">
        <v>904</v>
      </c>
      <c r="E45" s="19">
        <v>3286</v>
      </c>
      <c r="F45" s="20">
        <v>1019.6458</v>
      </c>
      <c r="G45" s="21">
        <v>8.6999999999999994E-3</v>
      </c>
      <c r="H45" s="40"/>
      <c r="I45" s="23"/>
    </row>
    <row r="46" spans="1:9" ht="12.95" customHeight="1">
      <c r="A46" s="17" t="s">
        <v>4526</v>
      </c>
      <c r="B46" s="18" t="s">
        <v>4527</v>
      </c>
      <c r="C46" s="14" t="s">
        <v>4528</v>
      </c>
      <c r="D46" s="14" t="s">
        <v>375</v>
      </c>
      <c r="E46" s="19">
        <v>729811</v>
      </c>
      <c r="F46" s="20">
        <v>1007.5041</v>
      </c>
      <c r="G46" s="21">
        <v>8.6E-3</v>
      </c>
      <c r="H46" s="40"/>
      <c r="I46" s="23"/>
    </row>
    <row r="47" spans="1:9" ht="12.95" customHeight="1">
      <c r="A47" s="17" t="s">
        <v>755</v>
      </c>
      <c r="B47" s="18" t="s">
        <v>756</v>
      </c>
      <c r="C47" s="14" t="s">
        <v>757</v>
      </c>
      <c r="D47" s="14" t="s">
        <v>577</v>
      </c>
      <c r="E47" s="19">
        <v>2727</v>
      </c>
      <c r="F47" s="20">
        <v>981.58370000000002</v>
      </c>
      <c r="G47" s="21">
        <v>8.3000000000000001E-3</v>
      </c>
      <c r="H47" s="40"/>
      <c r="I47" s="23"/>
    </row>
    <row r="48" spans="1:9" ht="12.95" customHeight="1">
      <c r="A48" s="17" t="s">
        <v>4920</v>
      </c>
      <c r="B48" s="18" t="s">
        <v>4921</v>
      </c>
      <c r="C48" s="14" t="s">
        <v>4922</v>
      </c>
      <c r="D48" s="14" t="s">
        <v>390</v>
      </c>
      <c r="E48" s="19">
        <v>122077</v>
      </c>
      <c r="F48" s="20">
        <v>743.69309999999996</v>
      </c>
      <c r="G48" s="21">
        <v>6.3E-3</v>
      </c>
      <c r="H48" s="40"/>
      <c r="I48" s="23"/>
    </row>
    <row r="49" spans="1:9" ht="12.95" customHeight="1">
      <c r="A49" s="17" t="s">
        <v>4866</v>
      </c>
      <c r="B49" s="18" t="s">
        <v>4867</v>
      </c>
      <c r="C49" s="14" t="s">
        <v>4868</v>
      </c>
      <c r="D49" s="14" t="s">
        <v>656</v>
      </c>
      <c r="E49" s="19">
        <v>270448</v>
      </c>
      <c r="F49" s="20">
        <v>725.47680000000003</v>
      </c>
      <c r="G49" s="21">
        <v>6.1999999999999998E-3</v>
      </c>
      <c r="H49" s="40"/>
      <c r="I49" s="23"/>
    </row>
    <row r="50" spans="1:9" ht="12.95" customHeight="1">
      <c r="A50" s="17" t="s">
        <v>2828</v>
      </c>
      <c r="B50" s="18" t="s">
        <v>2829</v>
      </c>
      <c r="C50" s="14" t="s">
        <v>2830</v>
      </c>
      <c r="D50" s="14" t="s">
        <v>1109</v>
      </c>
      <c r="E50" s="19">
        <v>131976</v>
      </c>
      <c r="F50" s="20">
        <v>721.64480000000003</v>
      </c>
      <c r="G50" s="21">
        <v>6.1000000000000004E-3</v>
      </c>
      <c r="H50" s="40"/>
      <c r="I50" s="23"/>
    </row>
    <row r="51" spans="1:9" ht="12.95" customHeight="1">
      <c r="A51" s="17" t="s">
        <v>1191</v>
      </c>
      <c r="B51" s="18" t="s">
        <v>1192</v>
      </c>
      <c r="C51" s="14" t="s">
        <v>1193</v>
      </c>
      <c r="D51" s="14" t="s">
        <v>508</v>
      </c>
      <c r="E51" s="19">
        <v>56152</v>
      </c>
      <c r="F51" s="20">
        <v>534.42669999999998</v>
      </c>
      <c r="G51" s="21">
        <v>4.4999999999999997E-3</v>
      </c>
      <c r="H51" s="40"/>
      <c r="I51" s="23"/>
    </row>
    <row r="52" spans="1:9" ht="12.95" customHeight="1">
      <c r="A52" s="17" t="s">
        <v>1787</v>
      </c>
      <c r="B52" s="18" t="s">
        <v>1788</v>
      </c>
      <c r="C52" s="14" t="s">
        <v>1789</v>
      </c>
      <c r="D52" s="14" t="s">
        <v>449</v>
      </c>
      <c r="E52" s="19">
        <v>4286</v>
      </c>
      <c r="F52" s="20">
        <v>234.25989999999999</v>
      </c>
      <c r="G52" s="21">
        <v>2E-3</v>
      </c>
      <c r="H52" s="40"/>
      <c r="I52" s="23"/>
    </row>
    <row r="53" spans="1:9" ht="12.95" customHeight="1">
      <c r="A53" s="5"/>
      <c r="B53" s="13" t="s">
        <v>223</v>
      </c>
      <c r="C53" s="14"/>
      <c r="D53" s="14"/>
      <c r="E53" s="14"/>
      <c r="F53" s="24">
        <v>95480.231899999999</v>
      </c>
      <c r="G53" s="25">
        <v>0.8115</v>
      </c>
      <c r="H53" s="26"/>
      <c r="I53" s="27"/>
    </row>
    <row r="54" spans="1:9" ht="12.95" customHeight="1">
      <c r="A54" s="5"/>
      <c r="B54" s="28" t="s">
        <v>1874</v>
      </c>
      <c r="C54" s="2"/>
      <c r="D54" s="2"/>
      <c r="E54" s="2"/>
      <c r="F54" s="26" t="s">
        <v>225</v>
      </c>
      <c r="G54" s="26" t="s">
        <v>225</v>
      </c>
      <c r="H54" s="26"/>
      <c r="I54" s="27"/>
    </row>
    <row r="55" spans="1:9" ht="12.95" customHeight="1">
      <c r="A55" s="5"/>
      <c r="B55" s="28" t="s">
        <v>223</v>
      </c>
      <c r="C55" s="2"/>
      <c r="D55" s="2"/>
      <c r="E55" s="2"/>
      <c r="F55" s="26" t="s">
        <v>225</v>
      </c>
      <c r="G55" s="26" t="s">
        <v>225</v>
      </c>
      <c r="H55" s="26"/>
      <c r="I55" s="27"/>
    </row>
    <row r="56" spans="1:9" ht="12.95" customHeight="1">
      <c r="A56" s="5"/>
      <c r="B56" s="28" t="s">
        <v>226</v>
      </c>
      <c r="C56" s="29"/>
      <c r="D56" s="2"/>
      <c r="E56" s="29"/>
      <c r="F56" s="24">
        <v>95480.231899999999</v>
      </c>
      <c r="G56" s="25">
        <v>0.8115</v>
      </c>
      <c r="H56" s="26"/>
      <c r="I56" s="27"/>
    </row>
    <row r="57" spans="1:9" ht="12.95" customHeight="1">
      <c r="A57" s="5"/>
      <c r="B57" s="13" t="s">
        <v>3783</v>
      </c>
      <c r="C57" s="14"/>
      <c r="D57" s="14"/>
      <c r="E57" s="14"/>
      <c r="F57" s="14"/>
      <c r="G57" s="14"/>
      <c r="H57" s="15"/>
      <c r="I57" s="16"/>
    </row>
    <row r="58" spans="1:9" ht="12.95" customHeight="1">
      <c r="A58" s="5"/>
      <c r="B58" s="13" t="s">
        <v>313</v>
      </c>
      <c r="C58" s="14"/>
      <c r="D58" s="14"/>
      <c r="E58" s="14"/>
      <c r="F58" s="5"/>
      <c r="G58" s="15"/>
      <c r="H58" s="15"/>
      <c r="I58" s="16"/>
    </row>
    <row r="59" spans="1:9" ht="12.95" customHeight="1">
      <c r="A59" s="17" t="s">
        <v>4923</v>
      </c>
      <c r="B59" s="18" t="s">
        <v>4924</v>
      </c>
      <c r="C59" s="14" t="s">
        <v>4925</v>
      </c>
      <c r="D59" s="14" t="s">
        <v>3787</v>
      </c>
      <c r="E59" s="19">
        <v>4470</v>
      </c>
      <c r="F59" s="20">
        <v>1777.1264000000001</v>
      </c>
      <c r="G59" s="21">
        <v>1.5100000000000001E-2</v>
      </c>
      <c r="H59" s="40"/>
      <c r="I59" s="23"/>
    </row>
    <row r="60" spans="1:9" ht="12.95" customHeight="1">
      <c r="A60" s="17" t="s">
        <v>3784</v>
      </c>
      <c r="B60" s="18" t="s">
        <v>3785</v>
      </c>
      <c r="C60" s="14" t="s">
        <v>3786</v>
      </c>
      <c r="D60" s="14" t="s">
        <v>3787</v>
      </c>
      <c r="E60" s="19">
        <v>3882</v>
      </c>
      <c r="F60" s="20">
        <v>1464.3458000000001</v>
      </c>
      <c r="G60" s="21">
        <v>1.24E-2</v>
      </c>
      <c r="H60" s="40"/>
      <c r="I60" s="23"/>
    </row>
    <row r="61" spans="1:9" ht="12.95" customHeight="1">
      <c r="A61" s="17" t="s">
        <v>3788</v>
      </c>
      <c r="B61" s="18" t="s">
        <v>3789</v>
      </c>
      <c r="C61" s="14" t="s">
        <v>3790</v>
      </c>
      <c r="D61" s="14" t="s">
        <v>3791</v>
      </c>
      <c r="E61" s="19">
        <v>3778</v>
      </c>
      <c r="F61" s="20">
        <v>1384.5995</v>
      </c>
      <c r="G61" s="21">
        <v>1.18E-2</v>
      </c>
      <c r="H61" s="40"/>
      <c r="I61" s="23"/>
    </row>
    <row r="62" spans="1:9" ht="12.95" customHeight="1">
      <c r="A62" s="17" t="s">
        <v>4926</v>
      </c>
      <c r="B62" s="18" t="s">
        <v>4927</v>
      </c>
      <c r="C62" s="14" t="s">
        <v>4928</v>
      </c>
      <c r="D62" s="14" t="s">
        <v>3787</v>
      </c>
      <c r="E62" s="19">
        <v>3744</v>
      </c>
      <c r="F62" s="20">
        <v>1264.0579</v>
      </c>
      <c r="G62" s="21">
        <v>1.0699999999999999E-2</v>
      </c>
      <c r="H62" s="40"/>
      <c r="I62" s="23"/>
    </row>
    <row r="63" spans="1:9" ht="12.95" customHeight="1">
      <c r="A63" s="17" t="s">
        <v>4929</v>
      </c>
      <c r="B63" s="18" t="s">
        <v>4930</v>
      </c>
      <c r="C63" s="14" t="s">
        <v>4931</v>
      </c>
      <c r="D63" s="14" t="s">
        <v>4932</v>
      </c>
      <c r="E63" s="19">
        <v>4550</v>
      </c>
      <c r="F63" s="20">
        <v>1148.6368</v>
      </c>
      <c r="G63" s="21">
        <v>9.7999999999999997E-3</v>
      </c>
      <c r="H63" s="40"/>
      <c r="I63" s="23"/>
    </row>
    <row r="64" spans="1:9" ht="12.95" customHeight="1">
      <c r="A64" s="17" t="s">
        <v>3822</v>
      </c>
      <c r="B64" s="18" t="s">
        <v>3823</v>
      </c>
      <c r="C64" s="14" t="s">
        <v>3824</v>
      </c>
      <c r="D64" s="14" t="s">
        <v>3825</v>
      </c>
      <c r="E64" s="19">
        <v>2843</v>
      </c>
      <c r="F64" s="20">
        <v>1104.1547</v>
      </c>
      <c r="G64" s="21">
        <v>9.4000000000000004E-3</v>
      </c>
      <c r="H64" s="40"/>
      <c r="I64" s="23"/>
    </row>
    <row r="65" spans="1:9" ht="12.95" customHeight="1">
      <c r="A65" s="17" t="s">
        <v>3803</v>
      </c>
      <c r="B65" s="18" t="s">
        <v>3804</v>
      </c>
      <c r="C65" s="14" t="s">
        <v>3805</v>
      </c>
      <c r="D65" s="14" t="s">
        <v>3791</v>
      </c>
      <c r="E65" s="19">
        <v>1683</v>
      </c>
      <c r="F65" s="20">
        <v>980.84140000000002</v>
      </c>
      <c r="G65" s="21">
        <v>8.3000000000000001E-3</v>
      </c>
      <c r="H65" s="40"/>
      <c r="I65" s="23"/>
    </row>
    <row r="66" spans="1:9" ht="12.95" customHeight="1">
      <c r="A66" s="17" t="s">
        <v>3792</v>
      </c>
      <c r="B66" s="18" t="s">
        <v>3793</v>
      </c>
      <c r="C66" s="14" t="s">
        <v>3794</v>
      </c>
      <c r="D66" s="14" t="s">
        <v>3787</v>
      </c>
      <c r="E66" s="19">
        <v>5088</v>
      </c>
      <c r="F66" s="20">
        <v>967.09580000000005</v>
      </c>
      <c r="G66" s="21">
        <v>8.2000000000000007E-3</v>
      </c>
      <c r="H66" s="40"/>
      <c r="I66" s="23"/>
    </row>
    <row r="67" spans="1:9" ht="12.95" customHeight="1">
      <c r="A67" s="17" t="s">
        <v>4933</v>
      </c>
      <c r="B67" s="18" t="s">
        <v>4934</v>
      </c>
      <c r="C67" s="14" t="s">
        <v>4935</v>
      </c>
      <c r="D67" s="14" t="s">
        <v>3817</v>
      </c>
      <c r="E67" s="19">
        <v>637</v>
      </c>
      <c r="F67" s="20">
        <v>873.02030000000002</v>
      </c>
      <c r="G67" s="21">
        <v>7.4000000000000003E-3</v>
      </c>
      <c r="H67" s="40"/>
      <c r="I67" s="23"/>
    </row>
    <row r="68" spans="1:9" ht="12.95" customHeight="1">
      <c r="A68" s="17" t="s">
        <v>3806</v>
      </c>
      <c r="B68" s="18" t="s">
        <v>3807</v>
      </c>
      <c r="C68" s="14" t="s">
        <v>3808</v>
      </c>
      <c r="D68" s="14" t="s">
        <v>3809</v>
      </c>
      <c r="E68" s="19">
        <v>4200</v>
      </c>
      <c r="F68" s="20">
        <v>690.86609999999996</v>
      </c>
      <c r="G68" s="21">
        <v>5.8999999999999999E-3</v>
      </c>
      <c r="H68" s="40"/>
      <c r="I68" s="23"/>
    </row>
    <row r="69" spans="1:9" ht="12.95" customHeight="1">
      <c r="A69" s="17" t="s">
        <v>3826</v>
      </c>
      <c r="B69" s="18" t="s">
        <v>3827</v>
      </c>
      <c r="C69" s="14" t="s">
        <v>3828</v>
      </c>
      <c r="D69" s="14" t="s">
        <v>3829</v>
      </c>
      <c r="E69" s="19">
        <v>1938</v>
      </c>
      <c r="F69" s="20">
        <v>608.8134</v>
      </c>
      <c r="G69" s="21">
        <v>5.1999999999999998E-3</v>
      </c>
      <c r="H69" s="40"/>
      <c r="I69" s="23"/>
    </row>
    <row r="70" spans="1:9" ht="12.95" customHeight="1">
      <c r="A70" s="17" t="s">
        <v>4936</v>
      </c>
      <c r="B70" s="18" t="s">
        <v>4937</v>
      </c>
      <c r="C70" s="14" t="s">
        <v>4938</v>
      </c>
      <c r="D70" s="14" t="s">
        <v>4939</v>
      </c>
      <c r="E70" s="19">
        <v>12688</v>
      </c>
      <c r="F70" s="20">
        <v>570.4982</v>
      </c>
      <c r="G70" s="21">
        <v>4.7999999999999996E-3</v>
      </c>
      <c r="H70" s="40"/>
      <c r="I70" s="23"/>
    </row>
    <row r="71" spans="1:9" ht="12.95" customHeight="1">
      <c r="A71" s="17" t="s">
        <v>4940</v>
      </c>
      <c r="B71" s="18" t="s">
        <v>4941</v>
      </c>
      <c r="C71" s="14" t="s">
        <v>4942</v>
      </c>
      <c r="D71" s="14" t="s">
        <v>4943</v>
      </c>
      <c r="E71" s="19">
        <v>5240</v>
      </c>
      <c r="F71" s="20">
        <v>467.17619999999999</v>
      </c>
      <c r="G71" s="21">
        <v>4.0000000000000001E-3</v>
      </c>
      <c r="H71" s="40"/>
      <c r="I71" s="23"/>
    </row>
    <row r="72" spans="1:9" ht="12.95" customHeight="1">
      <c r="A72" s="17" t="s">
        <v>4944</v>
      </c>
      <c r="B72" s="18" t="s">
        <v>4945</v>
      </c>
      <c r="C72" s="14" t="s">
        <v>4946</v>
      </c>
      <c r="D72" s="14" t="s">
        <v>3798</v>
      </c>
      <c r="E72" s="19">
        <v>494</v>
      </c>
      <c r="F72" s="20">
        <v>439.72370000000001</v>
      </c>
      <c r="G72" s="21">
        <v>3.7000000000000002E-3</v>
      </c>
      <c r="H72" s="40"/>
      <c r="I72" s="23"/>
    </row>
    <row r="73" spans="1:9" ht="12.95" customHeight="1">
      <c r="A73" s="17" t="s">
        <v>4947</v>
      </c>
      <c r="B73" s="18" t="s">
        <v>4948</v>
      </c>
      <c r="C73" s="14" t="s">
        <v>4949</v>
      </c>
      <c r="D73" s="14" t="s">
        <v>4950</v>
      </c>
      <c r="E73" s="19">
        <v>3507</v>
      </c>
      <c r="F73" s="20">
        <v>385.88479999999998</v>
      </c>
      <c r="G73" s="21">
        <v>3.3E-3</v>
      </c>
      <c r="H73" s="40"/>
      <c r="I73" s="23"/>
    </row>
    <row r="74" spans="1:9" ht="12.95" customHeight="1">
      <c r="A74" s="17" t="s">
        <v>4951</v>
      </c>
      <c r="B74" s="18" t="s">
        <v>4952</v>
      </c>
      <c r="C74" s="14" t="s">
        <v>4953</v>
      </c>
      <c r="D74" s="14" t="s">
        <v>4932</v>
      </c>
      <c r="E74" s="19">
        <v>3903</v>
      </c>
      <c r="F74" s="20">
        <v>384.66449999999998</v>
      </c>
      <c r="G74" s="21">
        <v>3.3E-3</v>
      </c>
      <c r="H74" s="40"/>
      <c r="I74" s="23"/>
    </row>
    <row r="75" spans="1:9" ht="12.95" customHeight="1">
      <c r="A75" s="17" t="s">
        <v>4954</v>
      </c>
      <c r="B75" s="18" t="s">
        <v>4955</v>
      </c>
      <c r="C75" s="14" t="s">
        <v>4956</v>
      </c>
      <c r="D75" s="14" t="s">
        <v>4957</v>
      </c>
      <c r="E75" s="19">
        <v>6670</v>
      </c>
      <c r="F75" s="20">
        <v>365.97449999999998</v>
      </c>
      <c r="G75" s="21">
        <v>3.0999999999999999E-3</v>
      </c>
      <c r="H75" s="40"/>
      <c r="I75" s="23"/>
    </row>
    <row r="76" spans="1:9" ht="12.95" customHeight="1">
      <c r="A76" s="17" t="s">
        <v>4958</v>
      </c>
      <c r="B76" s="18" t="s">
        <v>4959</v>
      </c>
      <c r="C76" s="14" t="s">
        <v>4960</v>
      </c>
      <c r="D76" s="14" t="s">
        <v>3809</v>
      </c>
      <c r="E76" s="19">
        <v>848</v>
      </c>
      <c r="F76" s="20">
        <v>354.58240000000001</v>
      </c>
      <c r="G76" s="21">
        <v>3.0000000000000001E-3</v>
      </c>
      <c r="H76" s="40"/>
      <c r="I76" s="23"/>
    </row>
    <row r="77" spans="1:9" ht="12.95" customHeight="1">
      <c r="A77" s="17" t="s">
        <v>3799</v>
      </c>
      <c r="B77" s="18" t="s">
        <v>3800</v>
      </c>
      <c r="C77" s="14" t="s">
        <v>3801</v>
      </c>
      <c r="D77" s="14" t="s">
        <v>3802</v>
      </c>
      <c r="E77" s="19">
        <v>2269</v>
      </c>
      <c r="F77" s="20">
        <v>338.74209999999999</v>
      </c>
      <c r="G77" s="21">
        <v>2.8999999999999998E-3</v>
      </c>
      <c r="H77" s="40"/>
      <c r="I77" s="23"/>
    </row>
    <row r="78" spans="1:9" ht="12.95" customHeight="1">
      <c r="A78" s="17" t="s">
        <v>4961</v>
      </c>
      <c r="B78" s="18" t="s">
        <v>4962</v>
      </c>
      <c r="C78" s="14" t="s">
        <v>4963</v>
      </c>
      <c r="D78" s="14" t="s">
        <v>4939</v>
      </c>
      <c r="E78" s="19">
        <v>2075</v>
      </c>
      <c r="F78" s="20">
        <v>332.72399999999999</v>
      </c>
      <c r="G78" s="21">
        <v>2.8E-3</v>
      </c>
      <c r="H78" s="40"/>
      <c r="I78" s="23"/>
    </row>
    <row r="79" spans="1:9" ht="12.95" customHeight="1">
      <c r="A79" s="17" t="s">
        <v>4964</v>
      </c>
      <c r="B79" s="18" t="s">
        <v>4965</v>
      </c>
      <c r="C79" s="14" t="s">
        <v>4966</v>
      </c>
      <c r="D79" s="14" t="s">
        <v>4967</v>
      </c>
      <c r="E79" s="19">
        <v>837</v>
      </c>
      <c r="F79" s="20">
        <v>262.74029999999999</v>
      </c>
      <c r="G79" s="21">
        <v>2.2000000000000001E-3</v>
      </c>
      <c r="H79" s="40"/>
      <c r="I79" s="23"/>
    </row>
    <row r="80" spans="1:9" ht="12.95" customHeight="1">
      <c r="A80" s="17" t="s">
        <v>4968</v>
      </c>
      <c r="B80" s="18" t="s">
        <v>4969</v>
      </c>
      <c r="C80" s="14" t="s">
        <v>4970</v>
      </c>
      <c r="D80" s="14" t="s">
        <v>4943</v>
      </c>
      <c r="E80" s="19">
        <v>613</v>
      </c>
      <c r="F80" s="20">
        <v>260.70999999999998</v>
      </c>
      <c r="G80" s="21">
        <v>2.2000000000000001E-3</v>
      </c>
      <c r="H80" s="40"/>
      <c r="I80" s="23"/>
    </row>
    <row r="81" spans="1:9" ht="12.95" customHeight="1">
      <c r="A81" s="17" t="s">
        <v>4971</v>
      </c>
      <c r="B81" s="18" t="s">
        <v>4972</v>
      </c>
      <c r="C81" s="14" t="s">
        <v>4973</v>
      </c>
      <c r="D81" s="14" t="s">
        <v>4932</v>
      </c>
      <c r="E81" s="19">
        <v>152</v>
      </c>
      <c r="F81" s="20">
        <v>259.51440000000002</v>
      </c>
      <c r="G81" s="21">
        <v>2.2000000000000001E-3</v>
      </c>
      <c r="H81" s="40"/>
      <c r="I81" s="23"/>
    </row>
    <row r="82" spans="1:9" ht="12.95" customHeight="1">
      <c r="A82" s="17" t="s">
        <v>4974</v>
      </c>
      <c r="B82" s="18" t="s">
        <v>4975</v>
      </c>
      <c r="C82" s="14" t="s">
        <v>4976</v>
      </c>
      <c r="D82" s="14" t="s">
        <v>4977</v>
      </c>
      <c r="E82" s="19">
        <v>7476</v>
      </c>
      <c r="F82" s="20">
        <v>249.7079</v>
      </c>
      <c r="G82" s="21">
        <v>2.0999999999999999E-3</v>
      </c>
      <c r="H82" s="40"/>
      <c r="I82" s="23"/>
    </row>
    <row r="83" spans="1:9" ht="12.95" customHeight="1">
      <c r="A83" s="17" t="s">
        <v>4978</v>
      </c>
      <c r="B83" s="18" t="s">
        <v>4979</v>
      </c>
      <c r="C83" s="14" t="s">
        <v>4980</v>
      </c>
      <c r="D83" s="14" t="s">
        <v>4967</v>
      </c>
      <c r="E83" s="19">
        <v>1186</v>
      </c>
      <c r="F83" s="20">
        <v>199.4024</v>
      </c>
      <c r="G83" s="21">
        <v>1.6999999999999999E-3</v>
      </c>
      <c r="H83" s="40"/>
      <c r="I83" s="23"/>
    </row>
    <row r="84" spans="1:9" ht="12.95" customHeight="1">
      <c r="A84" s="17" t="s">
        <v>4981</v>
      </c>
      <c r="B84" s="18" t="s">
        <v>4982</v>
      </c>
      <c r="C84" s="14" t="s">
        <v>4983</v>
      </c>
      <c r="D84" s="14" t="s">
        <v>3825</v>
      </c>
      <c r="E84" s="19">
        <v>1325</v>
      </c>
      <c r="F84" s="20">
        <v>111.443</v>
      </c>
      <c r="G84" s="21">
        <v>8.9999999999999998E-4</v>
      </c>
      <c r="H84" s="40"/>
      <c r="I84" s="23"/>
    </row>
    <row r="85" spans="1:9" ht="12.95" customHeight="1">
      <c r="A85" s="17" t="s">
        <v>4984</v>
      </c>
      <c r="B85" s="18" t="s">
        <v>4985</v>
      </c>
      <c r="C85" s="14" t="s">
        <v>4986</v>
      </c>
      <c r="D85" s="14" t="s">
        <v>4932</v>
      </c>
      <c r="E85" s="19">
        <v>950</v>
      </c>
      <c r="F85" s="20">
        <v>76.799099999999996</v>
      </c>
      <c r="G85" s="21">
        <v>6.9999999999999999E-4</v>
      </c>
      <c r="H85" s="40"/>
      <c r="I85" s="23"/>
    </row>
    <row r="86" spans="1:9" ht="12.95" customHeight="1">
      <c r="A86" s="5"/>
      <c r="B86" s="13" t="s">
        <v>223</v>
      </c>
      <c r="C86" s="14"/>
      <c r="D86" s="14"/>
      <c r="E86" s="14"/>
      <c r="F86" s="24">
        <v>17323.845700000002</v>
      </c>
      <c r="G86" s="25">
        <v>0.1472</v>
      </c>
      <c r="H86" s="26"/>
      <c r="I86" s="27"/>
    </row>
    <row r="87" spans="1:9" ht="12.95" customHeight="1">
      <c r="A87" s="5"/>
      <c r="B87" s="28" t="s">
        <v>1874</v>
      </c>
      <c r="C87" s="2"/>
      <c r="D87" s="2"/>
      <c r="E87" s="2"/>
      <c r="F87" s="26" t="s">
        <v>225</v>
      </c>
      <c r="G87" s="26" t="s">
        <v>225</v>
      </c>
      <c r="H87" s="26"/>
      <c r="I87" s="27"/>
    </row>
    <row r="88" spans="1:9" ht="12.95" customHeight="1">
      <c r="A88" s="5"/>
      <c r="B88" s="28" t="s">
        <v>223</v>
      </c>
      <c r="C88" s="2"/>
      <c r="D88" s="2"/>
      <c r="E88" s="2"/>
      <c r="F88" s="26" t="s">
        <v>225</v>
      </c>
      <c r="G88" s="26" t="s">
        <v>225</v>
      </c>
      <c r="H88" s="26"/>
      <c r="I88" s="27"/>
    </row>
    <row r="89" spans="1:9" ht="12.95" customHeight="1">
      <c r="A89" s="5"/>
      <c r="B89" s="28" t="s">
        <v>226</v>
      </c>
      <c r="C89" s="29"/>
      <c r="D89" s="2"/>
      <c r="E89" s="29"/>
      <c r="F89" s="24">
        <v>17323.845700000002</v>
      </c>
      <c r="G89" s="25">
        <v>0.1472</v>
      </c>
      <c r="H89" s="26"/>
      <c r="I89" s="27"/>
    </row>
    <row r="90" spans="1:9" ht="12.95" customHeight="1">
      <c r="A90" s="5"/>
      <c r="B90" s="13" t="s">
        <v>1904</v>
      </c>
      <c r="C90" s="14"/>
      <c r="D90" s="14"/>
      <c r="E90" s="14"/>
      <c r="F90" s="14"/>
      <c r="G90" s="14"/>
      <c r="H90" s="15"/>
      <c r="I90" s="16"/>
    </row>
    <row r="91" spans="1:9" ht="12.95" customHeight="1">
      <c r="A91" s="5"/>
      <c r="B91" s="13" t="s">
        <v>3035</v>
      </c>
      <c r="C91" s="14"/>
      <c r="D91" s="14"/>
      <c r="E91" s="14"/>
      <c r="F91" s="5"/>
      <c r="G91" s="15"/>
      <c r="H91" s="15"/>
      <c r="I91" s="16"/>
    </row>
    <row r="92" spans="1:9" ht="12.95" customHeight="1">
      <c r="A92" s="17" t="s">
        <v>3650</v>
      </c>
      <c r="B92" s="18" t="s">
        <v>3651</v>
      </c>
      <c r="C92" s="14"/>
      <c r="D92" s="14"/>
      <c r="E92" s="19">
        <v>3000</v>
      </c>
      <c r="F92" s="20">
        <v>1655.856</v>
      </c>
      <c r="G92" s="21">
        <v>1.41E-2</v>
      </c>
      <c r="H92" s="40"/>
      <c r="I92" s="23"/>
    </row>
    <row r="93" spans="1:9" ht="12.95" customHeight="1">
      <c r="A93" s="5"/>
      <c r="B93" s="13" t="s">
        <v>223</v>
      </c>
      <c r="C93" s="14"/>
      <c r="D93" s="14"/>
      <c r="E93" s="14"/>
      <c r="F93" s="24">
        <v>1655.856</v>
      </c>
      <c r="G93" s="25">
        <v>1.41E-2</v>
      </c>
      <c r="H93" s="26"/>
      <c r="I93" s="27"/>
    </row>
    <row r="94" spans="1:9" ht="12.95" customHeight="1">
      <c r="A94" s="5"/>
      <c r="B94" s="28" t="s">
        <v>226</v>
      </c>
      <c r="C94" s="29"/>
      <c r="D94" s="2"/>
      <c r="E94" s="29"/>
      <c r="F94" s="24">
        <v>1655.856</v>
      </c>
      <c r="G94" s="25">
        <v>1.41E-2</v>
      </c>
      <c r="H94" s="26"/>
      <c r="I94" s="27"/>
    </row>
    <row r="95" spans="1:9" ht="12.95" customHeight="1">
      <c r="A95" s="5"/>
      <c r="B95" s="13" t="s">
        <v>227</v>
      </c>
      <c r="C95" s="14"/>
      <c r="D95" s="14"/>
      <c r="E95" s="14"/>
      <c r="F95" s="14"/>
      <c r="G95" s="14"/>
      <c r="H95" s="15"/>
      <c r="I95" s="16"/>
    </row>
    <row r="96" spans="1:9" ht="12.95" customHeight="1">
      <c r="A96" s="5"/>
      <c r="B96" s="13" t="s">
        <v>1914</v>
      </c>
      <c r="C96" s="14"/>
      <c r="D96" s="14"/>
      <c r="E96" s="14"/>
      <c r="F96" s="5"/>
      <c r="G96" s="15"/>
      <c r="H96" s="15"/>
      <c r="I96" s="16"/>
    </row>
    <row r="97" spans="1:9" ht="12.95" customHeight="1">
      <c r="A97" s="17" t="s">
        <v>1915</v>
      </c>
      <c r="B97" s="18" t="s">
        <v>1916</v>
      </c>
      <c r="C97" s="14" t="s">
        <v>1917</v>
      </c>
      <c r="D97" s="14" t="s">
        <v>1918</v>
      </c>
      <c r="E97" s="19">
        <v>500000</v>
      </c>
      <c r="F97" s="20">
        <v>497.61799999999999</v>
      </c>
      <c r="G97" s="21">
        <v>4.1999999999999997E-3</v>
      </c>
      <c r="H97" s="22">
        <v>5.1393000000000001E-2</v>
      </c>
      <c r="I97" s="23"/>
    </row>
    <row r="98" spans="1:9" ht="12.95" customHeight="1">
      <c r="A98" s="5"/>
      <c r="B98" s="13" t="s">
        <v>223</v>
      </c>
      <c r="C98" s="14"/>
      <c r="D98" s="14"/>
      <c r="E98" s="14"/>
      <c r="F98" s="24">
        <v>497.61799999999999</v>
      </c>
      <c r="G98" s="25">
        <v>4.1999999999999997E-3</v>
      </c>
      <c r="H98" s="26"/>
      <c r="I98" s="27"/>
    </row>
    <row r="99" spans="1:9" ht="12.95" customHeight="1">
      <c r="A99" s="5"/>
      <c r="B99" s="28" t="s">
        <v>226</v>
      </c>
      <c r="C99" s="29"/>
      <c r="D99" s="2"/>
      <c r="E99" s="29"/>
      <c r="F99" s="24">
        <v>497.61799999999999</v>
      </c>
      <c r="G99" s="25">
        <v>4.1999999999999997E-3</v>
      </c>
      <c r="H99" s="26"/>
      <c r="I99" s="27"/>
    </row>
    <row r="100" spans="1:9" ht="12.95" customHeight="1">
      <c r="A100" s="5"/>
      <c r="B100" s="13" t="s">
        <v>240</v>
      </c>
      <c r="C100" s="14"/>
      <c r="D100" s="14"/>
      <c r="E100" s="14"/>
      <c r="F100" s="14"/>
      <c r="G100" s="14"/>
      <c r="H100" s="15"/>
      <c r="I100" s="16"/>
    </row>
    <row r="101" spans="1:9" ht="12.95" customHeight="1">
      <c r="A101" s="17" t="s">
        <v>241</v>
      </c>
      <c r="B101" s="18" t="s">
        <v>242</v>
      </c>
      <c r="C101" s="14"/>
      <c r="D101" s="14"/>
      <c r="E101" s="19"/>
      <c r="F101" s="20">
        <v>3457.4398999999999</v>
      </c>
      <c r="G101" s="21">
        <v>2.9399999999999999E-2</v>
      </c>
      <c r="H101" s="22">
        <v>5.2436305955095526E-2</v>
      </c>
      <c r="I101" s="23"/>
    </row>
    <row r="102" spans="1:9" ht="12.95" customHeight="1">
      <c r="A102" s="5"/>
      <c r="B102" s="13" t="s">
        <v>223</v>
      </c>
      <c r="C102" s="14"/>
      <c r="D102" s="14"/>
      <c r="E102" s="14"/>
      <c r="F102" s="24">
        <v>3457.4398999999999</v>
      </c>
      <c r="G102" s="25">
        <v>2.9399999999999999E-2</v>
      </c>
      <c r="H102" s="26"/>
      <c r="I102" s="27"/>
    </row>
    <row r="103" spans="1:9" ht="12.95" customHeight="1">
      <c r="A103" s="5"/>
      <c r="B103" s="28" t="s">
        <v>226</v>
      </c>
      <c r="C103" s="29"/>
      <c r="D103" s="2"/>
      <c r="E103" s="29"/>
      <c r="F103" s="24">
        <v>3457.4398999999999</v>
      </c>
      <c r="G103" s="25">
        <v>2.9399999999999999E-2</v>
      </c>
      <c r="H103" s="26"/>
      <c r="I103" s="27"/>
    </row>
    <row r="104" spans="1:9" ht="12.95" customHeight="1">
      <c r="A104" s="5"/>
      <c r="B104" s="28" t="s">
        <v>243</v>
      </c>
      <c r="C104" s="14"/>
      <c r="D104" s="2"/>
      <c r="E104" s="14"/>
      <c r="F104" s="30">
        <v>-754.91150000000005</v>
      </c>
      <c r="G104" s="25">
        <v>-6.4000000000000003E-3</v>
      </c>
      <c r="H104" s="26"/>
      <c r="I104" s="27"/>
    </row>
    <row r="105" spans="1:9" ht="12.95" customHeight="1">
      <c r="A105" s="5"/>
      <c r="B105" s="31" t="s">
        <v>244</v>
      </c>
      <c r="C105" s="32"/>
      <c r="D105" s="32"/>
      <c r="E105" s="32"/>
      <c r="F105" s="33">
        <v>117660.08</v>
      </c>
      <c r="G105" s="34">
        <v>1</v>
      </c>
      <c r="H105" s="35"/>
      <c r="I105" s="36"/>
    </row>
    <row r="106" spans="1:9" ht="12.95" customHeight="1">
      <c r="A106" s="5"/>
      <c r="B106" s="7"/>
      <c r="C106" s="5"/>
      <c r="D106" s="5"/>
      <c r="E106" s="5"/>
      <c r="F106" s="5"/>
      <c r="G106" s="5"/>
      <c r="H106" s="5"/>
      <c r="I106" s="5"/>
    </row>
    <row r="107" spans="1:9" ht="12.95" customHeight="1">
      <c r="A107" s="5"/>
      <c r="B107" s="4" t="s">
        <v>246</v>
      </c>
      <c r="C107" s="5"/>
      <c r="D107" s="5"/>
      <c r="E107" s="5"/>
      <c r="F107" s="5"/>
      <c r="G107" s="5"/>
      <c r="H107" s="5"/>
      <c r="I107" s="5"/>
    </row>
    <row r="108" spans="1:9" ht="26.1" customHeight="1">
      <c r="A108" s="5"/>
      <c r="B108" s="275" t="s">
        <v>247</v>
      </c>
      <c r="C108" s="275"/>
      <c r="D108" s="275"/>
      <c r="E108" s="275"/>
      <c r="F108" s="275"/>
      <c r="G108" s="275"/>
      <c r="H108" s="275"/>
      <c r="I108" s="275"/>
    </row>
    <row r="109" spans="1:9" ht="12.95" customHeight="1">
      <c r="A109" s="5"/>
      <c r="B109" s="275" t="s">
        <v>248</v>
      </c>
      <c r="C109" s="275"/>
      <c r="D109" s="275"/>
      <c r="E109" s="275"/>
      <c r="F109" s="275"/>
      <c r="G109" s="275"/>
      <c r="H109" s="275"/>
      <c r="I109" s="275"/>
    </row>
    <row r="110" spans="1:9" ht="12.95" customHeight="1">
      <c r="A110" s="5"/>
      <c r="B110" s="275"/>
      <c r="C110" s="275"/>
      <c r="D110" s="275"/>
      <c r="E110" s="275"/>
      <c r="F110" s="275"/>
      <c r="G110" s="275"/>
      <c r="H110" s="275"/>
      <c r="I110" s="275"/>
    </row>
    <row r="111" spans="1:9" ht="12.95" customHeight="1">
      <c r="A111" s="5"/>
      <c r="B111" s="290"/>
      <c r="C111" s="290"/>
      <c r="D111" s="290"/>
      <c r="E111" s="290"/>
      <c r="F111" s="5"/>
      <c r="G111" s="5"/>
      <c r="H111" s="5"/>
      <c r="I111" s="5"/>
    </row>
    <row r="112" spans="1:9" ht="12.95" customHeight="1">
      <c r="A112" s="5"/>
      <c r="B112" s="275"/>
      <c r="C112" s="275"/>
      <c r="D112" s="275"/>
      <c r="E112" s="275"/>
      <c r="F112" s="275"/>
      <c r="G112" s="275"/>
      <c r="H112" s="275"/>
      <c r="I112" s="275"/>
    </row>
    <row r="113" spans="1:9" s="93" customFormat="1" ht="12.95" customHeight="1">
      <c r="B113" s="96" t="s">
        <v>5499</v>
      </c>
      <c r="C113" s="97"/>
      <c r="D113" s="97"/>
      <c r="E113" s="97"/>
      <c r="F113" s="97"/>
      <c r="G113" s="97"/>
      <c r="H113" s="97"/>
      <c r="I113" s="98"/>
    </row>
    <row r="114" spans="1:9" s="93" customFormat="1" ht="12.95" customHeight="1">
      <c r="B114" s="106" t="s">
        <v>5500</v>
      </c>
      <c r="I114" s="102"/>
    </row>
    <row r="115" spans="1:9" s="93" customFormat="1" ht="12.95" customHeight="1">
      <c r="B115" s="106" t="s">
        <v>5520</v>
      </c>
      <c r="I115" s="102"/>
    </row>
    <row r="116" spans="1:9" s="93" customFormat="1" ht="12.95" customHeight="1">
      <c r="B116" s="106" t="s">
        <v>5521</v>
      </c>
      <c r="I116" s="102"/>
    </row>
    <row r="117" spans="1:9" s="93" customFormat="1" ht="12.95" customHeight="1">
      <c r="B117" s="159" t="s">
        <v>5502</v>
      </c>
      <c r="C117" s="126" t="s">
        <v>5503</v>
      </c>
      <c r="D117" s="126" t="s">
        <v>5737</v>
      </c>
      <c r="I117" s="102"/>
    </row>
    <row r="118" spans="1:9" s="93" customFormat="1" ht="12.95" customHeight="1">
      <c r="A118" s="76" t="s">
        <v>5508</v>
      </c>
      <c r="B118" s="99" t="s">
        <v>5509</v>
      </c>
      <c r="C118" s="164">
        <v>16.73</v>
      </c>
      <c r="D118" s="94">
        <v>18.97</v>
      </c>
      <c r="F118" s="157"/>
      <c r="G118" s="158"/>
      <c r="I118" s="102"/>
    </row>
    <row r="119" spans="1:9" s="93" customFormat="1" ht="12.95" customHeight="1">
      <c r="A119" s="76" t="s">
        <v>5516</v>
      </c>
      <c r="B119" s="99" t="s">
        <v>5522</v>
      </c>
      <c r="C119" s="164">
        <v>14</v>
      </c>
      <c r="D119" s="94">
        <v>15.88</v>
      </c>
      <c r="F119" s="157"/>
      <c r="G119" s="158"/>
      <c r="I119" s="102"/>
    </row>
    <row r="120" spans="1:9" s="93" customFormat="1" ht="12.95" customHeight="1">
      <c r="A120" s="76" t="s">
        <v>5514</v>
      </c>
      <c r="B120" s="99" t="s">
        <v>5515</v>
      </c>
      <c r="C120" s="164">
        <v>17.88</v>
      </c>
      <c r="D120" s="94">
        <v>20.3</v>
      </c>
      <c r="F120" s="157"/>
      <c r="G120" s="158"/>
      <c r="I120" s="102"/>
    </row>
    <row r="121" spans="1:9" s="93" customFormat="1" ht="12.95" customHeight="1">
      <c r="A121" s="76" t="s">
        <v>5518</v>
      </c>
      <c r="B121" s="99" t="s">
        <v>5527</v>
      </c>
      <c r="C121" s="164">
        <v>14.97</v>
      </c>
      <c r="D121" s="94">
        <v>17</v>
      </c>
      <c r="F121" s="157"/>
      <c r="G121" s="158"/>
      <c r="I121" s="102"/>
    </row>
    <row r="122" spans="1:9" s="93" customFormat="1" ht="12.95" customHeight="1">
      <c r="B122" s="106"/>
      <c r="C122" s="108"/>
      <c r="D122" s="108"/>
      <c r="I122" s="102"/>
    </row>
    <row r="123" spans="1:9" s="93" customFormat="1" ht="12.95" customHeight="1">
      <c r="B123" s="106" t="s">
        <v>5775</v>
      </c>
      <c r="C123" s="67"/>
      <c r="D123" s="67"/>
      <c r="I123" s="102"/>
    </row>
    <row r="124" spans="1:9" s="93" customFormat="1" ht="12.95" customHeight="1">
      <c r="B124" s="106" t="s">
        <v>6003</v>
      </c>
      <c r="I124" s="102"/>
    </row>
    <row r="125" spans="1:9" ht="12.95" customHeight="1">
      <c r="A125" s="93"/>
      <c r="B125" s="96" t="s">
        <v>5743</v>
      </c>
      <c r="C125" s="97"/>
      <c r="D125" s="97"/>
      <c r="E125" s="97"/>
      <c r="F125" s="97"/>
      <c r="G125" s="97"/>
      <c r="H125" s="97"/>
      <c r="I125" s="98"/>
    </row>
    <row r="126" spans="1:9" ht="12.95" customHeight="1">
      <c r="A126" s="93"/>
      <c r="B126" s="99" t="s">
        <v>5535</v>
      </c>
      <c r="C126" s="99" t="s">
        <v>5536</v>
      </c>
      <c r="D126" s="100" t="s">
        <v>5537</v>
      </c>
      <c r="E126" s="101" t="s">
        <v>5538</v>
      </c>
      <c r="F126" s="101" t="s">
        <v>5539</v>
      </c>
      <c r="G126" s="93"/>
      <c r="H126" s="93"/>
      <c r="I126" s="102"/>
    </row>
    <row r="127" spans="1:9" ht="12.95" customHeight="1">
      <c r="A127" s="103" t="s">
        <v>5540</v>
      </c>
      <c r="B127" s="280" t="s">
        <v>5541</v>
      </c>
      <c r="C127" s="281"/>
      <c r="D127" s="281"/>
      <c r="E127" s="281"/>
      <c r="F127" s="282"/>
      <c r="G127" s="93"/>
      <c r="H127" s="93"/>
      <c r="I127" s="102"/>
    </row>
    <row r="128" spans="1:9" ht="12.95" customHeight="1">
      <c r="A128" s="93"/>
      <c r="B128" s="106" t="s">
        <v>5542</v>
      </c>
      <c r="C128" s="93"/>
      <c r="D128" s="93"/>
      <c r="E128" s="93"/>
      <c r="F128" s="93"/>
      <c r="G128" s="93"/>
      <c r="H128" s="93"/>
      <c r="I128" s="102"/>
    </row>
    <row r="129" spans="1:9" ht="12.95" customHeight="1">
      <c r="A129" s="93"/>
      <c r="B129" s="106"/>
      <c r="C129" s="93"/>
      <c r="D129" s="93"/>
      <c r="E129" s="93"/>
      <c r="F129" s="93"/>
      <c r="G129" s="93"/>
      <c r="H129" s="93"/>
      <c r="I129" s="102"/>
    </row>
    <row r="130" spans="1:9" ht="12.95" customHeight="1">
      <c r="A130" s="93"/>
      <c r="B130" s="106" t="s">
        <v>5744</v>
      </c>
      <c r="C130" s="93"/>
      <c r="D130" s="93"/>
      <c r="E130" s="93"/>
      <c r="F130" s="93"/>
      <c r="G130" s="93"/>
      <c r="H130" s="93"/>
      <c r="I130" s="102"/>
    </row>
    <row r="131" spans="1:9" ht="12.95" customHeight="1">
      <c r="A131" s="93"/>
      <c r="B131" s="106" t="s">
        <v>5567</v>
      </c>
      <c r="C131" s="121"/>
      <c r="D131" s="93"/>
      <c r="E131" s="93"/>
      <c r="F131" s="93"/>
      <c r="G131" s="93"/>
      <c r="I131" s="109"/>
    </row>
    <row r="132" spans="1:9" ht="12.95" customHeight="1">
      <c r="A132" s="93"/>
      <c r="B132" s="106" t="s">
        <v>5568</v>
      </c>
      <c r="C132" s="121"/>
      <c r="D132" s="93"/>
      <c r="E132" s="93"/>
      <c r="F132" s="93"/>
      <c r="G132" s="93"/>
      <c r="I132" s="109"/>
    </row>
    <row r="133" spans="1:9" ht="12.95" customHeight="1">
      <c r="A133" s="93"/>
      <c r="B133" s="106" t="s">
        <v>5619</v>
      </c>
      <c r="C133" s="122"/>
      <c r="D133" s="93"/>
      <c r="E133" s="93"/>
      <c r="F133" s="93"/>
      <c r="G133" s="93"/>
      <c r="I133" s="109"/>
    </row>
    <row r="134" spans="1:9" ht="12.95" customHeight="1">
      <c r="A134" s="93"/>
      <c r="B134" s="106" t="s">
        <v>5570</v>
      </c>
      <c r="C134" s="122"/>
      <c r="D134" s="93"/>
      <c r="E134" s="93"/>
      <c r="F134" s="93"/>
      <c r="G134" s="93"/>
      <c r="I134" s="109"/>
    </row>
    <row r="135" spans="1:9" ht="12.95" customHeight="1">
      <c r="A135" s="93"/>
      <c r="B135" s="106" t="s">
        <v>5571</v>
      </c>
      <c r="C135" s="122"/>
      <c r="D135" s="93"/>
      <c r="E135" s="93"/>
      <c r="F135" s="93"/>
      <c r="G135" s="93"/>
      <c r="I135" s="109"/>
    </row>
    <row r="136" spans="1:9" ht="12.95" customHeight="1">
      <c r="A136" s="93"/>
      <c r="B136" s="106"/>
      <c r="C136" s="93"/>
      <c r="D136" s="93"/>
      <c r="E136" s="93"/>
      <c r="F136" s="93"/>
      <c r="G136" s="93"/>
      <c r="H136" s="93"/>
      <c r="I136" s="102"/>
    </row>
    <row r="137" spans="1:9" ht="12.95" customHeight="1">
      <c r="A137" s="93"/>
      <c r="B137" s="107" t="s">
        <v>5745</v>
      </c>
      <c r="C137" s="93"/>
      <c r="D137" s="93"/>
      <c r="E137" s="93"/>
      <c r="F137" s="93"/>
      <c r="G137" s="93"/>
      <c r="H137" s="93"/>
      <c r="I137" s="102"/>
    </row>
    <row r="138" spans="1:9" ht="12.95" customHeight="1">
      <c r="A138" s="93"/>
      <c r="B138" s="99" t="s">
        <v>5535</v>
      </c>
      <c r="C138" s="99" t="s">
        <v>5536</v>
      </c>
      <c r="D138" s="100" t="s">
        <v>5537</v>
      </c>
      <c r="E138" s="101" t="s">
        <v>5538</v>
      </c>
      <c r="F138" s="101" t="s">
        <v>5539</v>
      </c>
      <c r="G138" s="93"/>
      <c r="H138" s="93"/>
      <c r="I138" s="102"/>
    </row>
    <row r="139" spans="1:9" ht="12.95" customHeight="1">
      <c r="A139" s="103" t="s">
        <v>3650</v>
      </c>
      <c r="B139" s="99" t="s">
        <v>3651</v>
      </c>
      <c r="C139" s="99" t="s">
        <v>5583</v>
      </c>
      <c r="D139" s="112">
        <v>56604.197999999997</v>
      </c>
      <c r="E139" s="112">
        <v>55195.199999999997</v>
      </c>
      <c r="F139" s="112">
        <v>191.41278</v>
      </c>
      <c r="G139" s="93"/>
      <c r="H139" s="93"/>
      <c r="I139" s="102"/>
    </row>
    <row r="140" spans="1:9" ht="12.95" customHeight="1">
      <c r="A140" s="93"/>
      <c r="B140" s="106" t="s">
        <v>6002</v>
      </c>
      <c r="C140" s="108"/>
      <c r="D140" s="108"/>
      <c r="E140" s="93"/>
      <c r="F140" s="93"/>
      <c r="G140" s="93"/>
      <c r="H140" s="93"/>
      <c r="I140" s="102"/>
    </row>
    <row r="141" spans="1:9" ht="12.95" customHeight="1">
      <c r="A141" s="93"/>
      <c r="B141" s="106"/>
      <c r="C141" s="108"/>
      <c r="D141" s="108"/>
      <c r="E141" s="93"/>
      <c r="F141" s="93"/>
      <c r="G141" s="93"/>
      <c r="H141" s="93"/>
      <c r="I141" s="102"/>
    </row>
    <row r="142" spans="1:9" ht="12.95" customHeight="1">
      <c r="A142" s="93"/>
      <c r="B142" s="106" t="s">
        <v>5746</v>
      </c>
      <c r="C142" s="108"/>
      <c r="D142" s="108"/>
      <c r="E142" s="93"/>
      <c r="F142" s="93"/>
      <c r="G142" s="93"/>
      <c r="H142" s="93"/>
      <c r="I142" s="102"/>
    </row>
    <row r="143" spans="1:9" ht="12.95" customHeight="1">
      <c r="A143" s="93"/>
      <c r="B143" s="106" t="s">
        <v>5567</v>
      </c>
      <c r="C143" s="108"/>
      <c r="D143" s="108"/>
      <c r="E143" s="93"/>
      <c r="F143" s="93"/>
      <c r="G143" s="93"/>
      <c r="I143" s="109"/>
    </row>
    <row r="144" spans="1:9" ht="12.95" customHeight="1">
      <c r="A144" s="93"/>
      <c r="B144" s="106" t="s">
        <v>6004</v>
      </c>
      <c r="C144" s="108"/>
      <c r="D144" s="108"/>
      <c r="E144" s="93"/>
      <c r="F144" s="93"/>
      <c r="G144" s="93"/>
      <c r="I144" s="109"/>
    </row>
    <row r="145" spans="1:9" ht="12.95" customHeight="1">
      <c r="A145" s="93"/>
      <c r="B145" s="106" t="s">
        <v>5619</v>
      </c>
      <c r="C145" s="108"/>
      <c r="D145" s="108"/>
      <c r="E145" s="93"/>
      <c r="F145" s="93"/>
      <c r="G145" s="93"/>
      <c r="I145" s="109"/>
    </row>
    <row r="146" spans="1:9" ht="12.95" customHeight="1">
      <c r="A146" s="93"/>
      <c r="B146" s="106" t="s">
        <v>6005</v>
      </c>
      <c r="C146" s="108"/>
      <c r="D146" s="108"/>
      <c r="E146" s="93"/>
      <c r="F146" s="93"/>
      <c r="G146" s="93"/>
      <c r="I146" s="109"/>
    </row>
    <row r="147" spans="1:9" ht="12.95" customHeight="1">
      <c r="A147" s="93"/>
      <c r="B147" s="106" t="s">
        <v>6006</v>
      </c>
      <c r="C147" s="108"/>
      <c r="D147" s="108"/>
      <c r="E147" s="93"/>
      <c r="F147" s="93"/>
      <c r="G147" s="93"/>
      <c r="I147" s="109"/>
    </row>
    <row r="148" spans="1:9" ht="12.95" customHeight="1">
      <c r="A148" s="93"/>
      <c r="B148" s="106"/>
      <c r="C148" s="108"/>
      <c r="D148" s="108"/>
      <c r="E148" s="93"/>
      <c r="F148" s="93"/>
      <c r="G148" s="93"/>
      <c r="I148" s="109"/>
    </row>
    <row r="149" spans="1:9" ht="12.95" customHeight="1">
      <c r="A149" s="93"/>
      <c r="B149" s="107" t="s">
        <v>5747</v>
      </c>
      <c r="C149" s="108"/>
      <c r="D149" s="108"/>
      <c r="E149" s="93"/>
      <c r="F149" s="93"/>
      <c r="G149" s="93"/>
      <c r="H149" s="93"/>
      <c r="I149" s="102"/>
    </row>
    <row r="150" spans="1:9" ht="12.95" customHeight="1">
      <c r="A150" s="93"/>
      <c r="B150" s="99" t="s">
        <v>5535</v>
      </c>
      <c r="C150" s="99" t="s">
        <v>5544</v>
      </c>
      <c r="D150" s="100" t="s">
        <v>5545</v>
      </c>
      <c r="E150" s="101" t="s">
        <v>5546</v>
      </c>
      <c r="F150" s="93"/>
      <c r="G150" s="93"/>
      <c r="H150" s="93"/>
      <c r="I150" s="102"/>
    </row>
    <row r="151" spans="1:9" ht="12.95" customHeight="1">
      <c r="A151" s="93"/>
      <c r="B151" s="283" t="s">
        <v>5541</v>
      </c>
      <c r="C151" s="283"/>
      <c r="D151" s="283"/>
      <c r="E151" s="283"/>
      <c r="F151" s="93"/>
      <c r="G151" s="93"/>
      <c r="H151" s="93"/>
      <c r="I151" s="102"/>
    </row>
    <row r="152" spans="1:9" ht="12.95" customHeight="1">
      <c r="A152" s="93"/>
      <c r="B152" s="106" t="s">
        <v>5547</v>
      </c>
      <c r="C152" s="108"/>
      <c r="D152" s="108"/>
      <c r="E152" s="93"/>
      <c r="F152" s="93"/>
      <c r="G152" s="93"/>
      <c r="H152" s="93"/>
      <c r="I152" s="102"/>
    </row>
    <row r="153" spans="1:9" ht="12.95" customHeight="1">
      <c r="A153" s="93"/>
      <c r="B153" s="106"/>
      <c r="C153" s="108"/>
      <c r="D153" s="108"/>
      <c r="E153" s="93"/>
      <c r="F153" s="93"/>
      <c r="G153" s="93"/>
      <c r="H153" s="93"/>
      <c r="I153" s="102"/>
    </row>
    <row r="154" spans="1:9" ht="12.95" customHeight="1">
      <c r="A154" s="93"/>
      <c r="B154" s="106" t="s">
        <v>5748</v>
      </c>
      <c r="C154" s="108"/>
      <c r="D154" s="108"/>
      <c r="E154" s="93"/>
      <c r="F154" s="93"/>
      <c r="G154" s="93"/>
      <c r="H154" s="93"/>
      <c r="I154" s="102"/>
    </row>
    <row r="155" spans="1:9" ht="12.95" customHeight="1">
      <c r="A155" s="93"/>
      <c r="B155" s="106" t="s">
        <v>5548</v>
      </c>
      <c r="C155" s="108"/>
      <c r="D155" s="108"/>
      <c r="E155" s="93"/>
      <c r="F155" s="93"/>
      <c r="G155" s="93"/>
      <c r="H155" s="93"/>
      <c r="I155" s="102"/>
    </row>
    <row r="156" spans="1:9" ht="12.95" customHeight="1">
      <c r="A156" s="93"/>
      <c r="B156" s="106" t="s">
        <v>5573</v>
      </c>
      <c r="C156" s="108"/>
      <c r="D156" s="108"/>
      <c r="E156" s="93"/>
      <c r="F156" s="93"/>
      <c r="G156" s="93"/>
      <c r="H156" s="93"/>
      <c r="I156" s="102"/>
    </row>
    <row r="157" spans="1:9" ht="12.95" customHeight="1">
      <c r="A157" s="93"/>
      <c r="B157" s="106" t="s">
        <v>5574</v>
      </c>
      <c r="C157" s="108"/>
      <c r="D157" s="108"/>
      <c r="E157" s="93"/>
      <c r="F157" s="93"/>
      <c r="G157" s="93"/>
      <c r="H157" s="93"/>
      <c r="I157" s="102"/>
    </row>
    <row r="158" spans="1:9" ht="12.95" customHeight="1">
      <c r="A158" s="93"/>
      <c r="B158" s="106"/>
      <c r="C158" s="108"/>
      <c r="D158" s="108"/>
      <c r="E158" s="93"/>
      <c r="F158" s="93"/>
      <c r="G158" s="93"/>
      <c r="I158" s="109"/>
    </row>
    <row r="159" spans="1:9" ht="12.95" customHeight="1">
      <c r="A159" s="93"/>
      <c r="B159" s="107" t="s">
        <v>5749</v>
      </c>
      <c r="C159" s="108"/>
      <c r="D159" s="108"/>
      <c r="E159" s="93"/>
      <c r="F159" s="93"/>
      <c r="G159" s="93"/>
      <c r="H159" s="93"/>
      <c r="I159" s="102"/>
    </row>
    <row r="160" spans="1:9" ht="12.95" customHeight="1">
      <c r="A160" s="93"/>
      <c r="B160" s="99" t="s">
        <v>5535</v>
      </c>
      <c r="C160" s="99" t="s">
        <v>5551</v>
      </c>
      <c r="D160" s="100" t="s">
        <v>5552</v>
      </c>
      <c r="E160" s="101" t="s">
        <v>5553</v>
      </c>
      <c r="F160" s="101" t="s">
        <v>5554</v>
      </c>
      <c r="G160" s="93"/>
      <c r="H160" s="93"/>
      <c r="I160" s="102"/>
    </row>
    <row r="161" spans="1:10" ht="12.95" customHeight="1">
      <c r="A161" s="93"/>
      <c r="B161" s="280" t="s">
        <v>5541</v>
      </c>
      <c r="C161" s="281"/>
      <c r="D161" s="281"/>
      <c r="E161" s="281"/>
      <c r="F161" s="282"/>
      <c r="G161" s="93"/>
      <c r="H161" s="93"/>
      <c r="I161" s="102"/>
    </row>
    <row r="162" spans="1:10" ht="12.95" customHeight="1">
      <c r="A162" s="93"/>
      <c r="B162" s="106" t="s">
        <v>5575</v>
      </c>
      <c r="C162" s="108"/>
      <c r="D162" s="108"/>
      <c r="E162" s="93"/>
      <c r="F162" s="93"/>
      <c r="G162" s="93"/>
      <c r="H162" s="93"/>
      <c r="I162" s="102"/>
    </row>
    <row r="163" spans="1:10" ht="12.95" customHeight="1">
      <c r="A163" s="93"/>
      <c r="B163" s="106"/>
      <c r="C163" s="108"/>
      <c r="D163" s="108"/>
      <c r="E163" s="93"/>
      <c r="F163" s="93"/>
      <c r="G163" s="93"/>
      <c r="H163" s="93"/>
      <c r="I163" s="102"/>
    </row>
    <row r="164" spans="1:10" ht="12.95" customHeight="1">
      <c r="A164" s="93"/>
      <c r="B164" s="106" t="s">
        <v>5750</v>
      </c>
      <c r="C164" s="108"/>
      <c r="D164" s="108"/>
      <c r="E164" s="93"/>
      <c r="F164" s="93"/>
      <c r="G164" s="93"/>
      <c r="H164" s="93"/>
      <c r="I164" s="102"/>
    </row>
    <row r="165" spans="1:10" ht="12.95" customHeight="1">
      <c r="A165" s="93"/>
      <c r="B165" s="106" t="s">
        <v>6009</v>
      </c>
      <c r="C165" s="108"/>
      <c r="D165" s="108"/>
      <c r="E165" s="93"/>
      <c r="F165" s="93"/>
      <c r="G165" s="93"/>
      <c r="H165" s="93"/>
      <c r="I165" s="102"/>
      <c r="J165" s="110"/>
    </row>
    <row r="166" spans="1:10" ht="12.95" customHeight="1">
      <c r="A166" s="93"/>
      <c r="B166" s="106" t="s">
        <v>6007</v>
      </c>
      <c r="C166" s="108"/>
      <c r="D166" s="108"/>
      <c r="E166" s="93"/>
      <c r="F166" s="93"/>
      <c r="G166" s="93"/>
      <c r="H166" s="93"/>
      <c r="I166" s="102"/>
      <c r="J166" s="110"/>
    </row>
    <row r="167" spans="1:10" ht="12.95" customHeight="1">
      <c r="A167" s="93"/>
      <c r="B167" s="106" t="s">
        <v>6008</v>
      </c>
      <c r="C167" s="108"/>
      <c r="D167" s="108"/>
      <c r="E167" s="93"/>
      <c r="F167" s="93"/>
      <c r="G167" s="93"/>
      <c r="H167" s="93"/>
      <c r="I167" s="102"/>
      <c r="J167" s="110"/>
    </row>
    <row r="168" spans="1:10" ht="12.95" customHeight="1">
      <c r="A168" s="93"/>
      <c r="B168" s="106"/>
      <c r="C168" s="108"/>
      <c r="D168" s="108"/>
      <c r="E168" s="93"/>
      <c r="F168" s="93"/>
      <c r="G168" s="93"/>
      <c r="H168" s="93"/>
      <c r="I168" s="102"/>
    </row>
    <row r="169" spans="1:10" ht="12.95" customHeight="1">
      <c r="A169" s="93"/>
      <c r="B169" s="107" t="s">
        <v>5751</v>
      </c>
      <c r="C169" s="108"/>
      <c r="D169" s="108"/>
      <c r="E169" s="93"/>
      <c r="F169" s="93"/>
      <c r="G169" s="93"/>
      <c r="H169" s="93"/>
      <c r="I169" s="102"/>
    </row>
    <row r="170" spans="1:10" ht="12.95" customHeight="1">
      <c r="A170" s="93"/>
      <c r="B170" s="107"/>
      <c r="C170" s="108"/>
      <c r="D170" s="108"/>
      <c r="E170" s="93"/>
      <c r="F170" s="93"/>
      <c r="G170" s="93"/>
      <c r="H170" s="93"/>
      <c r="I170" s="102"/>
    </row>
    <row r="171" spans="1:10" ht="12.95" customHeight="1">
      <c r="A171" s="93"/>
      <c r="B171" s="107" t="s">
        <v>5752</v>
      </c>
      <c r="C171" s="108"/>
      <c r="D171" s="108"/>
      <c r="E171" s="93"/>
      <c r="F171" s="93"/>
      <c r="G171" s="93"/>
      <c r="H171" s="93"/>
      <c r="I171" s="102"/>
    </row>
    <row r="172" spans="1:10" ht="12.95" customHeight="1">
      <c r="A172" s="93"/>
      <c r="B172" s="99" t="s">
        <v>5535</v>
      </c>
      <c r="C172" s="99" t="s">
        <v>5556</v>
      </c>
      <c r="D172" s="113" t="s">
        <v>5557</v>
      </c>
      <c r="E172" s="113" t="s">
        <v>5558</v>
      </c>
      <c r="F172" s="101" t="s">
        <v>5538</v>
      </c>
      <c r="G172" s="114" t="s">
        <v>5559</v>
      </c>
      <c r="H172" s="93"/>
      <c r="I172" s="102"/>
    </row>
    <row r="173" spans="1:10" ht="12.95" customHeight="1">
      <c r="A173" s="93"/>
      <c r="B173" s="283" t="s">
        <v>5541</v>
      </c>
      <c r="C173" s="283"/>
      <c r="D173" s="283"/>
      <c r="E173" s="283"/>
      <c r="F173" s="283"/>
      <c r="G173" s="283"/>
      <c r="H173" s="93"/>
      <c r="I173" s="102"/>
    </row>
    <row r="174" spans="1:10" ht="12.95" customHeight="1">
      <c r="A174" s="93"/>
      <c r="B174" s="106" t="s">
        <v>5560</v>
      </c>
      <c r="C174" s="108"/>
      <c r="D174" s="108"/>
      <c r="E174" s="93"/>
      <c r="F174" s="93"/>
      <c r="G174" s="93"/>
      <c r="H174" s="93"/>
      <c r="I174" s="102"/>
    </row>
    <row r="175" spans="1:10" ht="12.95" customHeight="1">
      <c r="A175" s="93"/>
      <c r="B175" s="106"/>
      <c r="C175" s="108"/>
      <c r="D175" s="108"/>
      <c r="E175" s="93"/>
      <c r="F175" s="93"/>
      <c r="G175" s="93"/>
      <c r="H175" s="93"/>
      <c r="I175" s="102"/>
    </row>
    <row r="176" spans="1:10" ht="12.95" customHeight="1">
      <c r="A176" s="93"/>
      <c r="B176" s="106" t="s">
        <v>5753</v>
      </c>
      <c r="C176" s="108"/>
      <c r="D176" s="108"/>
      <c r="E176" s="93"/>
      <c r="F176" s="93"/>
      <c r="G176" s="93"/>
      <c r="H176" s="93"/>
      <c r="I176" s="102"/>
    </row>
    <row r="177" spans="1:10" ht="12.95" customHeight="1">
      <c r="A177" s="93"/>
      <c r="B177" s="106" t="s">
        <v>5548</v>
      </c>
      <c r="C177" s="108"/>
      <c r="D177" s="108"/>
      <c r="E177" s="93"/>
      <c r="F177" s="93"/>
      <c r="G177" s="93"/>
      <c r="H177" s="93"/>
      <c r="I177" s="102"/>
      <c r="J177" s="110"/>
    </row>
    <row r="178" spans="1:10" ht="12.95" customHeight="1">
      <c r="A178" s="93"/>
      <c r="B178" s="106" t="s">
        <v>5678</v>
      </c>
      <c r="C178" s="108"/>
      <c r="D178" s="108"/>
      <c r="E178" s="93"/>
      <c r="F178" s="93"/>
      <c r="G178" s="93"/>
      <c r="H178" s="93"/>
      <c r="I178" s="102"/>
      <c r="J178" s="110"/>
    </row>
    <row r="179" spans="1:10" ht="12.95" customHeight="1">
      <c r="A179" s="93"/>
      <c r="B179" s="106" t="s">
        <v>5679</v>
      </c>
      <c r="C179" s="108"/>
      <c r="D179" s="108"/>
      <c r="E179" s="93"/>
      <c r="F179" s="93"/>
      <c r="G179" s="93"/>
      <c r="H179" s="93"/>
      <c r="I179" s="102"/>
      <c r="J179" s="110"/>
    </row>
    <row r="180" spans="1:10" s="93" customFormat="1" ht="12.95" customHeight="1">
      <c r="B180" s="117"/>
      <c r="C180" s="118"/>
      <c r="D180" s="118"/>
      <c r="E180" s="118"/>
      <c r="F180" s="118"/>
      <c r="G180" s="118"/>
      <c r="H180" s="118"/>
      <c r="I180" s="119"/>
    </row>
    <row r="181" spans="1:10" s="93" customFormat="1" ht="12.95" customHeight="1">
      <c r="B181" s="107"/>
      <c r="C181" s="108"/>
      <c r="D181" s="108"/>
      <c r="I181" s="102"/>
    </row>
    <row r="182" spans="1:10" s="93" customFormat="1" ht="12.95" customHeight="1">
      <c r="B182" s="202" t="s">
        <v>5870</v>
      </c>
      <c r="I182" s="102"/>
    </row>
    <row r="183" spans="1:10" s="93" customFormat="1" ht="12.95" customHeight="1">
      <c r="B183" s="202" t="s">
        <v>5665</v>
      </c>
      <c r="I183" s="102"/>
    </row>
    <row r="184" spans="1:10" s="93" customFormat="1" ht="12.95" customHeight="1">
      <c r="B184" s="106" t="s">
        <v>5740</v>
      </c>
      <c r="I184" s="102"/>
    </row>
    <row r="185" spans="1:10" s="93" customFormat="1" ht="12.95" customHeight="1">
      <c r="B185" s="117" t="s">
        <v>5794</v>
      </c>
      <c r="C185" s="118"/>
      <c r="D185" s="118"/>
      <c r="E185" s="118"/>
      <c r="F185" s="118"/>
      <c r="G185" s="118"/>
      <c r="H185" s="118"/>
      <c r="I185" s="119"/>
    </row>
    <row r="186" spans="1:10" ht="12.95" customHeight="1">
      <c r="A186" s="48"/>
      <c r="B186" s="279"/>
      <c r="C186" s="279"/>
      <c r="D186" s="279"/>
      <c r="E186" s="279"/>
      <c r="F186" s="279"/>
      <c r="G186" s="279"/>
      <c r="H186" s="279"/>
      <c r="I186" s="279"/>
      <c r="J186" s="48"/>
    </row>
    <row r="187" spans="1:10" ht="12.95" customHeight="1">
      <c r="A187" s="5"/>
      <c r="B187" s="5"/>
      <c r="C187" s="276" t="s">
        <v>1875</v>
      </c>
      <c r="D187" s="276"/>
      <c r="E187" s="276"/>
      <c r="F187" s="276"/>
      <c r="G187" s="5"/>
      <c r="H187" s="5"/>
      <c r="I187" s="5"/>
    </row>
    <row r="188" spans="1:10" ht="12.95" customHeight="1">
      <c r="A188" s="5"/>
      <c r="B188" s="37" t="s">
        <v>252</v>
      </c>
      <c r="C188" s="276" t="s">
        <v>253</v>
      </c>
      <c r="D188" s="276"/>
      <c r="E188" s="276"/>
      <c r="F188" s="276"/>
      <c r="G188" s="5"/>
      <c r="H188" s="5"/>
      <c r="I188" s="5"/>
    </row>
    <row r="189" spans="1:10" ht="135" customHeight="1">
      <c r="A189" s="5"/>
      <c r="B189" s="38"/>
      <c r="C189" s="277"/>
      <c r="D189" s="277"/>
      <c r="E189" s="5"/>
      <c r="F189" s="5"/>
      <c r="G189" s="5"/>
      <c r="H189" s="5"/>
      <c r="I189" s="5"/>
    </row>
  </sheetData>
  <mergeCells count="13">
    <mergeCell ref="C187:F187"/>
    <mergeCell ref="C188:F188"/>
    <mergeCell ref="C189:D189"/>
    <mergeCell ref="B127:F127"/>
    <mergeCell ref="B151:E151"/>
    <mergeCell ref="B161:F161"/>
    <mergeCell ref="B173:G173"/>
    <mergeCell ref="B186:I186"/>
    <mergeCell ref="B108:I108"/>
    <mergeCell ref="B109:I109"/>
    <mergeCell ref="B110:I110"/>
    <mergeCell ref="B111:E111"/>
    <mergeCell ref="B112:I112"/>
  </mergeCells>
  <hyperlinks>
    <hyperlink ref="A1" location="AxisInnovationFund" display="AXISSSF" xr:uid="{00000000-0004-0000-5000-000000000000}"/>
    <hyperlink ref="B1" location="AxisInnovationFund" display="Axis Innovation Fund" xr:uid="{00000000-0004-0000-50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1">
    <outlinePr summaryBelow="0"/>
  </sheetPr>
  <dimension ref="A1:L272"/>
  <sheetViews>
    <sheetView topLeftCell="A240" workbookViewId="0">
      <selection activeCell="D256" sqref="D256"/>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161</v>
      </c>
      <c r="B1" s="4" t="s">
        <v>162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189</v>
      </c>
      <c r="C5" s="14"/>
      <c r="D5" s="14"/>
      <c r="E5" s="14"/>
      <c r="F5" s="14"/>
      <c r="G5" s="14"/>
      <c r="H5" s="15"/>
      <c r="I5" s="16"/>
    </row>
    <row r="6" spans="1:9" ht="12.95" customHeight="1">
      <c r="A6" s="5"/>
      <c r="B6" s="13" t="s">
        <v>190</v>
      </c>
      <c r="C6" s="14"/>
      <c r="D6" s="14"/>
      <c r="E6" s="14"/>
      <c r="F6" s="5"/>
      <c r="G6" s="15"/>
      <c r="H6" s="15"/>
      <c r="I6" s="16"/>
    </row>
    <row r="7" spans="1:9" ht="12.95" customHeight="1">
      <c r="A7" s="17" t="s">
        <v>2021</v>
      </c>
      <c r="B7" s="18" t="s">
        <v>2022</v>
      </c>
      <c r="C7" s="14" t="s">
        <v>2023</v>
      </c>
      <c r="D7" s="14" t="s">
        <v>194</v>
      </c>
      <c r="E7" s="19">
        <v>30000</v>
      </c>
      <c r="F7" s="20">
        <v>29856.75</v>
      </c>
      <c r="G7" s="21">
        <v>3.3300000000000003E-2</v>
      </c>
      <c r="H7" s="22">
        <v>7.6799999999999993E-2</v>
      </c>
      <c r="I7" s="23"/>
    </row>
    <row r="8" spans="1:9" ht="12.95" customHeight="1">
      <c r="A8" s="17" t="s">
        <v>1973</v>
      </c>
      <c r="B8" s="18" t="s">
        <v>1974</v>
      </c>
      <c r="C8" s="14" t="s">
        <v>1975</v>
      </c>
      <c r="D8" s="14" t="s">
        <v>1918</v>
      </c>
      <c r="E8" s="19">
        <v>25123800</v>
      </c>
      <c r="F8" s="20">
        <v>23688.7788</v>
      </c>
      <c r="G8" s="21">
        <v>2.6499999999999999E-2</v>
      </c>
      <c r="H8" s="22">
        <v>7.4673000000000003E-2</v>
      </c>
      <c r="I8" s="23"/>
    </row>
    <row r="9" spans="1:9" ht="12.95" customHeight="1">
      <c r="A9" s="17" t="s">
        <v>2045</v>
      </c>
      <c r="B9" s="18" t="s">
        <v>2046</v>
      </c>
      <c r="C9" s="14" t="s">
        <v>2047</v>
      </c>
      <c r="D9" s="14" t="s">
        <v>1918</v>
      </c>
      <c r="E9" s="19">
        <v>23387300</v>
      </c>
      <c r="F9" s="20">
        <v>22517.760200000001</v>
      </c>
      <c r="G9" s="21">
        <v>2.5100000000000001E-2</v>
      </c>
      <c r="H9" s="22">
        <v>7.1482000000000004E-2</v>
      </c>
      <c r="I9" s="23"/>
    </row>
    <row r="10" spans="1:9" ht="12.95" customHeight="1">
      <c r="A10" s="17" t="s">
        <v>3583</v>
      </c>
      <c r="B10" s="18" t="s">
        <v>3584</v>
      </c>
      <c r="C10" s="14" t="s">
        <v>3585</v>
      </c>
      <c r="D10" s="14" t="s">
        <v>194</v>
      </c>
      <c r="E10" s="19">
        <v>20000</v>
      </c>
      <c r="F10" s="20">
        <v>19860.7</v>
      </c>
      <c r="G10" s="21">
        <v>2.2200000000000001E-2</v>
      </c>
      <c r="H10" s="22">
        <v>7.6999999999999999E-2</v>
      </c>
      <c r="I10" s="23"/>
    </row>
    <row r="11" spans="1:9" ht="12.95" customHeight="1">
      <c r="A11" s="17" t="s">
        <v>1951</v>
      </c>
      <c r="B11" s="18" t="s">
        <v>1952</v>
      </c>
      <c r="C11" s="14" t="s">
        <v>1953</v>
      </c>
      <c r="D11" s="14" t="s">
        <v>194</v>
      </c>
      <c r="E11" s="19">
        <v>20000</v>
      </c>
      <c r="F11" s="20">
        <v>19764.48</v>
      </c>
      <c r="G11" s="21">
        <v>2.2100000000000002E-2</v>
      </c>
      <c r="H11" s="22">
        <v>7.6799999999999993E-2</v>
      </c>
      <c r="I11" s="23"/>
    </row>
    <row r="12" spans="1:9" ht="12.95" customHeight="1">
      <c r="A12" s="17" t="s">
        <v>2108</v>
      </c>
      <c r="B12" s="18" t="s">
        <v>2109</v>
      </c>
      <c r="C12" s="14" t="s">
        <v>2110</v>
      </c>
      <c r="D12" s="14" t="s">
        <v>194</v>
      </c>
      <c r="E12" s="19">
        <v>20000</v>
      </c>
      <c r="F12" s="20">
        <v>19630.3</v>
      </c>
      <c r="G12" s="21">
        <v>2.1899999999999999E-2</v>
      </c>
      <c r="H12" s="22">
        <v>7.5600000000000001E-2</v>
      </c>
      <c r="I12" s="23"/>
    </row>
    <row r="13" spans="1:9" ht="12.95" customHeight="1">
      <c r="A13" s="17" t="s">
        <v>2602</v>
      </c>
      <c r="B13" s="18" t="s">
        <v>2603</v>
      </c>
      <c r="C13" s="14" t="s">
        <v>2604</v>
      </c>
      <c r="D13" s="14" t="s">
        <v>194</v>
      </c>
      <c r="E13" s="19">
        <v>19000</v>
      </c>
      <c r="F13" s="20">
        <v>19061.560000000001</v>
      </c>
      <c r="G13" s="21">
        <v>2.1299999999999999E-2</v>
      </c>
      <c r="H13" s="22">
        <v>7.6700000000000004E-2</v>
      </c>
      <c r="I13" s="23"/>
    </row>
    <row r="14" spans="1:9" ht="12.95" customHeight="1">
      <c r="A14" s="17" t="s">
        <v>3704</v>
      </c>
      <c r="B14" s="18" t="s">
        <v>3705</v>
      </c>
      <c r="C14" s="14" t="s">
        <v>3706</v>
      </c>
      <c r="D14" s="14" t="s">
        <v>2518</v>
      </c>
      <c r="E14" s="19">
        <v>15750</v>
      </c>
      <c r="F14" s="20">
        <v>17051.406800000001</v>
      </c>
      <c r="G14" s="21">
        <v>1.9E-2</v>
      </c>
      <c r="H14" s="22">
        <v>8.9399999999999993E-2</v>
      </c>
      <c r="I14" s="23"/>
    </row>
    <row r="15" spans="1:9" ht="12.95" customHeight="1">
      <c r="A15" s="17" t="s">
        <v>2633</v>
      </c>
      <c r="B15" s="18" t="s">
        <v>2634</v>
      </c>
      <c r="C15" s="14" t="s">
        <v>2635</v>
      </c>
      <c r="D15" s="14" t="s">
        <v>2636</v>
      </c>
      <c r="E15" s="19">
        <v>12500</v>
      </c>
      <c r="F15" s="20">
        <v>12219.1625</v>
      </c>
      <c r="G15" s="21">
        <v>1.3599999999999999E-2</v>
      </c>
      <c r="H15" s="22">
        <v>7.9100000000000004E-2</v>
      </c>
      <c r="I15" s="23"/>
    </row>
    <row r="16" spans="1:9" ht="12.95" customHeight="1">
      <c r="A16" s="17" t="s">
        <v>2051</v>
      </c>
      <c r="B16" s="18" t="s">
        <v>2052</v>
      </c>
      <c r="C16" s="14" t="s">
        <v>2053</v>
      </c>
      <c r="D16" s="14" t="s">
        <v>194</v>
      </c>
      <c r="E16" s="19">
        <v>12000</v>
      </c>
      <c r="F16" s="20">
        <v>11894.064</v>
      </c>
      <c r="G16" s="21">
        <v>1.3299999999999999E-2</v>
      </c>
      <c r="H16" s="22">
        <v>7.8100000000000003E-2</v>
      </c>
      <c r="I16" s="23"/>
    </row>
    <row r="17" spans="1:9" ht="12.95" customHeight="1">
      <c r="A17" s="17" t="s">
        <v>2168</v>
      </c>
      <c r="B17" s="18" t="s">
        <v>2169</v>
      </c>
      <c r="C17" s="14" t="s">
        <v>2170</v>
      </c>
      <c r="D17" s="14" t="s">
        <v>194</v>
      </c>
      <c r="E17" s="19">
        <v>10300</v>
      </c>
      <c r="F17" s="20">
        <v>10323.5767</v>
      </c>
      <c r="G17" s="21">
        <v>1.15E-2</v>
      </c>
      <c r="H17" s="22">
        <v>7.5200000000000003E-2</v>
      </c>
      <c r="I17" s="23"/>
    </row>
    <row r="18" spans="1:9" ht="12.95" customHeight="1">
      <c r="A18" s="17" t="s">
        <v>2504</v>
      </c>
      <c r="B18" s="18" t="s">
        <v>2505</v>
      </c>
      <c r="C18" s="14" t="s">
        <v>2506</v>
      </c>
      <c r="D18" s="14" t="s">
        <v>194</v>
      </c>
      <c r="E18" s="19">
        <v>10000</v>
      </c>
      <c r="F18" s="20">
        <v>10143.07</v>
      </c>
      <c r="G18" s="21">
        <v>1.1299999999999999E-2</v>
      </c>
      <c r="H18" s="22">
        <v>7.9100000000000004E-2</v>
      </c>
      <c r="I18" s="23"/>
    </row>
    <row r="19" spans="1:9" ht="12.95" customHeight="1">
      <c r="A19" s="17" t="s">
        <v>2652</v>
      </c>
      <c r="B19" s="18" t="s">
        <v>2653</v>
      </c>
      <c r="C19" s="14" t="s">
        <v>2654</v>
      </c>
      <c r="D19" s="14" t="s">
        <v>194</v>
      </c>
      <c r="E19" s="19">
        <v>10000</v>
      </c>
      <c r="F19" s="20">
        <v>10061.540000000001</v>
      </c>
      <c r="G19" s="21">
        <v>1.12E-2</v>
      </c>
      <c r="H19" s="22">
        <v>7.8E-2</v>
      </c>
      <c r="I19" s="23"/>
    </row>
    <row r="20" spans="1:9" ht="12.95" customHeight="1">
      <c r="A20" s="17" t="s">
        <v>2525</v>
      </c>
      <c r="B20" s="18" t="s">
        <v>2526</v>
      </c>
      <c r="C20" s="14" t="s">
        <v>2527</v>
      </c>
      <c r="D20" s="14" t="s">
        <v>2510</v>
      </c>
      <c r="E20" s="19">
        <v>10000</v>
      </c>
      <c r="F20" s="20">
        <v>10060.92</v>
      </c>
      <c r="G20" s="21">
        <v>1.12E-2</v>
      </c>
      <c r="H20" s="22">
        <v>8.0199999999999994E-2</v>
      </c>
      <c r="I20" s="23"/>
    </row>
    <row r="21" spans="1:9" ht="12.95" customHeight="1">
      <c r="A21" s="17" t="s">
        <v>3156</v>
      </c>
      <c r="B21" s="18" t="s">
        <v>3157</v>
      </c>
      <c r="C21" s="14" t="s">
        <v>3158</v>
      </c>
      <c r="D21" s="14" t="s">
        <v>2510</v>
      </c>
      <c r="E21" s="19">
        <v>10000</v>
      </c>
      <c r="F21" s="20">
        <v>10030.290000000001</v>
      </c>
      <c r="G21" s="21">
        <v>1.12E-2</v>
      </c>
      <c r="H21" s="22">
        <v>8.3299999999999999E-2</v>
      </c>
      <c r="I21" s="23"/>
    </row>
    <row r="22" spans="1:9" ht="12.95" customHeight="1">
      <c r="A22" s="17" t="s">
        <v>4987</v>
      </c>
      <c r="B22" s="18" t="s">
        <v>4988</v>
      </c>
      <c r="C22" s="14" t="s">
        <v>4989</v>
      </c>
      <c r="D22" s="14" t="s">
        <v>198</v>
      </c>
      <c r="E22" s="19">
        <v>10000</v>
      </c>
      <c r="F22" s="20">
        <v>10016.82</v>
      </c>
      <c r="G22" s="21">
        <v>1.12E-2</v>
      </c>
      <c r="H22" s="22">
        <v>7.5550000000000006E-2</v>
      </c>
      <c r="I22" s="23"/>
    </row>
    <row r="23" spans="1:9" ht="12.95" customHeight="1">
      <c r="A23" s="17" t="s">
        <v>1982</v>
      </c>
      <c r="B23" s="18" t="s">
        <v>1983</v>
      </c>
      <c r="C23" s="14" t="s">
        <v>1984</v>
      </c>
      <c r="D23" s="14" t="s">
        <v>194</v>
      </c>
      <c r="E23" s="19">
        <v>10000</v>
      </c>
      <c r="F23" s="20">
        <v>9975.5400000000009</v>
      </c>
      <c r="G23" s="21">
        <v>1.11E-2</v>
      </c>
      <c r="H23" s="22">
        <v>7.6399999999999996E-2</v>
      </c>
      <c r="I23" s="23"/>
    </row>
    <row r="24" spans="1:9" ht="12.95" customHeight="1">
      <c r="A24" s="17" t="s">
        <v>2090</v>
      </c>
      <c r="B24" s="18" t="s">
        <v>2091</v>
      </c>
      <c r="C24" s="14" t="s">
        <v>2092</v>
      </c>
      <c r="D24" s="14" t="s">
        <v>194</v>
      </c>
      <c r="E24" s="19">
        <v>10000</v>
      </c>
      <c r="F24" s="20">
        <v>9923.17</v>
      </c>
      <c r="G24" s="21">
        <v>1.11E-2</v>
      </c>
      <c r="H24" s="22">
        <v>7.7700000000000005E-2</v>
      </c>
      <c r="I24" s="23"/>
    </row>
    <row r="25" spans="1:9" ht="12.95" customHeight="1">
      <c r="A25" s="17" t="s">
        <v>2593</v>
      </c>
      <c r="B25" s="18" t="s">
        <v>2594</v>
      </c>
      <c r="C25" s="14" t="s">
        <v>2595</v>
      </c>
      <c r="D25" s="14" t="s">
        <v>194</v>
      </c>
      <c r="E25" s="19">
        <v>10000</v>
      </c>
      <c r="F25" s="20">
        <v>9872.7099999999991</v>
      </c>
      <c r="G25" s="21">
        <v>1.0999999999999999E-2</v>
      </c>
      <c r="H25" s="22">
        <v>7.6999999999999999E-2</v>
      </c>
      <c r="I25" s="23"/>
    </row>
    <row r="26" spans="1:9" ht="12.95" customHeight="1">
      <c r="A26" s="17" t="s">
        <v>4990</v>
      </c>
      <c r="B26" s="18" t="s">
        <v>4991</v>
      </c>
      <c r="C26" s="14" t="s">
        <v>4992</v>
      </c>
      <c r="D26" s="14" t="s">
        <v>2518</v>
      </c>
      <c r="E26" s="19">
        <v>10000</v>
      </c>
      <c r="F26" s="20">
        <v>9864.44</v>
      </c>
      <c r="G26" s="21">
        <v>1.0999999999999999E-2</v>
      </c>
      <c r="H26" s="22">
        <v>8.5500000000000007E-2</v>
      </c>
      <c r="I26" s="23"/>
    </row>
    <row r="27" spans="1:9" ht="12.95" customHeight="1">
      <c r="A27" s="17" t="s">
        <v>4993</v>
      </c>
      <c r="B27" s="18" t="s">
        <v>4994</v>
      </c>
      <c r="C27" s="14" t="s">
        <v>4995</v>
      </c>
      <c r="D27" s="14" t="s">
        <v>2518</v>
      </c>
      <c r="E27" s="19">
        <v>10000</v>
      </c>
      <c r="F27" s="20">
        <v>9858.3799999999992</v>
      </c>
      <c r="G27" s="21">
        <v>1.0999999999999999E-2</v>
      </c>
      <c r="H27" s="22">
        <v>8.5500000000000007E-2</v>
      </c>
      <c r="I27" s="23"/>
    </row>
    <row r="28" spans="1:9" ht="12.95" customHeight="1">
      <c r="A28" s="17" t="s">
        <v>2682</v>
      </c>
      <c r="B28" s="18" t="s">
        <v>2683</v>
      </c>
      <c r="C28" s="14" t="s">
        <v>2684</v>
      </c>
      <c r="D28" s="14" t="s">
        <v>194</v>
      </c>
      <c r="E28" s="19">
        <v>9500</v>
      </c>
      <c r="F28" s="20">
        <v>9506.2510000000002</v>
      </c>
      <c r="G28" s="21">
        <v>1.06E-2</v>
      </c>
      <c r="H28" s="22">
        <v>7.8799999999999995E-2</v>
      </c>
      <c r="I28" s="23"/>
    </row>
    <row r="29" spans="1:9" ht="12.95" customHeight="1">
      <c r="A29" s="17" t="s">
        <v>4996</v>
      </c>
      <c r="B29" s="18" t="s">
        <v>4997</v>
      </c>
      <c r="C29" s="14" t="s">
        <v>4998</v>
      </c>
      <c r="D29" s="14" t="s">
        <v>194</v>
      </c>
      <c r="E29" s="19">
        <v>8500</v>
      </c>
      <c r="F29" s="20">
        <v>8757.3289999999997</v>
      </c>
      <c r="G29" s="21">
        <v>9.7999999999999997E-3</v>
      </c>
      <c r="H29" s="22">
        <v>8.0100000000000005E-2</v>
      </c>
      <c r="I29" s="23"/>
    </row>
    <row r="30" spans="1:9" ht="12.95" customHeight="1">
      <c r="A30" s="17" t="s">
        <v>3910</v>
      </c>
      <c r="B30" s="18" t="s">
        <v>3911</v>
      </c>
      <c r="C30" s="14" t="s">
        <v>3912</v>
      </c>
      <c r="D30" s="14" t="s">
        <v>2510</v>
      </c>
      <c r="E30" s="19">
        <v>8500</v>
      </c>
      <c r="F30" s="20">
        <v>8484.4279999999999</v>
      </c>
      <c r="G30" s="21">
        <v>9.4999999999999998E-3</v>
      </c>
      <c r="H30" s="22">
        <v>8.1900000000000001E-2</v>
      </c>
      <c r="I30" s="23"/>
    </row>
    <row r="31" spans="1:9" ht="12.95" customHeight="1">
      <c r="A31" s="17" t="s">
        <v>3607</v>
      </c>
      <c r="B31" s="18" t="s">
        <v>3608</v>
      </c>
      <c r="C31" s="14" t="s">
        <v>3609</v>
      </c>
      <c r="D31" s="14" t="s">
        <v>2518</v>
      </c>
      <c r="E31" s="19">
        <v>7750</v>
      </c>
      <c r="F31" s="20">
        <v>8437.8590000000004</v>
      </c>
      <c r="G31" s="21">
        <v>9.4000000000000004E-3</v>
      </c>
      <c r="H31" s="22">
        <v>8.8499999999999995E-2</v>
      </c>
      <c r="I31" s="23"/>
    </row>
    <row r="32" spans="1:9" ht="12.95" customHeight="1">
      <c r="A32" s="17" t="s">
        <v>2093</v>
      </c>
      <c r="B32" s="18" t="s">
        <v>2094</v>
      </c>
      <c r="C32" s="14" t="s">
        <v>2095</v>
      </c>
      <c r="D32" s="14" t="s">
        <v>194</v>
      </c>
      <c r="E32" s="19">
        <v>8000</v>
      </c>
      <c r="F32" s="20">
        <v>7928.6480000000001</v>
      </c>
      <c r="G32" s="21">
        <v>8.8999999999999999E-3</v>
      </c>
      <c r="H32" s="22">
        <v>7.7700000000000005E-2</v>
      </c>
      <c r="I32" s="23"/>
    </row>
    <row r="33" spans="1:9" ht="12.95" customHeight="1">
      <c r="A33" s="17" t="s">
        <v>4999</v>
      </c>
      <c r="B33" s="18" t="s">
        <v>5000</v>
      </c>
      <c r="C33" s="14" t="s">
        <v>5001</v>
      </c>
      <c r="D33" s="14" t="s">
        <v>3155</v>
      </c>
      <c r="E33" s="19">
        <v>7500</v>
      </c>
      <c r="F33" s="20">
        <v>7549.6049999999996</v>
      </c>
      <c r="G33" s="21">
        <v>8.3999999999999995E-3</v>
      </c>
      <c r="H33" s="22">
        <v>7.9799999999999996E-2</v>
      </c>
      <c r="I33" s="23"/>
    </row>
    <row r="34" spans="1:9" ht="12.95" customHeight="1">
      <c r="A34" s="17" t="s">
        <v>2033</v>
      </c>
      <c r="B34" s="18" t="s">
        <v>2034</v>
      </c>
      <c r="C34" s="14" t="s">
        <v>2035</v>
      </c>
      <c r="D34" s="14" t="s">
        <v>194</v>
      </c>
      <c r="E34" s="19">
        <v>7500</v>
      </c>
      <c r="F34" s="20">
        <v>7505.2275</v>
      </c>
      <c r="G34" s="21">
        <v>8.3999999999999995E-3</v>
      </c>
      <c r="H34" s="22">
        <v>7.825E-2</v>
      </c>
      <c r="I34" s="23"/>
    </row>
    <row r="35" spans="1:9" ht="12.95" customHeight="1">
      <c r="A35" s="17" t="s">
        <v>5002</v>
      </c>
      <c r="B35" s="18" t="s">
        <v>5003</v>
      </c>
      <c r="C35" s="14" t="s">
        <v>5004</v>
      </c>
      <c r="D35" s="14" t="s">
        <v>3192</v>
      </c>
      <c r="E35" s="19">
        <v>7500</v>
      </c>
      <c r="F35" s="20">
        <v>7502.1374999999998</v>
      </c>
      <c r="G35" s="21">
        <v>8.3999999999999995E-3</v>
      </c>
      <c r="H35" s="22">
        <v>8.3500000000000005E-2</v>
      </c>
      <c r="I35" s="23"/>
    </row>
    <row r="36" spans="1:9" ht="12.95" customHeight="1">
      <c r="A36" s="17" t="s">
        <v>2054</v>
      </c>
      <c r="B36" s="18" t="s">
        <v>2055</v>
      </c>
      <c r="C36" s="14" t="s">
        <v>2056</v>
      </c>
      <c r="D36" s="14" t="s">
        <v>194</v>
      </c>
      <c r="E36" s="19">
        <v>750</v>
      </c>
      <c r="F36" s="20">
        <v>7498.7849999999999</v>
      </c>
      <c r="G36" s="21">
        <v>8.3999999999999995E-3</v>
      </c>
      <c r="H36" s="22">
        <v>7.7700000000000005E-2</v>
      </c>
      <c r="I36" s="23"/>
    </row>
    <row r="37" spans="1:9" ht="12.95" customHeight="1">
      <c r="A37" s="17" t="s">
        <v>5005</v>
      </c>
      <c r="B37" s="18" t="s">
        <v>5006</v>
      </c>
      <c r="C37" s="14" t="s">
        <v>5007</v>
      </c>
      <c r="D37" s="14" t="s">
        <v>194</v>
      </c>
      <c r="E37" s="19">
        <v>7500</v>
      </c>
      <c r="F37" s="20">
        <v>7368.27</v>
      </c>
      <c r="G37" s="21">
        <v>8.2000000000000007E-3</v>
      </c>
      <c r="H37" s="22">
        <v>7.6799999999999993E-2</v>
      </c>
      <c r="I37" s="23"/>
    </row>
    <row r="38" spans="1:9" ht="12.95" customHeight="1">
      <c r="A38" s="17" t="s">
        <v>2126</v>
      </c>
      <c r="B38" s="18" t="s">
        <v>2127</v>
      </c>
      <c r="C38" s="14" t="s">
        <v>2128</v>
      </c>
      <c r="D38" s="14" t="s">
        <v>1918</v>
      </c>
      <c r="E38" s="19">
        <v>7500000</v>
      </c>
      <c r="F38" s="20">
        <v>7360.1625000000004</v>
      </c>
      <c r="G38" s="21">
        <v>8.2000000000000007E-3</v>
      </c>
      <c r="H38" s="22">
        <v>7.6092000000000007E-2</v>
      </c>
      <c r="I38" s="23"/>
    </row>
    <row r="39" spans="1:9" ht="12.95" customHeight="1">
      <c r="A39" s="17" t="s">
        <v>1991</v>
      </c>
      <c r="B39" s="18" t="s">
        <v>1992</v>
      </c>
      <c r="C39" s="14" t="s">
        <v>1993</v>
      </c>
      <c r="D39" s="14" t="s">
        <v>194</v>
      </c>
      <c r="E39" s="19">
        <v>7500</v>
      </c>
      <c r="F39" s="20">
        <v>7334.4224999999997</v>
      </c>
      <c r="G39" s="21">
        <v>8.2000000000000007E-3</v>
      </c>
      <c r="H39" s="22">
        <v>7.6700000000000004E-2</v>
      </c>
      <c r="I39" s="23"/>
    </row>
    <row r="40" spans="1:9" ht="12.95" customHeight="1">
      <c r="A40" s="17" t="s">
        <v>2179</v>
      </c>
      <c r="B40" s="18" t="s">
        <v>2180</v>
      </c>
      <c r="C40" s="14" t="s">
        <v>2181</v>
      </c>
      <c r="D40" s="14" t="s">
        <v>194</v>
      </c>
      <c r="E40" s="19">
        <v>7000</v>
      </c>
      <c r="F40" s="20">
        <v>6998.201</v>
      </c>
      <c r="G40" s="21">
        <v>7.7999999999999996E-3</v>
      </c>
      <c r="H40" s="22">
        <v>7.9549999999999996E-2</v>
      </c>
      <c r="I40" s="23"/>
    </row>
    <row r="41" spans="1:9" ht="12.95" customHeight="1">
      <c r="A41" s="17" t="s">
        <v>2627</v>
      </c>
      <c r="B41" s="18" t="s">
        <v>2628</v>
      </c>
      <c r="C41" s="14" t="s">
        <v>2629</v>
      </c>
      <c r="D41" s="14" t="s">
        <v>194</v>
      </c>
      <c r="E41" s="19">
        <v>7000</v>
      </c>
      <c r="F41" s="20">
        <v>6916.0559999999996</v>
      </c>
      <c r="G41" s="21">
        <v>7.7000000000000002E-3</v>
      </c>
      <c r="H41" s="22">
        <v>7.9500000000000001E-2</v>
      </c>
      <c r="I41" s="23"/>
    </row>
    <row r="42" spans="1:9" ht="12.95" customHeight="1">
      <c r="A42" s="17" t="s">
        <v>5008</v>
      </c>
      <c r="B42" s="18" t="s">
        <v>5009</v>
      </c>
      <c r="C42" s="14" t="s">
        <v>5010</v>
      </c>
      <c r="D42" s="14" t="s">
        <v>198</v>
      </c>
      <c r="E42" s="19">
        <v>6400</v>
      </c>
      <c r="F42" s="20">
        <v>6440.4031999999997</v>
      </c>
      <c r="G42" s="21">
        <v>7.1999999999999998E-3</v>
      </c>
      <c r="H42" s="22">
        <v>7.7200000000000005E-2</v>
      </c>
      <c r="I42" s="23"/>
    </row>
    <row r="43" spans="1:9" ht="12.95" customHeight="1">
      <c r="A43" s="17" t="s">
        <v>2646</v>
      </c>
      <c r="B43" s="18" t="s">
        <v>2647</v>
      </c>
      <c r="C43" s="14" t="s">
        <v>2648</v>
      </c>
      <c r="D43" s="14" t="s">
        <v>194</v>
      </c>
      <c r="E43" s="19">
        <v>6000</v>
      </c>
      <c r="F43" s="20">
        <v>5945.058</v>
      </c>
      <c r="G43" s="21">
        <v>6.6E-3</v>
      </c>
      <c r="H43" s="22">
        <v>7.8899999999999998E-2</v>
      </c>
      <c r="I43" s="23"/>
    </row>
    <row r="44" spans="1:9" ht="12.95" customHeight="1">
      <c r="A44" s="17" t="s">
        <v>2618</v>
      </c>
      <c r="B44" s="18" t="s">
        <v>2619</v>
      </c>
      <c r="C44" s="14" t="s">
        <v>2620</v>
      </c>
      <c r="D44" s="14" t="s">
        <v>194</v>
      </c>
      <c r="E44" s="19">
        <v>5606</v>
      </c>
      <c r="F44" s="20">
        <v>5491.5142999999998</v>
      </c>
      <c r="G44" s="21">
        <v>6.1000000000000004E-3</v>
      </c>
      <c r="H44" s="22">
        <v>8.1199999999999994E-2</v>
      </c>
      <c r="I44" s="23"/>
    </row>
    <row r="45" spans="1:9" ht="12.95" customHeight="1">
      <c r="A45" s="17" t="s">
        <v>2624</v>
      </c>
      <c r="B45" s="18" t="s">
        <v>2625</v>
      </c>
      <c r="C45" s="14" t="s">
        <v>2626</v>
      </c>
      <c r="D45" s="14" t="s">
        <v>1918</v>
      </c>
      <c r="E45" s="19">
        <v>6000000</v>
      </c>
      <c r="F45" s="20">
        <v>5439.36</v>
      </c>
      <c r="G45" s="21">
        <v>6.1000000000000004E-3</v>
      </c>
      <c r="H45" s="22">
        <v>7.8019000000000005E-2</v>
      </c>
      <c r="I45" s="23"/>
    </row>
    <row r="46" spans="1:9" ht="12.95" customHeight="1">
      <c r="A46" s="17" t="s">
        <v>3890</v>
      </c>
      <c r="B46" s="18" t="s">
        <v>3891</v>
      </c>
      <c r="C46" s="14" t="s">
        <v>3892</v>
      </c>
      <c r="D46" s="14" t="s">
        <v>2518</v>
      </c>
      <c r="E46" s="19">
        <v>5000</v>
      </c>
      <c r="F46" s="20">
        <v>5229.83</v>
      </c>
      <c r="G46" s="21">
        <v>5.7999999999999996E-3</v>
      </c>
      <c r="H46" s="22">
        <v>8.6300000000000002E-2</v>
      </c>
      <c r="I46" s="23"/>
    </row>
    <row r="47" spans="1:9" ht="12.95" customHeight="1">
      <c r="A47" s="17" t="s">
        <v>2427</v>
      </c>
      <c r="B47" s="18" t="s">
        <v>2428</v>
      </c>
      <c r="C47" s="14" t="s">
        <v>2429</v>
      </c>
      <c r="D47" s="14" t="s">
        <v>194</v>
      </c>
      <c r="E47" s="19">
        <v>5200</v>
      </c>
      <c r="F47" s="20">
        <v>5208.8191999999999</v>
      </c>
      <c r="G47" s="21">
        <v>5.7999999999999996E-3</v>
      </c>
      <c r="H47" s="22">
        <v>7.5899999999999995E-2</v>
      </c>
      <c r="I47" s="23"/>
    </row>
    <row r="48" spans="1:9" ht="12.95" customHeight="1">
      <c r="A48" s="17" t="s">
        <v>5011</v>
      </c>
      <c r="B48" s="18" t="s">
        <v>5012</v>
      </c>
      <c r="C48" s="14" t="s">
        <v>5013</v>
      </c>
      <c r="D48" s="14" t="s">
        <v>2510</v>
      </c>
      <c r="E48" s="19">
        <v>5000</v>
      </c>
      <c r="F48" s="20">
        <v>5023.7749999999996</v>
      </c>
      <c r="G48" s="21">
        <v>5.5999999999999999E-3</v>
      </c>
      <c r="H48" s="22">
        <v>8.3099999999999993E-2</v>
      </c>
      <c r="I48" s="23"/>
    </row>
    <row r="49" spans="1:9" ht="12.95" customHeight="1">
      <c r="A49" s="17" t="s">
        <v>3174</v>
      </c>
      <c r="B49" s="18" t="s">
        <v>3175</v>
      </c>
      <c r="C49" s="14" t="s">
        <v>3176</v>
      </c>
      <c r="D49" s="14" t="s">
        <v>2510</v>
      </c>
      <c r="E49" s="19">
        <v>5000</v>
      </c>
      <c r="F49" s="20">
        <v>5022.8599999999997</v>
      </c>
      <c r="G49" s="21">
        <v>5.5999999999999999E-3</v>
      </c>
      <c r="H49" s="22">
        <v>8.3099999999999993E-2</v>
      </c>
      <c r="I49" s="23"/>
    </row>
    <row r="50" spans="1:9" ht="12.95" customHeight="1">
      <c r="A50" s="17" t="s">
        <v>2612</v>
      </c>
      <c r="B50" s="18" t="s">
        <v>2613</v>
      </c>
      <c r="C50" s="14" t="s">
        <v>2614</v>
      </c>
      <c r="D50" s="14" t="s">
        <v>194</v>
      </c>
      <c r="E50" s="19">
        <v>5000</v>
      </c>
      <c r="F50" s="20">
        <v>5021.4650000000001</v>
      </c>
      <c r="G50" s="21">
        <v>5.5999999999999999E-3</v>
      </c>
      <c r="H50" s="22">
        <v>7.9450000000000007E-2</v>
      </c>
      <c r="I50" s="23"/>
    </row>
    <row r="51" spans="1:9" ht="12.95" customHeight="1">
      <c r="A51" s="17" t="s">
        <v>5014</v>
      </c>
      <c r="B51" s="18" t="s">
        <v>5015</v>
      </c>
      <c r="C51" s="14" t="s">
        <v>5016</v>
      </c>
      <c r="D51" s="14" t="s">
        <v>194</v>
      </c>
      <c r="E51" s="19">
        <v>5000</v>
      </c>
      <c r="F51" s="20">
        <v>5004.8</v>
      </c>
      <c r="G51" s="21">
        <v>5.5999999999999999E-3</v>
      </c>
      <c r="H51" s="22">
        <v>7.0900000000000005E-2</v>
      </c>
      <c r="I51" s="23"/>
    </row>
    <row r="52" spans="1:9" ht="12.95" customHeight="1">
      <c r="A52" s="17" t="s">
        <v>5017</v>
      </c>
      <c r="B52" s="18" t="s">
        <v>5018</v>
      </c>
      <c r="C52" s="14" t="s">
        <v>5019</v>
      </c>
      <c r="D52" s="14" t="s">
        <v>194</v>
      </c>
      <c r="E52" s="19">
        <v>500</v>
      </c>
      <c r="F52" s="20">
        <v>4991.5950000000003</v>
      </c>
      <c r="G52" s="21">
        <v>5.5999999999999999E-3</v>
      </c>
      <c r="H52" s="22">
        <v>7.3999999999999996E-2</v>
      </c>
      <c r="I52" s="23"/>
    </row>
    <row r="53" spans="1:9" ht="12.95" customHeight="1">
      <c r="A53" s="17" t="s">
        <v>2081</v>
      </c>
      <c r="B53" s="18" t="s">
        <v>2082</v>
      </c>
      <c r="C53" s="14" t="s">
        <v>2083</v>
      </c>
      <c r="D53" s="14" t="s">
        <v>194</v>
      </c>
      <c r="E53" s="19">
        <v>5000</v>
      </c>
      <c r="F53" s="20">
        <v>4990.7749999999996</v>
      </c>
      <c r="G53" s="21">
        <v>5.5999999999999999E-3</v>
      </c>
      <c r="H53" s="22">
        <v>7.5600000000000001E-2</v>
      </c>
      <c r="I53" s="23"/>
    </row>
    <row r="54" spans="1:9" ht="12.95" customHeight="1">
      <c r="A54" s="17" t="s">
        <v>3177</v>
      </c>
      <c r="B54" s="18" t="s">
        <v>3178</v>
      </c>
      <c r="C54" s="14" t="s">
        <v>3179</v>
      </c>
      <c r="D54" s="14" t="s">
        <v>194</v>
      </c>
      <c r="E54" s="19">
        <v>5000</v>
      </c>
      <c r="F54" s="20">
        <v>4986.22</v>
      </c>
      <c r="G54" s="21">
        <v>5.5999999999999999E-3</v>
      </c>
      <c r="H54" s="22">
        <v>7.8600000000000003E-2</v>
      </c>
      <c r="I54" s="23"/>
    </row>
    <row r="55" spans="1:9" ht="12.95" customHeight="1">
      <c r="A55" s="17" t="s">
        <v>1945</v>
      </c>
      <c r="B55" s="18" t="s">
        <v>1946</v>
      </c>
      <c r="C55" s="14" t="s">
        <v>1947</v>
      </c>
      <c r="D55" s="14" t="s">
        <v>194</v>
      </c>
      <c r="E55" s="19">
        <v>5000</v>
      </c>
      <c r="F55" s="20">
        <v>4957.66</v>
      </c>
      <c r="G55" s="21">
        <v>5.4999999999999997E-3</v>
      </c>
      <c r="H55" s="22">
        <v>7.4499999999999997E-2</v>
      </c>
      <c r="I55" s="23"/>
    </row>
    <row r="56" spans="1:9" ht="12.95" customHeight="1">
      <c r="A56" s="17" t="s">
        <v>2314</v>
      </c>
      <c r="B56" s="18" t="s">
        <v>2315</v>
      </c>
      <c r="C56" s="14" t="s">
        <v>2316</v>
      </c>
      <c r="D56" s="14" t="s">
        <v>194</v>
      </c>
      <c r="E56" s="19">
        <v>5000</v>
      </c>
      <c r="F56" s="20">
        <v>4953.665</v>
      </c>
      <c r="G56" s="21">
        <v>5.4999999999999997E-3</v>
      </c>
      <c r="H56" s="22">
        <v>7.5800000000000006E-2</v>
      </c>
      <c r="I56" s="23"/>
    </row>
    <row r="57" spans="1:9" ht="12.95" customHeight="1">
      <c r="A57" s="17" t="s">
        <v>2615</v>
      </c>
      <c r="B57" s="18" t="s">
        <v>2616</v>
      </c>
      <c r="C57" s="14" t="s">
        <v>2617</v>
      </c>
      <c r="D57" s="14" t="s">
        <v>194</v>
      </c>
      <c r="E57" s="19">
        <v>5000</v>
      </c>
      <c r="F57" s="20">
        <v>4950.9250000000002</v>
      </c>
      <c r="G57" s="21">
        <v>5.4999999999999997E-3</v>
      </c>
      <c r="H57" s="22">
        <v>7.4300000000000005E-2</v>
      </c>
      <c r="I57" s="23"/>
    </row>
    <row r="58" spans="1:9" ht="12.95" customHeight="1">
      <c r="A58" s="17" t="s">
        <v>5020</v>
      </c>
      <c r="B58" s="18" t="s">
        <v>5021</v>
      </c>
      <c r="C58" s="14" t="s">
        <v>5022</v>
      </c>
      <c r="D58" s="14" t="s">
        <v>194</v>
      </c>
      <c r="E58" s="19">
        <v>5000</v>
      </c>
      <c r="F58" s="20">
        <v>4936.7749999999996</v>
      </c>
      <c r="G58" s="21">
        <v>5.4999999999999997E-3</v>
      </c>
      <c r="H58" s="22">
        <v>7.3999999999999996E-2</v>
      </c>
      <c r="I58" s="23"/>
    </row>
    <row r="59" spans="1:9" ht="12.95" customHeight="1">
      <c r="A59" s="17" t="s">
        <v>2667</v>
      </c>
      <c r="B59" s="18" t="s">
        <v>2668</v>
      </c>
      <c r="C59" s="14" t="s">
        <v>2669</v>
      </c>
      <c r="D59" s="14" t="s">
        <v>194</v>
      </c>
      <c r="E59" s="19">
        <v>5000</v>
      </c>
      <c r="F59" s="20">
        <v>4927.41</v>
      </c>
      <c r="G59" s="21">
        <v>5.4999999999999997E-3</v>
      </c>
      <c r="H59" s="22">
        <v>7.9299999999999995E-2</v>
      </c>
      <c r="I59" s="23"/>
    </row>
    <row r="60" spans="1:9" ht="12.95" customHeight="1">
      <c r="A60" s="17" t="s">
        <v>2215</v>
      </c>
      <c r="B60" s="18" t="s">
        <v>2216</v>
      </c>
      <c r="C60" s="14" t="s">
        <v>2217</v>
      </c>
      <c r="D60" s="14" t="s">
        <v>194</v>
      </c>
      <c r="E60" s="19">
        <v>5000</v>
      </c>
      <c r="F60" s="20">
        <v>4921.2349999999997</v>
      </c>
      <c r="G60" s="21">
        <v>5.4999999999999997E-3</v>
      </c>
      <c r="H60" s="22">
        <v>7.7200000000000005E-2</v>
      </c>
      <c r="I60" s="23"/>
    </row>
    <row r="61" spans="1:9" ht="12.95" customHeight="1">
      <c r="A61" s="17" t="s">
        <v>1942</v>
      </c>
      <c r="B61" s="18" t="s">
        <v>1943</v>
      </c>
      <c r="C61" s="14" t="s">
        <v>1944</v>
      </c>
      <c r="D61" s="14" t="s">
        <v>194</v>
      </c>
      <c r="E61" s="19">
        <v>5000</v>
      </c>
      <c r="F61" s="20">
        <v>4909.42</v>
      </c>
      <c r="G61" s="21">
        <v>5.4999999999999997E-3</v>
      </c>
      <c r="H61" s="22">
        <v>7.4499999999999997E-2</v>
      </c>
      <c r="I61" s="23"/>
    </row>
    <row r="62" spans="1:9" ht="12.95" customHeight="1">
      <c r="A62" s="17" t="s">
        <v>2221</v>
      </c>
      <c r="B62" s="18" t="s">
        <v>2222</v>
      </c>
      <c r="C62" s="14" t="s">
        <v>2223</v>
      </c>
      <c r="D62" s="14" t="s">
        <v>194</v>
      </c>
      <c r="E62" s="19">
        <v>5000</v>
      </c>
      <c r="F62" s="20">
        <v>4887.1000000000004</v>
      </c>
      <c r="G62" s="21">
        <v>5.4999999999999997E-3</v>
      </c>
      <c r="H62" s="22">
        <v>7.6799999999999993E-2</v>
      </c>
      <c r="I62" s="23"/>
    </row>
    <row r="63" spans="1:9" ht="12.95" customHeight="1">
      <c r="A63" s="17" t="s">
        <v>4427</v>
      </c>
      <c r="B63" s="18" t="s">
        <v>4428</v>
      </c>
      <c r="C63" s="14" t="s">
        <v>4429</v>
      </c>
      <c r="D63" s="14" t="s">
        <v>1918</v>
      </c>
      <c r="E63" s="19">
        <v>4500000</v>
      </c>
      <c r="F63" s="20">
        <v>4522.6440000000002</v>
      </c>
      <c r="G63" s="21">
        <v>5.1000000000000004E-3</v>
      </c>
      <c r="H63" s="22">
        <v>7.9883999999999997E-2</v>
      </c>
      <c r="I63" s="23"/>
    </row>
    <row r="64" spans="1:9" ht="12.95" customHeight="1">
      <c r="A64" s="17" t="s">
        <v>5023</v>
      </c>
      <c r="B64" s="18" t="s">
        <v>5024</v>
      </c>
      <c r="C64" s="14" t="s">
        <v>5025</v>
      </c>
      <c r="D64" s="14" t="s">
        <v>194</v>
      </c>
      <c r="E64" s="19">
        <v>450</v>
      </c>
      <c r="F64" s="20">
        <v>4519.9485000000004</v>
      </c>
      <c r="G64" s="21">
        <v>5.0000000000000001E-3</v>
      </c>
      <c r="H64" s="22">
        <v>7.6200000000000004E-2</v>
      </c>
      <c r="I64" s="23"/>
    </row>
    <row r="65" spans="1:9" ht="12.95" customHeight="1">
      <c r="A65" s="17" t="s">
        <v>3186</v>
      </c>
      <c r="B65" s="18" t="s">
        <v>3187</v>
      </c>
      <c r="C65" s="14" t="s">
        <v>3188</v>
      </c>
      <c r="D65" s="14" t="s">
        <v>2510</v>
      </c>
      <c r="E65" s="19">
        <v>4500</v>
      </c>
      <c r="F65" s="20">
        <v>4501.2825000000003</v>
      </c>
      <c r="G65" s="21">
        <v>5.0000000000000001E-3</v>
      </c>
      <c r="H65" s="22">
        <v>8.0799999999999997E-2</v>
      </c>
      <c r="I65" s="23"/>
    </row>
    <row r="66" spans="1:9" ht="12.95" customHeight="1">
      <c r="A66" s="17" t="s">
        <v>2649</v>
      </c>
      <c r="B66" s="18" t="s">
        <v>2650</v>
      </c>
      <c r="C66" s="14" t="s">
        <v>2651</v>
      </c>
      <c r="D66" s="14" t="s">
        <v>198</v>
      </c>
      <c r="E66" s="19">
        <v>4500</v>
      </c>
      <c r="F66" s="20">
        <v>4448.6639999999998</v>
      </c>
      <c r="G66" s="21">
        <v>5.0000000000000001E-3</v>
      </c>
      <c r="H66" s="22">
        <v>7.7700000000000005E-2</v>
      </c>
      <c r="I66" s="23"/>
    </row>
    <row r="67" spans="1:9" ht="12.95" customHeight="1">
      <c r="A67" s="17" t="s">
        <v>2772</v>
      </c>
      <c r="B67" s="18" t="s">
        <v>2773</v>
      </c>
      <c r="C67" s="14" t="s">
        <v>2774</v>
      </c>
      <c r="D67" s="14" t="s">
        <v>194</v>
      </c>
      <c r="E67" s="19">
        <v>4000</v>
      </c>
      <c r="F67" s="20">
        <v>4014.74</v>
      </c>
      <c r="G67" s="21">
        <v>4.4999999999999997E-3</v>
      </c>
      <c r="H67" s="22">
        <v>7.4999999999999997E-2</v>
      </c>
      <c r="I67" s="23"/>
    </row>
    <row r="68" spans="1:9" ht="12.95" customHeight="1">
      <c r="A68" s="17" t="s">
        <v>5026</v>
      </c>
      <c r="B68" s="18" t="s">
        <v>5027</v>
      </c>
      <c r="C68" s="14" t="s">
        <v>5028</v>
      </c>
      <c r="D68" s="14" t="s">
        <v>2510</v>
      </c>
      <c r="E68" s="19">
        <v>4000</v>
      </c>
      <c r="F68" s="20">
        <v>4012.8919999999998</v>
      </c>
      <c r="G68" s="21">
        <v>4.4999999999999997E-3</v>
      </c>
      <c r="H68" s="22">
        <v>8.3299999999999999E-2</v>
      </c>
      <c r="I68" s="23"/>
    </row>
    <row r="69" spans="1:9" ht="12.95" customHeight="1">
      <c r="A69" s="17" t="s">
        <v>5029</v>
      </c>
      <c r="B69" s="18" t="s">
        <v>5030</v>
      </c>
      <c r="C69" s="14" t="s">
        <v>5031</v>
      </c>
      <c r="D69" s="14" t="s">
        <v>194</v>
      </c>
      <c r="E69" s="19">
        <v>400</v>
      </c>
      <c r="F69" s="20">
        <v>4003.0880000000002</v>
      </c>
      <c r="G69" s="21">
        <v>4.4999999999999997E-3</v>
      </c>
      <c r="H69" s="22">
        <v>7.7799999999999994E-2</v>
      </c>
      <c r="I69" s="23"/>
    </row>
    <row r="70" spans="1:9" ht="12.95" customHeight="1">
      <c r="A70" s="17" t="s">
        <v>2748</v>
      </c>
      <c r="B70" s="18" t="s">
        <v>2749</v>
      </c>
      <c r="C70" s="14" t="s">
        <v>2750</v>
      </c>
      <c r="D70" s="14" t="s">
        <v>1918</v>
      </c>
      <c r="E70" s="19">
        <v>4000000</v>
      </c>
      <c r="F70" s="20">
        <v>3960.828</v>
      </c>
      <c r="G70" s="21">
        <v>4.4000000000000003E-3</v>
      </c>
      <c r="H70" s="22">
        <v>7.8451000000000007E-2</v>
      </c>
      <c r="I70" s="23"/>
    </row>
    <row r="71" spans="1:9" ht="12.95" customHeight="1">
      <c r="A71" s="17" t="s">
        <v>5032</v>
      </c>
      <c r="B71" s="18" t="s">
        <v>5033</v>
      </c>
      <c r="C71" s="14" t="s">
        <v>5034</v>
      </c>
      <c r="D71" s="14" t="s">
        <v>194</v>
      </c>
      <c r="E71" s="19">
        <v>4000</v>
      </c>
      <c r="F71" s="20">
        <v>3937.1280000000002</v>
      </c>
      <c r="G71" s="21">
        <v>4.4000000000000003E-3</v>
      </c>
      <c r="H71" s="22">
        <v>7.9100000000000004E-2</v>
      </c>
      <c r="I71" s="23"/>
    </row>
    <row r="72" spans="1:9" ht="12.95" customHeight="1">
      <c r="A72" s="17" t="s">
        <v>2694</v>
      </c>
      <c r="B72" s="18" t="s">
        <v>2695</v>
      </c>
      <c r="C72" s="14" t="s">
        <v>2696</v>
      </c>
      <c r="D72" s="14" t="s">
        <v>1918</v>
      </c>
      <c r="E72" s="19">
        <v>3500000</v>
      </c>
      <c r="F72" s="20">
        <v>3453.8454999999999</v>
      </c>
      <c r="G72" s="21">
        <v>3.8999999999999998E-3</v>
      </c>
      <c r="H72" s="22">
        <v>7.8451000000000007E-2</v>
      </c>
      <c r="I72" s="23"/>
    </row>
    <row r="73" spans="1:9" ht="12.95" customHeight="1">
      <c r="A73" s="17" t="s">
        <v>2036</v>
      </c>
      <c r="B73" s="18" t="s">
        <v>2037</v>
      </c>
      <c r="C73" s="14" t="s">
        <v>2038</v>
      </c>
      <c r="D73" s="14" t="s">
        <v>194</v>
      </c>
      <c r="E73" s="19">
        <v>3000</v>
      </c>
      <c r="F73" s="20">
        <v>2976.4079999999999</v>
      </c>
      <c r="G73" s="21">
        <v>3.3E-3</v>
      </c>
      <c r="H73" s="22">
        <v>7.8899999999999998E-2</v>
      </c>
      <c r="I73" s="23"/>
    </row>
    <row r="74" spans="1:9" ht="12.95" customHeight="1">
      <c r="A74" s="17" t="s">
        <v>5035</v>
      </c>
      <c r="B74" s="18" t="s">
        <v>5036</v>
      </c>
      <c r="C74" s="14" t="s">
        <v>5037</v>
      </c>
      <c r="D74" s="14" t="s">
        <v>2518</v>
      </c>
      <c r="E74" s="19">
        <v>3000</v>
      </c>
      <c r="F74" s="20">
        <v>2957.922</v>
      </c>
      <c r="G74" s="21">
        <v>3.3E-3</v>
      </c>
      <c r="H74" s="22">
        <v>8.4699999999999998E-2</v>
      </c>
      <c r="I74" s="23"/>
    </row>
    <row r="75" spans="1:9" ht="12.95" customHeight="1">
      <c r="A75" s="17" t="s">
        <v>5038</v>
      </c>
      <c r="B75" s="18" t="s">
        <v>5039</v>
      </c>
      <c r="C75" s="14" t="s">
        <v>5040</v>
      </c>
      <c r="D75" s="14" t="s">
        <v>2510</v>
      </c>
      <c r="E75" s="19">
        <v>2700</v>
      </c>
      <c r="F75" s="20">
        <v>2718.8271</v>
      </c>
      <c r="G75" s="21">
        <v>3.0000000000000001E-3</v>
      </c>
      <c r="H75" s="22">
        <v>8.2000000000000003E-2</v>
      </c>
      <c r="I75" s="23"/>
    </row>
    <row r="76" spans="1:9" ht="12.95" customHeight="1">
      <c r="A76" s="17" t="s">
        <v>2260</v>
      </c>
      <c r="B76" s="18" t="s">
        <v>2261</v>
      </c>
      <c r="C76" s="14" t="s">
        <v>2262</v>
      </c>
      <c r="D76" s="14" t="s">
        <v>194</v>
      </c>
      <c r="E76" s="19">
        <v>270</v>
      </c>
      <c r="F76" s="20">
        <v>2701.5147000000002</v>
      </c>
      <c r="G76" s="21">
        <v>3.0000000000000001E-3</v>
      </c>
      <c r="H76" s="22">
        <v>7.3599999999999999E-2</v>
      </c>
      <c r="I76" s="23"/>
    </row>
    <row r="77" spans="1:9" ht="12.95" customHeight="1">
      <c r="A77" s="17" t="s">
        <v>2796</v>
      </c>
      <c r="B77" s="18" t="s">
        <v>2797</v>
      </c>
      <c r="C77" s="14" t="s">
        <v>2798</v>
      </c>
      <c r="D77" s="14" t="s">
        <v>1918</v>
      </c>
      <c r="E77" s="19">
        <v>2500000</v>
      </c>
      <c r="F77" s="20">
        <v>2535.1374999999998</v>
      </c>
      <c r="G77" s="21">
        <v>2.8E-3</v>
      </c>
      <c r="H77" s="22">
        <v>7.0996000000000004E-2</v>
      </c>
      <c r="I77" s="23"/>
    </row>
    <row r="78" spans="1:9" ht="12.95" customHeight="1">
      <c r="A78" s="17" t="s">
        <v>5041</v>
      </c>
      <c r="B78" s="18" t="s">
        <v>5042</v>
      </c>
      <c r="C78" s="14" t="s">
        <v>5043</v>
      </c>
      <c r="D78" s="14" t="s">
        <v>1918</v>
      </c>
      <c r="E78" s="19">
        <v>2500000</v>
      </c>
      <c r="F78" s="20">
        <v>2527.4825000000001</v>
      </c>
      <c r="G78" s="21">
        <v>2.8E-3</v>
      </c>
      <c r="H78" s="22">
        <v>7.6092000000000007E-2</v>
      </c>
      <c r="I78" s="23"/>
    </row>
    <row r="79" spans="1:9" ht="12.95" customHeight="1">
      <c r="A79" s="17" t="s">
        <v>2245</v>
      </c>
      <c r="B79" s="18" t="s">
        <v>2246</v>
      </c>
      <c r="C79" s="14" t="s">
        <v>2247</v>
      </c>
      <c r="D79" s="14" t="s">
        <v>194</v>
      </c>
      <c r="E79" s="19">
        <v>2500</v>
      </c>
      <c r="F79" s="20">
        <v>2513.2525000000001</v>
      </c>
      <c r="G79" s="21">
        <v>2.8E-3</v>
      </c>
      <c r="H79" s="22">
        <v>7.5700000000000003E-2</v>
      </c>
      <c r="I79" s="23"/>
    </row>
    <row r="80" spans="1:9" ht="12.95" customHeight="1">
      <c r="A80" s="17" t="s">
        <v>2697</v>
      </c>
      <c r="B80" s="18" t="s">
        <v>2698</v>
      </c>
      <c r="C80" s="14" t="s">
        <v>2699</v>
      </c>
      <c r="D80" s="14" t="s">
        <v>1918</v>
      </c>
      <c r="E80" s="19">
        <v>2500000</v>
      </c>
      <c r="F80" s="20">
        <v>2510.29</v>
      </c>
      <c r="G80" s="21">
        <v>2.8E-3</v>
      </c>
      <c r="H80" s="22">
        <v>7.7106999999999995E-2</v>
      </c>
      <c r="I80" s="23"/>
    </row>
    <row r="81" spans="1:9" ht="12.95" customHeight="1">
      <c r="A81" s="17" t="s">
        <v>2233</v>
      </c>
      <c r="B81" s="18" t="s">
        <v>2234</v>
      </c>
      <c r="C81" s="14" t="s">
        <v>2235</v>
      </c>
      <c r="D81" s="14" t="s">
        <v>198</v>
      </c>
      <c r="E81" s="19">
        <v>2500</v>
      </c>
      <c r="F81" s="20">
        <v>2506.6</v>
      </c>
      <c r="G81" s="21">
        <v>2.8E-3</v>
      </c>
      <c r="H81" s="22">
        <v>7.4499999999999997E-2</v>
      </c>
      <c r="I81" s="23"/>
    </row>
    <row r="82" spans="1:9" ht="12.95" customHeight="1">
      <c r="A82" s="17" t="s">
        <v>2781</v>
      </c>
      <c r="B82" s="18" t="s">
        <v>2782</v>
      </c>
      <c r="C82" s="14" t="s">
        <v>2783</v>
      </c>
      <c r="D82" s="14" t="s">
        <v>194</v>
      </c>
      <c r="E82" s="19">
        <v>2500</v>
      </c>
      <c r="F82" s="20">
        <v>2505.3024999999998</v>
      </c>
      <c r="G82" s="21">
        <v>2.8E-3</v>
      </c>
      <c r="H82" s="22">
        <v>7.5200000000000003E-2</v>
      </c>
      <c r="I82" s="23"/>
    </row>
    <row r="83" spans="1:9" ht="12.95" customHeight="1">
      <c r="A83" s="17" t="s">
        <v>1997</v>
      </c>
      <c r="B83" s="18" t="s">
        <v>1998</v>
      </c>
      <c r="C83" s="14" t="s">
        <v>1999</v>
      </c>
      <c r="D83" s="14" t="s">
        <v>194</v>
      </c>
      <c r="E83" s="19">
        <v>250</v>
      </c>
      <c r="F83" s="20">
        <v>2503.5875000000001</v>
      </c>
      <c r="G83" s="21">
        <v>2.8E-3</v>
      </c>
      <c r="H83" s="22">
        <v>7.8100000000000003E-2</v>
      </c>
      <c r="I83" s="23"/>
    </row>
    <row r="84" spans="1:9" ht="12.95" customHeight="1">
      <c r="A84" s="17" t="s">
        <v>5044</v>
      </c>
      <c r="B84" s="18" t="s">
        <v>5045</v>
      </c>
      <c r="C84" s="14" t="s">
        <v>5046</v>
      </c>
      <c r="D84" s="14" t="s">
        <v>194</v>
      </c>
      <c r="E84" s="19">
        <v>250</v>
      </c>
      <c r="F84" s="20">
        <v>2501.9425000000001</v>
      </c>
      <c r="G84" s="21">
        <v>2.8E-3</v>
      </c>
      <c r="H84" s="22">
        <v>7.6499999999999999E-2</v>
      </c>
      <c r="I84" s="23"/>
    </row>
    <row r="85" spans="1:9" ht="12.95" customHeight="1">
      <c r="A85" s="17" t="s">
        <v>3919</v>
      </c>
      <c r="B85" s="18" t="s">
        <v>3920</v>
      </c>
      <c r="C85" s="14" t="s">
        <v>3921</v>
      </c>
      <c r="D85" s="14" t="s">
        <v>194</v>
      </c>
      <c r="E85" s="19">
        <v>2500</v>
      </c>
      <c r="F85" s="20">
        <v>2497.8474999999999</v>
      </c>
      <c r="G85" s="21">
        <v>2.8E-3</v>
      </c>
      <c r="H85" s="22">
        <v>7.9899999999999999E-2</v>
      </c>
      <c r="I85" s="23"/>
    </row>
    <row r="86" spans="1:9" ht="12.95" customHeight="1">
      <c r="A86" s="17" t="s">
        <v>2661</v>
      </c>
      <c r="B86" s="18" t="s">
        <v>2662</v>
      </c>
      <c r="C86" s="14" t="s">
        <v>2663</v>
      </c>
      <c r="D86" s="14" t="s">
        <v>194</v>
      </c>
      <c r="E86" s="19">
        <v>2500</v>
      </c>
      <c r="F86" s="20">
        <v>2491.9625000000001</v>
      </c>
      <c r="G86" s="21">
        <v>2.8E-3</v>
      </c>
      <c r="H86" s="22">
        <v>7.9299999999999995E-2</v>
      </c>
      <c r="I86" s="23"/>
    </row>
    <row r="87" spans="1:9" ht="12.95" customHeight="1">
      <c r="A87" s="17" t="s">
        <v>2745</v>
      </c>
      <c r="B87" s="18" t="s">
        <v>2746</v>
      </c>
      <c r="C87" s="14" t="s">
        <v>2747</v>
      </c>
      <c r="D87" s="14" t="s">
        <v>194</v>
      </c>
      <c r="E87" s="19">
        <v>2500</v>
      </c>
      <c r="F87" s="20">
        <v>2476.4625000000001</v>
      </c>
      <c r="G87" s="21">
        <v>2.8E-3</v>
      </c>
      <c r="H87" s="22">
        <v>7.9000000000000001E-2</v>
      </c>
      <c r="I87" s="23"/>
    </row>
    <row r="88" spans="1:9" ht="12.95" customHeight="1">
      <c r="A88" s="17" t="s">
        <v>2000</v>
      </c>
      <c r="B88" s="18" t="s">
        <v>2001</v>
      </c>
      <c r="C88" s="14" t="s">
        <v>2002</v>
      </c>
      <c r="D88" s="14" t="s">
        <v>194</v>
      </c>
      <c r="E88" s="19">
        <v>2500</v>
      </c>
      <c r="F88" s="20">
        <v>2476.3150000000001</v>
      </c>
      <c r="G88" s="21">
        <v>2.8E-3</v>
      </c>
      <c r="H88" s="22">
        <v>7.9299999999999995E-2</v>
      </c>
      <c r="I88" s="23"/>
    </row>
    <row r="89" spans="1:9" ht="12.95" customHeight="1">
      <c r="A89" s="17" t="s">
        <v>2096</v>
      </c>
      <c r="B89" s="18" t="s">
        <v>2097</v>
      </c>
      <c r="C89" s="14" t="s">
        <v>2098</v>
      </c>
      <c r="D89" s="14" t="s">
        <v>194</v>
      </c>
      <c r="E89" s="19">
        <v>2500</v>
      </c>
      <c r="F89" s="20">
        <v>2466.12</v>
      </c>
      <c r="G89" s="21">
        <v>2.8E-3</v>
      </c>
      <c r="H89" s="22">
        <v>7.6799999999999993E-2</v>
      </c>
      <c r="I89" s="23"/>
    </row>
    <row r="90" spans="1:9" ht="12.95" customHeight="1">
      <c r="A90" s="17" t="s">
        <v>5047</v>
      </c>
      <c r="B90" s="18" t="s">
        <v>5048</v>
      </c>
      <c r="C90" s="14" t="s">
        <v>5049</v>
      </c>
      <c r="D90" s="14" t="s">
        <v>198</v>
      </c>
      <c r="E90" s="19">
        <v>2500</v>
      </c>
      <c r="F90" s="20">
        <v>2443.4375</v>
      </c>
      <c r="G90" s="21">
        <v>2.7000000000000001E-3</v>
      </c>
      <c r="H90" s="22">
        <v>7.6799999999999993E-2</v>
      </c>
      <c r="I90" s="23"/>
    </row>
    <row r="91" spans="1:9" ht="12.95" customHeight="1">
      <c r="A91" s="17" t="s">
        <v>5050</v>
      </c>
      <c r="B91" s="18" t="s">
        <v>5051</v>
      </c>
      <c r="C91" s="14" t="s">
        <v>5052</v>
      </c>
      <c r="D91" s="14" t="s">
        <v>194</v>
      </c>
      <c r="E91" s="19">
        <v>2000</v>
      </c>
      <c r="F91" s="20">
        <v>2092.04</v>
      </c>
      <c r="G91" s="21">
        <v>2.3E-3</v>
      </c>
      <c r="H91" s="22">
        <v>8.1199999999999994E-2</v>
      </c>
      <c r="I91" s="23"/>
    </row>
    <row r="92" spans="1:9" ht="12.95" customHeight="1">
      <c r="A92" s="17" t="s">
        <v>2867</v>
      </c>
      <c r="B92" s="18" t="s">
        <v>2868</v>
      </c>
      <c r="C92" s="14" t="s">
        <v>2869</v>
      </c>
      <c r="D92" s="14" t="s">
        <v>1918</v>
      </c>
      <c r="E92" s="19">
        <v>2000000</v>
      </c>
      <c r="F92" s="20">
        <v>2010.4639999999999</v>
      </c>
      <c r="G92" s="21">
        <v>2.2000000000000001E-3</v>
      </c>
      <c r="H92" s="22">
        <v>6.0647E-2</v>
      </c>
      <c r="I92" s="23"/>
    </row>
    <row r="93" spans="1:9" ht="12.95" customHeight="1">
      <c r="A93" s="17" t="s">
        <v>5053</v>
      </c>
      <c r="B93" s="18" t="s">
        <v>5054</v>
      </c>
      <c r="C93" s="14" t="s">
        <v>5055</v>
      </c>
      <c r="D93" s="14" t="s">
        <v>2510</v>
      </c>
      <c r="E93" s="19">
        <v>2000</v>
      </c>
      <c r="F93" s="20">
        <v>1992.126</v>
      </c>
      <c r="G93" s="21">
        <v>2.2000000000000001E-3</v>
      </c>
      <c r="H93" s="22">
        <v>8.2699999999999996E-2</v>
      </c>
      <c r="I93" s="23"/>
    </row>
    <row r="94" spans="1:9" ht="12.95" customHeight="1">
      <c r="A94" s="17" t="s">
        <v>5056</v>
      </c>
      <c r="B94" s="18" t="s">
        <v>5057</v>
      </c>
      <c r="C94" s="14" t="s">
        <v>5058</v>
      </c>
      <c r="D94" s="14" t="s">
        <v>2518</v>
      </c>
      <c r="E94" s="19">
        <v>2000</v>
      </c>
      <c r="F94" s="20">
        <v>1975.6659999999999</v>
      </c>
      <c r="G94" s="21">
        <v>2.2000000000000001E-3</v>
      </c>
      <c r="H94" s="22">
        <v>8.4699999999999998E-2</v>
      </c>
      <c r="I94" s="23"/>
    </row>
    <row r="95" spans="1:9" ht="12.95" customHeight="1">
      <c r="A95" s="17" t="s">
        <v>2006</v>
      </c>
      <c r="B95" s="18" t="s">
        <v>2007</v>
      </c>
      <c r="C95" s="14" t="s">
        <v>2008</v>
      </c>
      <c r="D95" s="14" t="s">
        <v>194</v>
      </c>
      <c r="E95" s="19">
        <v>2000</v>
      </c>
      <c r="F95" s="20">
        <v>1970.9179999999999</v>
      </c>
      <c r="G95" s="21">
        <v>2.2000000000000001E-3</v>
      </c>
      <c r="H95" s="22">
        <v>7.7399999999999997E-2</v>
      </c>
      <c r="I95" s="23"/>
    </row>
    <row r="96" spans="1:9" ht="12.95" customHeight="1">
      <c r="A96" s="17" t="s">
        <v>2670</v>
      </c>
      <c r="B96" s="18" t="s">
        <v>2671</v>
      </c>
      <c r="C96" s="14" t="s">
        <v>2672</v>
      </c>
      <c r="D96" s="14" t="s">
        <v>194</v>
      </c>
      <c r="E96" s="19">
        <v>2000</v>
      </c>
      <c r="F96" s="20">
        <v>1969.318</v>
      </c>
      <c r="G96" s="21">
        <v>2.2000000000000001E-3</v>
      </c>
      <c r="H96" s="22">
        <v>7.6999999999999999E-2</v>
      </c>
      <c r="I96" s="23"/>
    </row>
    <row r="97" spans="1:9" ht="12.95" customHeight="1">
      <c r="A97" s="17" t="s">
        <v>5059</v>
      </c>
      <c r="B97" s="18" t="s">
        <v>5060</v>
      </c>
      <c r="C97" s="14" t="s">
        <v>5061</v>
      </c>
      <c r="D97" s="14" t="s">
        <v>2518</v>
      </c>
      <c r="E97" s="19">
        <v>2000</v>
      </c>
      <c r="F97" s="20">
        <v>1964.672</v>
      </c>
      <c r="G97" s="21">
        <v>2.2000000000000001E-3</v>
      </c>
      <c r="H97" s="22">
        <v>8.5500000000000007E-2</v>
      </c>
      <c r="I97" s="23"/>
    </row>
    <row r="98" spans="1:9" ht="12.95" customHeight="1">
      <c r="A98" s="17" t="s">
        <v>5062</v>
      </c>
      <c r="B98" s="18" t="s">
        <v>5063</v>
      </c>
      <c r="C98" s="14" t="s">
        <v>5064</v>
      </c>
      <c r="D98" s="14" t="s">
        <v>2518</v>
      </c>
      <c r="E98" s="19">
        <v>2000</v>
      </c>
      <c r="F98" s="20">
        <v>1962.0719999999999</v>
      </c>
      <c r="G98" s="21">
        <v>2.2000000000000001E-3</v>
      </c>
      <c r="H98" s="22">
        <v>8.5500000000000007E-2</v>
      </c>
      <c r="I98" s="23"/>
    </row>
    <row r="99" spans="1:9" ht="12.95" customHeight="1">
      <c r="A99" s="17" t="s">
        <v>5065</v>
      </c>
      <c r="B99" s="18" t="s">
        <v>5066</v>
      </c>
      <c r="C99" s="14" t="s">
        <v>5067</v>
      </c>
      <c r="D99" s="14" t="s">
        <v>1918</v>
      </c>
      <c r="E99" s="19">
        <v>2552400</v>
      </c>
      <c r="F99" s="20">
        <v>1636.3972000000001</v>
      </c>
      <c r="G99" s="21">
        <v>1.8E-3</v>
      </c>
      <c r="H99" s="22">
        <v>7.3590000000000003E-2</v>
      </c>
      <c r="I99" s="23"/>
    </row>
    <row r="100" spans="1:9" ht="12.95" customHeight="1">
      <c r="A100" s="17" t="s">
        <v>5068</v>
      </c>
      <c r="B100" s="18" t="s">
        <v>5069</v>
      </c>
      <c r="C100" s="14" t="s">
        <v>5070</v>
      </c>
      <c r="D100" s="14" t="s">
        <v>1918</v>
      </c>
      <c r="E100" s="19">
        <v>2518500</v>
      </c>
      <c r="F100" s="20">
        <v>1592.5382</v>
      </c>
      <c r="G100" s="21">
        <v>1.8E-3</v>
      </c>
      <c r="H100" s="22">
        <v>7.3589000000000002E-2</v>
      </c>
      <c r="I100" s="23"/>
    </row>
    <row r="101" spans="1:9" ht="12.95" customHeight="1">
      <c r="A101" s="17" t="s">
        <v>5071</v>
      </c>
      <c r="B101" s="18" t="s">
        <v>5072</v>
      </c>
      <c r="C101" s="14" t="s">
        <v>5073</v>
      </c>
      <c r="D101" s="14" t="s">
        <v>1918</v>
      </c>
      <c r="E101" s="19">
        <v>1690000</v>
      </c>
      <c r="F101" s="20">
        <v>1560.0829000000001</v>
      </c>
      <c r="G101" s="21">
        <v>1.6999999999999999E-3</v>
      </c>
      <c r="H101" s="22">
        <v>6.3063999999999995E-2</v>
      </c>
      <c r="I101" s="23"/>
    </row>
    <row r="102" spans="1:9" ht="12.95" customHeight="1">
      <c r="A102" s="17" t="s">
        <v>5074</v>
      </c>
      <c r="B102" s="18" t="s">
        <v>5075</v>
      </c>
      <c r="C102" s="14" t="s">
        <v>5076</v>
      </c>
      <c r="D102" s="14" t="s">
        <v>194</v>
      </c>
      <c r="E102" s="19">
        <v>1500</v>
      </c>
      <c r="F102" s="20">
        <v>1506.4214999999999</v>
      </c>
      <c r="G102" s="21">
        <v>1.6999999999999999E-3</v>
      </c>
      <c r="H102" s="22">
        <v>7.85E-2</v>
      </c>
      <c r="I102" s="23"/>
    </row>
    <row r="103" spans="1:9" ht="12.95" customHeight="1">
      <c r="A103" s="17" t="s">
        <v>2605</v>
      </c>
      <c r="B103" s="18" t="s">
        <v>2606</v>
      </c>
      <c r="C103" s="14" t="s">
        <v>2607</v>
      </c>
      <c r="D103" s="14" t="s">
        <v>194</v>
      </c>
      <c r="E103" s="19">
        <v>1500</v>
      </c>
      <c r="F103" s="20">
        <v>1494.7995000000001</v>
      </c>
      <c r="G103" s="21">
        <v>1.6999999999999999E-3</v>
      </c>
      <c r="H103" s="22">
        <v>7.7799999999999994E-2</v>
      </c>
      <c r="I103" s="23"/>
    </row>
    <row r="104" spans="1:9" ht="12.95" customHeight="1">
      <c r="A104" s="17" t="s">
        <v>5077</v>
      </c>
      <c r="B104" s="18" t="s">
        <v>5078</v>
      </c>
      <c r="C104" s="14" t="s">
        <v>5079</v>
      </c>
      <c r="D104" s="14" t="s">
        <v>1918</v>
      </c>
      <c r="E104" s="19">
        <v>1541400</v>
      </c>
      <c r="F104" s="20">
        <v>1310.8913</v>
      </c>
      <c r="G104" s="21">
        <v>1.5E-3</v>
      </c>
      <c r="H104" s="22">
        <v>6.7654000000000006E-2</v>
      </c>
      <c r="I104" s="23"/>
    </row>
    <row r="105" spans="1:9" ht="12.95" customHeight="1">
      <c r="A105" s="17" t="s">
        <v>5080</v>
      </c>
      <c r="B105" s="18" t="s">
        <v>5081</v>
      </c>
      <c r="C105" s="14" t="s">
        <v>5082</v>
      </c>
      <c r="D105" s="14" t="s">
        <v>1918</v>
      </c>
      <c r="E105" s="19">
        <v>1162000</v>
      </c>
      <c r="F105" s="20">
        <v>1207.9304</v>
      </c>
      <c r="G105" s="21">
        <v>1.2999999999999999E-3</v>
      </c>
      <c r="H105" s="22"/>
      <c r="I105" s="23"/>
    </row>
    <row r="106" spans="1:9" ht="12.95" customHeight="1">
      <c r="A106" s="17" t="s">
        <v>5083</v>
      </c>
      <c r="B106" s="18" t="s">
        <v>5084</v>
      </c>
      <c r="C106" s="14" t="s">
        <v>5085</v>
      </c>
      <c r="D106" s="14" t="s">
        <v>1918</v>
      </c>
      <c r="E106" s="19">
        <v>1063500</v>
      </c>
      <c r="F106" s="20">
        <v>1017.2005</v>
      </c>
      <c r="G106" s="21">
        <v>1.1000000000000001E-3</v>
      </c>
      <c r="H106" s="22">
        <v>6.0238E-2</v>
      </c>
      <c r="I106" s="23"/>
    </row>
    <row r="107" spans="1:9" ht="12.95" customHeight="1">
      <c r="A107" s="17" t="s">
        <v>2451</v>
      </c>
      <c r="B107" s="18" t="s">
        <v>2452</v>
      </c>
      <c r="C107" s="14" t="s">
        <v>2453</v>
      </c>
      <c r="D107" s="14" t="s">
        <v>194</v>
      </c>
      <c r="E107" s="19">
        <v>1000</v>
      </c>
      <c r="F107" s="20">
        <v>1003.84</v>
      </c>
      <c r="G107" s="21">
        <v>1.1000000000000001E-3</v>
      </c>
      <c r="H107" s="22">
        <v>7.7100000000000002E-2</v>
      </c>
      <c r="I107" s="23"/>
    </row>
    <row r="108" spans="1:9" ht="12.95" customHeight="1">
      <c r="A108" s="17" t="s">
        <v>5086</v>
      </c>
      <c r="B108" s="18" t="s">
        <v>5087</v>
      </c>
      <c r="C108" s="14" t="s">
        <v>5088</v>
      </c>
      <c r="D108" s="14" t="s">
        <v>194</v>
      </c>
      <c r="E108" s="19">
        <v>1000</v>
      </c>
      <c r="F108" s="20">
        <v>1002.979</v>
      </c>
      <c r="G108" s="21">
        <v>1.1000000000000001E-3</v>
      </c>
      <c r="H108" s="22">
        <v>7.4499999999999997E-2</v>
      </c>
      <c r="I108" s="23"/>
    </row>
    <row r="109" spans="1:9" ht="12.95" customHeight="1">
      <c r="A109" s="17" t="s">
        <v>2015</v>
      </c>
      <c r="B109" s="18" t="s">
        <v>2016</v>
      </c>
      <c r="C109" s="14" t="s">
        <v>2017</v>
      </c>
      <c r="D109" s="14" t="s">
        <v>194</v>
      </c>
      <c r="E109" s="19">
        <v>1000</v>
      </c>
      <c r="F109" s="20">
        <v>998.66300000000001</v>
      </c>
      <c r="G109" s="21">
        <v>1.1000000000000001E-3</v>
      </c>
      <c r="H109" s="22">
        <v>7.4200000000000002E-2</v>
      </c>
      <c r="I109" s="23"/>
    </row>
    <row r="110" spans="1:9" ht="12.95" customHeight="1">
      <c r="A110" s="17" t="s">
        <v>2087</v>
      </c>
      <c r="B110" s="18" t="s">
        <v>2088</v>
      </c>
      <c r="C110" s="14" t="s">
        <v>2089</v>
      </c>
      <c r="D110" s="14" t="s">
        <v>198</v>
      </c>
      <c r="E110" s="19">
        <v>1000</v>
      </c>
      <c r="F110" s="20">
        <v>992.44899999999996</v>
      </c>
      <c r="G110" s="21">
        <v>1.1000000000000001E-3</v>
      </c>
      <c r="H110" s="22">
        <v>7.8600000000000003E-2</v>
      </c>
      <c r="I110" s="23"/>
    </row>
    <row r="111" spans="1:9" ht="12.95" customHeight="1">
      <c r="A111" s="17" t="s">
        <v>5089</v>
      </c>
      <c r="B111" s="18" t="s">
        <v>5090</v>
      </c>
      <c r="C111" s="14" t="s">
        <v>5091</v>
      </c>
      <c r="D111" s="14" t="s">
        <v>1918</v>
      </c>
      <c r="E111" s="19">
        <v>1000000</v>
      </c>
      <c r="F111" s="20">
        <v>990.52800000000002</v>
      </c>
      <c r="G111" s="21">
        <v>1.1000000000000001E-3</v>
      </c>
      <c r="H111" s="22">
        <v>7.7832999999999999E-2</v>
      </c>
      <c r="I111" s="23"/>
    </row>
    <row r="112" spans="1:9" ht="12.95" customHeight="1">
      <c r="A112" s="17" t="s">
        <v>2757</v>
      </c>
      <c r="B112" s="18" t="s">
        <v>2758</v>
      </c>
      <c r="C112" s="14" t="s">
        <v>2759</v>
      </c>
      <c r="D112" s="14" t="s">
        <v>1918</v>
      </c>
      <c r="E112" s="19">
        <v>1000000</v>
      </c>
      <c r="F112" s="20">
        <v>990.06700000000001</v>
      </c>
      <c r="G112" s="21">
        <v>1.1000000000000001E-3</v>
      </c>
      <c r="H112" s="22">
        <v>7.8629000000000004E-2</v>
      </c>
      <c r="I112" s="23"/>
    </row>
    <row r="113" spans="1:9" ht="12.95" customHeight="1">
      <c r="A113" s="17" t="s">
        <v>5092</v>
      </c>
      <c r="B113" s="18" t="s">
        <v>5093</v>
      </c>
      <c r="C113" s="14" t="s">
        <v>5094</v>
      </c>
      <c r="D113" s="14" t="s">
        <v>194</v>
      </c>
      <c r="E113" s="19">
        <v>1000</v>
      </c>
      <c r="F113" s="20">
        <v>988.096</v>
      </c>
      <c r="G113" s="21">
        <v>1.1000000000000001E-3</v>
      </c>
      <c r="H113" s="22">
        <v>7.8299999999999995E-2</v>
      </c>
      <c r="I113" s="23"/>
    </row>
    <row r="114" spans="1:9" ht="12.95" customHeight="1">
      <c r="A114" s="17" t="s">
        <v>2099</v>
      </c>
      <c r="B114" s="18" t="s">
        <v>2100</v>
      </c>
      <c r="C114" s="14" t="s">
        <v>2101</v>
      </c>
      <c r="D114" s="14" t="s">
        <v>1918</v>
      </c>
      <c r="E114" s="19">
        <v>1000000</v>
      </c>
      <c r="F114" s="20">
        <v>986.25599999999997</v>
      </c>
      <c r="G114" s="21">
        <v>1.1000000000000001E-3</v>
      </c>
      <c r="H114" s="22">
        <v>8.0042000000000002E-2</v>
      </c>
      <c r="I114" s="23"/>
    </row>
    <row r="115" spans="1:9" ht="12.95" customHeight="1">
      <c r="A115" s="17" t="s">
        <v>5095</v>
      </c>
      <c r="B115" s="18" t="s">
        <v>5096</v>
      </c>
      <c r="C115" s="14" t="s">
        <v>5097</v>
      </c>
      <c r="D115" s="14" t="s">
        <v>1918</v>
      </c>
      <c r="E115" s="19">
        <v>1063500</v>
      </c>
      <c r="F115" s="20">
        <v>951.66980000000001</v>
      </c>
      <c r="G115" s="21">
        <v>1.1000000000000001E-3</v>
      </c>
      <c r="H115" s="22">
        <v>6.5133999999999997E-2</v>
      </c>
      <c r="I115" s="23"/>
    </row>
    <row r="116" spans="1:9" ht="12.95" customHeight="1">
      <c r="A116" s="17" t="s">
        <v>1961</v>
      </c>
      <c r="B116" s="18" t="s">
        <v>1962</v>
      </c>
      <c r="C116" s="14" t="s">
        <v>1963</v>
      </c>
      <c r="D116" s="14" t="s">
        <v>1918</v>
      </c>
      <c r="E116" s="19">
        <v>912200</v>
      </c>
      <c r="F116" s="20">
        <v>910.45950000000005</v>
      </c>
      <c r="G116" s="21">
        <v>1E-3</v>
      </c>
      <c r="H116" s="22">
        <v>7.8020999999999993E-2</v>
      </c>
      <c r="I116" s="23"/>
    </row>
    <row r="117" spans="1:9" ht="12.95" customHeight="1">
      <c r="A117" s="17" t="s">
        <v>5098</v>
      </c>
      <c r="B117" s="18" t="s">
        <v>5099</v>
      </c>
      <c r="C117" s="14" t="s">
        <v>5100</v>
      </c>
      <c r="D117" s="14" t="s">
        <v>1918</v>
      </c>
      <c r="E117" s="19">
        <v>500000</v>
      </c>
      <c r="F117" s="20">
        <v>547.08699999999999</v>
      </c>
      <c r="G117" s="21">
        <v>5.9999999999999995E-4</v>
      </c>
      <c r="H117" s="22">
        <v>6.8095000000000003E-2</v>
      </c>
      <c r="I117" s="23"/>
    </row>
    <row r="118" spans="1:9" ht="12.95" customHeight="1">
      <c r="A118" s="17" t="s">
        <v>2793</v>
      </c>
      <c r="B118" s="18" t="s">
        <v>2794</v>
      </c>
      <c r="C118" s="14" t="s">
        <v>2795</v>
      </c>
      <c r="D118" s="14" t="s">
        <v>1918</v>
      </c>
      <c r="E118" s="19">
        <v>500000</v>
      </c>
      <c r="F118" s="20">
        <v>511.77050000000003</v>
      </c>
      <c r="G118" s="21">
        <v>5.9999999999999995E-4</v>
      </c>
      <c r="H118" s="22">
        <v>6.8207000000000004E-2</v>
      </c>
      <c r="I118" s="23"/>
    </row>
    <row r="119" spans="1:9" ht="12.95" customHeight="1">
      <c r="A119" s="17" t="s">
        <v>5101</v>
      </c>
      <c r="B119" s="18" t="s">
        <v>5102</v>
      </c>
      <c r="C119" s="14" t="s">
        <v>5103</v>
      </c>
      <c r="D119" s="14" t="s">
        <v>1918</v>
      </c>
      <c r="E119" s="19">
        <v>500000</v>
      </c>
      <c r="F119" s="20">
        <v>508.95100000000002</v>
      </c>
      <c r="G119" s="21">
        <v>5.9999999999999995E-4</v>
      </c>
      <c r="H119" s="22">
        <v>6.6650000000000001E-2</v>
      </c>
      <c r="I119" s="23"/>
    </row>
    <row r="120" spans="1:9" ht="12.95" customHeight="1">
      <c r="A120" s="17" t="s">
        <v>5104</v>
      </c>
      <c r="B120" s="18" t="s">
        <v>5105</v>
      </c>
      <c r="C120" s="14" t="s">
        <v>5106</v>
      </c>
      <c r="D120" s="14" t="s">
        <v>194</v>
      </c>
      <c r="E120" s="19">
        <v>50</v>
      </c>
      <c r="F120" s="20">
        <v>508.35750000000002</v>
      </c>
      <c r="G120" s="21">
        <v>5.9999999999999995E-4</v>
      </c>
      <c r="H120" s="22">
        <v>7.6399999999999996E-2</v>
      </c>
      <c r="I120" s="23"/>
    </row>
    <row r="121" spans="1:9" ht="12.95" customHeight="1">
      <c r="A121" s="17" t="s">
        <v>5107</v>
      </c>
      <c r="B121" s="18" t="s">
        <v>5108</v>
      </c>
      <c r="C121" s="14" t="s">
        <v>5109</v>
      </c>
      <c r="D121" s="14" t="s">
        <v>194</v>
      </c>
      <c r="E121" s="19">
        <v>500</v>
      </c>
      <c r="F121" s="20">
        <v>506.52</v>
      </c>
      <c r="G121" s="21">
        <v>5.9999999999999995E-4</v>
      </c>
      <c r="H121" s="22">
        <v>7.8799999999999995E-2</v>
      </c>
      <c r="I121" s="23"/>
    </row>
    <row r="122" spans="1:9" ht="12.95" customHeight="1">
      <c r="A122" s="17" t="s">
        <v>5110</v>
      </c>
      <c r="B122" s="18" t="s">
        <v>5111</v>
      </c>
      <c r="C122" s="14" t="s">
        <v>5112</v>
      </c>
      <c r="D122" s="14" t="s">
        <v>2510</v>
      </c>
      <c r="E122" s="19">
        <v>500</v>
      </c>
      <c r="F122" s="20">
        <v>503.06650000000002</v>
      </c>
      <c r="G122" s="21">
        <v>5.9999999999999995E-4</v>
      </c>
      <c r="H122" s="22">
        <v>7.9200000000000007E-2</v>
      </c>
      <c r="I122" s="23"/>
    </row>
    <row r="123" spans="1:9" ht="12.95" customHeight="1">
      <c r="A123" s="17" t="s">
        <v>2418</v>
      </c>
      <c r="B123" s="18" t="s">
        <v>2419</v>
      </c>
      <c r="C123" s="14" t="s">
        <v>2420</v>
      </c>
      <c r="D123" s="14" t="s">
        <v>194</v>
      </c>
      <c r="E123" s="19">
        <v>500</v>
      </c>
      <c r="F123" s="20">
        <v>502.46100000000001</v>
      </c>
      <c r="G123" s="21">
        <v>5.9999999999999995E-4</v>
      </c>
      <c r="H123" s="22">
        <v>7.6200000000000004E-2</v>
      </c>
      <c r="I123" s="23"/>
    </row>
    <row r="124" spans="1:9" ht="12.95" customHeight="1">
      <c r="A124" s="17" t="s">
        <v>5113</v>
      </c>
      <c r="B124" s="18" t="s">
        <v>5114</v>
      </c>
      <c r="C124" s="14" t="s">
        <v>5115</v>
      </c>
      <c r="D124" s="14" t="s">
        <v>194</v>
      </c>
      <c r="E124" s="19">
        <v>50</v>
      </c>
      <c r="F124" s="20">
        <v>502.3605</v>
      </c>
      <c r="G124" s="21">
        <v>5.9999999999999995E-4</v>
      </c>
      <c r="H124" s="22">
        <v>7.8E-2</v>
      </c>
      <c r="I124" s="23"/>
    </row>
    <row r="125" spans="1:9" ht="12.95" customHeight="1">
      <c r="A125" s="17" t="s">
        <v>4770</v>
      </c>
      <c r="B125" s="18" t="s">
        <v>4771</v>
      </c>
      <c r="C125" s="14" t="s">
        <v>4772</v>
      </c>
      <c r="D125" s="14" t="s">
        <v>194</v>
      </c>
      <c r="E125" s="19">
        <v>500</v>
      </c>
      <c r="F125" s="20">
        <v>501.322</v>
      </c>
      <c r="G125" s="21">
        <v>5.9999999999999995E-4</v>
      </c>
      <c r="H125" s="22">
        <v>7.5499999999999998E-2</v>
      </c>
      <c r="I125" s="23"/>
    </row>
    <row r="126" spans="1:9" ht="12.95" customHeight="1">
      <c r="A126" s="17" t="s">
        <v>5116</v>
      </c>
      <c r="B126" s="18" t="s">
        <v>5117</v>
      </c>
      <c r="C126" s="14" t="s">
        <v>5118</v>
      </c>
      <c r="D126" s="14" t="s">
        <v>194</v>
      </c>
      <c r="E126" s="19">
        <v>500</v>
      </c>
      <c r="F126" s="20">
        <v>500.83850000000001</v>
      </c>
      <c r="G126" s="21">
        <v>5.9999999999999995E-4</v>
      </c>
      <c r="H126" s="22">
        <v>6.6699999999999995E-2</v>
      </c>
      <c r="I126" s="23"/>
    </row>
    <row r="127" spans="1:9" ht="12.95" customHeight="1">
      <c r="A127" s="17" t="s">
        <v>2060</v>
      </c>
      <c r="B127" s="18" t="s">
        <v>2061</v>
      </c>
      <c r="C127" s="14" t="s">
        <v>2062</v>
      </c>
      <c r="D127" s="14" t="s">
        <v>194</v>
      </c>
      <c r="E127" s="19">
        <v>500</v>
      </c>
      <c r="F127" s="20">
        <v>499.94850000000002</v>
      </c>
      <c r="G127" s="21">
        <v>5.9999999999999995E-4</v>
      </c>
      <c r="H127" s="22">
        <v>7.7600000000000002E-2</v>
      </c>
      <c r="I127" s="23"/>
    </row>
    <row r="128" spans="1:9" ht="12.95" customHeight="1">
      <c r="A128" s="17" t="s">
        <v>5119</v>
      </c>
      <c r="B128" s="18" t="s">
        <v>5120</v>
      </c>
      <c r="C128" s="14" t="s">
        <v>5121</v>
      </c>
      <c r="D128" s="14" t="s">
        <v>194</v>
      </c>
      <c r="E128" s="19">
        <v>50</v>
      </c>
      <c r="F128" s="20">
        <v>499.77050000000003</v>
      </c>
      <c r="G128" s="21">
        <v>5.9999999999999995E-4</v>
      </c>
      <c r="H128" s="22">
        <v>6.5100000000000005E-2</v>
      </c>
      <c r="I128" s="23"/>
    </row>
    <row r="129" spans="1:9" ht="12.95" customHeight="1">
      <c r="A129" s="17" t="s">
        <v>2182</v>
      </c>
      <c r="B129" s="18" t="s">
        <v>2183</v>
      </c>
      <c r="C129" s="14" t="s">
        <v>2184</v>
      </c>
      <c r="D129" s="14" t="s">
        <v>198</v>
      </c>
      <c r="E129" s="19">
        <v>500</v>
      </c>
      <c r="F129" s="20">
        <v>499.44650000000001</v>
      </c>
      <c r="G129" s="21">
        <v>5.9999999999999995E-4</v>
      </c>
      <c r="H129" s="22">
        <v>7.5800000000000006E-2</v>
      </c>
      <c r="I129" s="23"/>
    </row>
    <row r="130" spans="1:9" ht="12.95" customHeight="1">
      <c r="A130" s="17" t="s">
        <v>2209</v>
      </c>
      <c r="B130" s="18" t="s">
        <v>2210</v>
      </c>
      <c r="C130" s="14" t="s">
        <v>2211</v>
      </c>
      <c r="D130" s="14" t="s">
        <v>194</v>
      </c>
      <c r="E130" s="19">
        <v>500</v>
      </c>
      <c r="F130" s="20">
        <v>492.572</v>
      </c>
      <c r="G130" s="21">
        <v>5.9999999999999995E-4</v>
      </c>
      <c r="H130" s="22">
        <v>0.08</v>
      </c>
      <c r="I130" s="23"/>
    </row>
    <row r="131" spans="1:9" ht="12.95" customHeight="1">
      <c r="A131" s="17" t="s">
        <v>2567</v>
      </c>
      <c r="B131" s="18" t="s">
        <v>2568</v>
      </c>
      <c r="C131" s="14" t="s">
        <v>2569</v>
      </c>
      <c r="D131" s="14" t="s">
        <v>1918</v>
      </c>
      <c r="E131" s="19">
        <v>484600</v>
      </c>
      <c r="F131" s="20">
        <v>491.9194</v>
      </c>
      <c r="G131" s="21">
        <v>5.0000000000000001E-4</v>
      </c>
      <c r="H131" s="22">
        <v>6.0644999999999998E-2</v>
      </c>
      <c r="I131" s="23"/>
    </row>
    <row r="132" spans="1:9" ht="12.95" customHeight="1">
      <c r="A132" s="17" t="s">
        <v>5122</v>
      </c>
      <c r="B132" s="18" t="s">
        <v>5123</v>
      </c>
      <c r="C132" s="14" t="s">
        <v>5124</v>
      </c>
      <c r="D132" s="14" t="s">
        <v>1918</v>
      </c>
      <c r="E132" s="19">
        <v>500000</v>
      </c>
      <c r="F132" s="20">
        <v>489.49099999999999</v>
      </c>
      <c r="G132" s="21">
        <v>5.0000000000000001E-4</v>
      </c>
      <c r="H132" s="22">
        <v>7.9283000000000006E-2</v>
      </c>
      <c r="I132" s="23"/>
    </row>
    <row r="133" spans="1:9" ht="12.95" customHeight="1">
      <c r="A133" s="17" t="s">
        <v>5125</v>
      </c>
      <c r="B133" s="18" t="s">
        <v>5126</v>
      </c>
      <c r="C133" s="14" t="s">
        <v>5127</v>
      </c>
      <c r="D133" s="14" t="s">
        <v>1918</v>
      </c>
      <c r="E133" s="19">
        <v>500000</v>
      </c>
      <c r="F133" s="20">
        <v>489.18950000000001</v>
      </c>
      <c r="G133" s="21">
        <v>5.0000000000000001E-4</v>
      </c>
      <c r="H133" s="22">
        <v>7.4031E-2</v>
      </c>
      <c r="I133" s="23"/>
    </row>
    <row r="134" spans="1:9" ht="12.95" customHeight="1">
      <c r="A134" s="17" t="s">
        <v>5128</v>
      </c>
      <c r="B134" s="18" t="s">
        <v>5129</v>
      </c>
      <c r="C134" s="14" t="s">
        <v>5130</v>
      </c>
      <c r="D134" s="14" t="s">
        <v>1918</v>
      </c>
      <c r="E134" s="19">
        <v>479400</v>
      </c>
      <c r="F134" s="20">
        <v>487.32589999999999</v>
      </c>
      <c r="G134" s="21">
        <v>5.0000000000000001E-4</v>
      </c>
      <c r="H134" s="22">
        <v>6.5419000000000005E-2</v>
      </c>
      <c r="I134" s="23"/>
    </row>
    <row r="135" spans="1:9" ht="12.95" customHeight="1">
      <c r="A135" s="17" t="s">
        <v>5131</v>
      </c>
      <c r="B135" s="18" t="s">
        <v>5132</v>
      </c>
      <c r="C135" s="14" t="s">
        <v>5133</v>
      </c>
      <c r="D135" s="14" t="s">
        <v>1918</v>
      </c>
      <c r="E135" s="19">
        <v>452300</v>
      </c>
      <c r="F135" s="20">
        <v>438.24610000000001</v>
      </c>
      <c r="G135" s="21">
        <v>5.0000000000000001E-4</v>
      </c>
      <c r="H135" s="22">
        <v>7.2467000000000004E-2</v>
      </c>
      <c r="I135" s="23"/>
    </row>
    <row r="136" spans="1:9" ht="12.95" customHeight="1">
      <c r="A136" s="17" t="s">
        <v>2072</v>
      </c>
      <c r="B136" s="18" t="s">
        <v>2073</v>
      </c>
      <c r="C136" s="14" t="s">
        <v>2074</v>
      </c>
      <c r="D136" s="14" t="s">
        <v>194</v>
      </c>
      <c r="E136" s="19">
        <v>400</v>
      </c>
      <c r="F136" s="20">
        <v>400.15480000000002</v>
      </c>
      <c r="G136" s="21">
        <v>4.0000000000000002E-4</v>
      </c>
      <c r="H136" s="22">
        <v>7.5499999999999998E-2</v>
      </c>
      <c r="I136" s="23"/>
    </row>
    <row r="137" spans="1:9" ht="12.95" customHeight="1">
      <c r="A137" s="17" t="s">
        <v>5134</v>
      </c>
      <c r="B137" s="18" t="s">
        <v>5135</v>
      </c>
      <c r="C137" s="14" t="s">
        <v>5136</v>
      </c>
      <c r="D137" s="14" t="s">
        <v>1918</v>
      </c>
      <c r="E137" s="19">
        <v>410900</v>
      </c>
      <c r="F137" s="20">
        <v>398.78629999999998</v>
      </c>
      <c r="G137" s="21">
        <v>4.0000000000000002E-4</v>
      </c>
      <c r="H137" s="22">
        <v>7.2079000000000004E-2</v>
      </c>
      <c r="I137" s="23"/>
    </row>
    <row r="138" spans="1:9" ht="12.95" customHeight="1">
      <c r="A138" s="17" t="s">
        <v>5137</v>
      </c>
      <c r="B138" s="18" t="s">
        <v>5138</v>
      </c>
      <c r="C138" s="14" t="s">
        <v>5139</v>
      </c>
      <c r="D138" s="14" t="s">
        <v>3155</v>
      </c>
      <c r="E138" s="19">
        <v>39254</v>
      </c>
      <c r="F138" s="20">
        <v>394.255</v>
      </c>
      <c r="G138" s="21">
        <v>4.0000000000000002E-4</v>
      </c>
      <c r="H138" s="22">
        <v>7.7200000000000005E-2</v>
      </c>
      <c r="I138" s="23"/>
    </row>
    <row r="139" spans="1:9" ht="12.95" customHeight="1">
      <c r="A139" s="17" t="s">
        <v>2305</v>
      </c>
      <c r="B139" s="18" t="s">
        <v>2306</v>
      </c>
      <c r="C139" s="14" t="s">
        <v>2307</v>
      </c>
      <c r="D139" s="14" t="s">
        <v>1918</v>
      </c>
      <c r="E139" s="19">
        <v>385300</v>
      </c>
      <c r="F139" s="20">
        <v>373.33679999999998</v>
      </c>
      <c r="G139" s="21">
        <v>4.0000000000000002E-4</v>
      </c>
      <c r="H139" s="22">
        <v>7.0203000000000002E-2</v>
      </c>
      <c r="I139" s="23"/>
    </row>
    <row r="140" spans="1:9" ht="12.95" customHeight="1">
      <c r="A140" s="17" t="s">
        <v>2799</v>
      </c>
      <c r="B140" s="18" t="s">
        <v>2800</v>
      </c>
      <c r="C140" s="14" t="s">
        <v>2801</v>
      </c>
      <c r="D140" s="14" t="s">
        <v>1918</v>
      </c>
      <c r="E140" s="19">
        <v>359600</v>
      </c>
      <c r="F140" s="20">
        <v>367.87369999999999</v>
      </c>
      <c r="G140" s="21">
        <v>4.0000000000000002E-4</v>
      </c>
      <c r="H140" s="22">
        <v>6.4516000000000004E-2</v>
      </c>
      <c r="I140" s="23"/>
    </row>
    <row r="141" spans="1:9" ht="12.95" customHeight="1">
      <c r="A141" s="17" t="s">
        <v>5140</v>
      </c>
      <c r="B141" s="18" t="s">
        <v>5141</v>
      </c>
      <c r="C141" s="14" t="s">
        <v>5142</v>
      </c>
      <c r="D141" s="14" t="s">
        <v>1918</v>
      </c>
      <c r="E141" s="19">
        <v>377800</v>
      </c>
      <c r="F141" s="20">
        <v>366.75619999999998</v>
      </c>
      <c r="G141" s="21">
        <v>4.0000000000000002E-4</v>
      </c>
      <c r="H141" s="22">
        <v>7.9600000000000004E-2</v>
      </c>
      <c r="I141" s="23"/>
    </row>
    <row r="142" spans="1:9" ht="12.95" customHeight="1">
      <c r="A142" s="17" t="s">
        <v>2787</v>
      </c>
      <c r="B142" s="18" t="s">
        <v>2788</v>
      </c>
      <c r="C142" s="14" t="s">
        <v>2789</v>
      </c>
      <c r="D142" s="14" t="s">
        <v>1918</v>
      </c>
      <c r="E142" s="19">
        <v>339100</v>
      </c>
      <c r="F142" s="20">
        <v>345.8338</v>
      </c>
      <c r="G142" s="21">
        <v>4.0000000000000002E-4</v>
      </c>
      <c r="H142" s="22">
        <v>6.6996E-2</v>
      </c>
      <c r="I142" s="23"/>
    </row>
    <row r="143" spans="1:9" ht="12.95" customHeight="1">
      <c r="A143" s="17" t="s">
        <v>5143</v>
      </c>
      <c r="B143" s="18" t="s">
        <v>5144</v>
      </c>
      <c r="C143" s="14" t="s">
        <v>5145</v>
      </c>
      <c r="D143" s="14" t="s">
        <v>1918</v>
      </c>
      <c r="E143" s="19">
        <v>333600</v>
      </c>
      <c r="F143" s="20">
        <v>336.72750000000002</v>
      </c>
      <c r="G143" s="21">
        <v>4.0000000000000002E-4</v>
      </c>
      <c r="H143" s="22">
        <v>6.5578999999999998E-2</v>
      </c>
      <c r="I143" s="23"/>
    </row>
    <row r="144" spans="1:9" ht="12.95" customHeight="1">
      <c r="A144" s="17" t="s">
        <v>4439</v>
      </c>
      <c r="B144" s="18" t="s">
        <v>4440</v>
      </c>
      <c r="C144" s="14" t="s">
        <v>4441</v>
      </c>
      <c r="D144" s="14" t="s">
        <v>1918</v>
      </c>
      <c r="E144" s="19">
        <v>323500</v>
      </c>
      <c r="F144" s="20">
        <v>310.42149999999998</v>
      </c>
      <c r="G144" s="21">
        <v>2.9999999999999997E-4</v>
      </c>
      <c r="H144" s="22">
        <v>7.0611999999999994E-2</v>
      </c>
      <c r="I144" s="23"/>
    </row>
    <row r="145" spans="1:9" ht="12.95" customHeight="1">
      <c r="A145" s="17" t="s">
        <v>3222</v>
      </c>
      <c r="B145" s="18" t="s">
        <v>3223</v>
      </c>
      <c r="C145" s="14" t="s">
        <v>3224</v>
      </c>
      <c r="D145" s="14" t="s">
        <v>1918</v>
      </c>
      <c r="E145" s="19">
        <v>297600</v>
      </c>
      <c r="F145" s="20">
        <v>285.21690000000001</v>
      </c>
      <c r="G145" s="21">
        <v>2.9999999999999997E-4</v>
      </c>
      <c r="H145" s="22">
        <v>7.8259999999999996E-2</v>
      </c>
      <c r="I145" s="23"/>
    </row>
    <row r="146" spans="1:9" ht="12.95" customHeight="1">
      <c r="A146" s="17" t="s">
        <v>2721</v>
      </c>
      <c r="B146" s="18" t="s">
        <v>2722</v>
      </c>
      <c r="C146" s="14" t="s">
        <v>2723</v>
      </c>
      <c r="D146" s="14" t="s">
        <v>1918</v>
      </c>
      <c r="E146" s="19">
        <v>251700</v>
      </c>
      <c r="F146" s="20">
        <v>243.48330000000001</v>
      </c>
      <c r="G146" s="21">
        <v>2.9999999999999997E-4</v>
      </c>
      <c r="H146" s="22">
        <v>7.7281000000000002E-2</v>
      </c>
      <c r="I146" s="23"/>
    </row>
    <row r="147" spans="1:9" ht="12.95" customHeight="1">
      <c r="A147" s="17" t="s">
        <v>5146</v>
      </c>
      <c r="B147" s="18" t="s">
        <v>5147</v>
      </c>
      <c r="C147" s="14" t="s">
        <v>5148</v>
      </c>
      <c r="D147" s="14" t="s">
        <v>1918</v>
      </c>
      <c r="E147" s="19">
        <v>240400</v>
      </c>
      <c r="F147" s="20">
        <v>242.61500000000001</v>
      </c>
      <c r="G147" s="21">
        <v>2.9999999999999997E-4</v>
      </c>
      <c r="H147" s="22">
        <v>5.9450999999999997E-2</v>
      </c>
      <c r="I147" s="23"/>
    </row>
    <row r="148" spans="1:9" ht="12.95" customHeight="1">
      <c r="A148" s="17" t="s">
        <v>5149</v>
      </c>
      <c r="B148" s="18" t="s">
        <v>5150</v>
      </c>
      <c r="C148" s="14" t="s">
        <v>5151</v>
      </c>
      <c r="D148" s="14" t="s">
        <v>1918</v>
      </c>
      <c r="E148" s="19">
        <v>244400</v>
      </c>
      <c r="F148" s="20">
        <v>239.86689999999999</v>
      </c>
      <c r="G148" s="21">
        <v>2.9999999999999997E-4</v>
      </c>
      <c r="H148" s="22">
        <v>7.7090000000000006E-2</v>
      </c>
      <c r="I148" s="23"/>
    </row>
    <row r="149" spans="1:9" ht="12.95" customHeight="1">
      <c r="A149" s="17" t="s">
        <v>3961</v>
      </c>
      <c r="B149" s="18" t="s">
        <v>3962</v>
      </c>
      <c r="C149" s="14" t="s">
        <v>3963</v>
      </c>
      <c r="D149" s="14" t="s">
        <v>1918</v>
      </c>
      <c r="E149" s="19">
        <v>210000</v>
      </c>
      <c r="F149" s="20">
        <v>212.7628</v>
      </c>
      <c r="G149" s="21">
        <v>2.0000000000000001E-4</v>
      </c>
      <c r="H149" s="22">
        <v>5.8162999999999999E-2</v>
      </c>
      <c r="I149" s="23"/>
    </row>
    <row r="150" spans="1:9" ht="12.95" customHeight="1">
      <c r="A150" s="17" t="s">
        <v>3955</v>
      </c>
      <c r="B150" s="18" t="s">
        <v>3956</v>
      </c>
      <c r="C150" s="14" t="s">
        <v>3957</v>
      </c>
      <c r="D150" s="14" t="s">
        <v>1918</v>
      </c>
      <c r="E150" s="19">
        <v>200000</v>
      </c>
      <c r="F150" s="20">
        <v>204.27180000000001</v>
      </c>
      <c r="G150" s="21">
        <v>2.0000000000000001E-4</v>
      </c>
      <c r="H150" s="22">
        <v>6.4833000000000002E-2</v>
      </c>
      <c r="I150" s="23"/>
    </row>
    <row r="151" spans="1:9" ht="12.95" customHeight="1">
      <c r="A151" s="17" t="s">
        <v>2858</v>
      </c>
      <c r="B151" s="18" t="s">
        <v>2859</v>
      </c>
      <c r="C151" s="14" t="s">
        <v>2860</v>
      </c>
      <c r="D151" s="14" t="s">
        <v>1918</v>
      </c>
      <c r="E151" s="19">
        <v>200000</v>
      </c>
      <c r="F151" s="20">
        <v>202.33099999999999</v>
      </c>
      <c r="G151" s="21">
        <v>2.0000000000000001E-4</v>
      </c>
      <c r="H151" s="22">
        <v>6.4646999999999996E-2</v>
      </c>
      <c r="I151" s="23"/>
    </row>
    <row r="152" spans="1:9" ht="12.95" customHeight="1">
      <c r="A152" s="17" t="s">
        <v>2846</v>
      </c>
      <c r="B152" s="18" t="s">
        <v>2847</v>
      </c>
      <c r="C152" s="14" t="s">
        <v>2848</v>
      </c>
      <c r="D152" s="14" t="s">
        <v>1918</v>
      </c>
      <c r="E152" s="19">
        <v>200000</v>
      </c>
      <c r="F152" s="20">
        <v>202.29079999999999</v>
      </c>
      <c r="G152" s="21">
        <v>2.0000000000000001E-4</v>
      </c>
      <c r="H152" s="22">
        <v>6.4951999999999996E-2</v>
      </c>
      <c r="I152" s="23"/>
    </row>
    <row r="153" spans="1:9" ht="12.95" customHeight="1">
      <c r="A153" s="17" t="s">
        <v>5152</v>
      </c>
      <c r="B153" s="18" t="s">
        <v>5153</v>
      </c>
      <c r="C153" s="14" t="s">
        <v>5154</v>
      </c>
      <c r="D153" s="14" t="s">
        <v>194</v>
      </c>
      <c r="E153" s="19">
        <v>200</v>
      </c>
      <c r="F153" s="20">
        <v>200.38</v>
      </c>
      <c r="G153" s="21">
        <v>2.0000000000000001E-4</v>
      </c>
      <c r="H153" s="22">
        <v>7.5899999999999995E-2</v>
      </c>
      <c r="I153" s="23"/>
    </row>
    <row r="154" spans="1:9" ht="12.95" customHeight="1">
      <c r="A154" s="17" t="s">
        <v>2532</v>
      </c>
      <c r="B154" s="18" t="s">
        <v>2533</v>
      </c>
      <c r="C154" s="14" t="s">
        <v>2534</v>
      </c>
      <c r="D154" s="14" t="s">
        <v>1918</v>
      </c>
      <c r="E154" s="19">
        <v>200000</v>
      </c>
      <c r="F154" s="20">
        <v>193.8192</v>
      </c>
      <c r="G154" s="21">
        <v>2.0000000000000001E-4</v>
      </c>
      <c r="H154" s="22">
        <v>6.9292999999999993E-2</v>
      </c>
      <c r="I154" s="23"/>
    </row>
    <row r="155" spans="1:9" ht="12.95" customHeight="1">
      <c r="A155" s="17" t="s">
        <v>2501</v>
      </c>
      <c r="B155" s="18" t="s">
        <v>2502</v>
      </c>
      <c r="C155" s="14" t="s">
        <v>2503</v>
      </c>
      <c r="D155" s="14" t="s">
        <v>1918</v>
      </c>
      <c r="E155" s="19">
        <v>125200</v>
      </c>
      <c r="F155" s="20">
        <v>125.70180000000001</v>
      </c>
      <c r="G155" s="21">
        <v>1E-4</v>
      </c>
      <c r="H155" s="22">
        <v>7.1556999999999996E-2</v>
      </c>
      <c r="I155" s="23"/>
    </row>
    <row r="156" spans="1:9" ht="12.95" customHeight="1">
      <c r="A156" s="17" t="s">
        <v>2272</v>
      </c>
      <c r="B156" s="18" t="s">
        <v>2273</v>
      </c>
      <c r="C156" s="14" t="s">
        <v>2274</v>
      </c>
      <c r="D156" s="14" t="s">
        <v>1918</v>
      </c>
      <c r="E156" s="19">
        <v>126700</v>
      </c>
      <c r="F156" s="20">
        <v>124.60169999999999</v>
      </c>
      <c r="G156" s="21">
        <v>1E-4</v>
      </c>
      <c r="H156" s="22">
        <v>7.1772000000000002E-2</v>
      </c>
      <c r="I156" s="23"/>
    </row>
    <row r="157" spans="1:9" ht="12.95" customHeight="1">
      <c r="A157" s="17" t="s">
        <v>2311</v>
      </c>
      <c r="B157" s="18" t="s">
        <v>2312</v>
      </c>
      <c r="C157" s="14" t="s">
        <v>2313</v>
      </c>
      <c r="D157" s="14" t="s">
        <v>1918</v>
      </c>
      <c r="E157" s="19">
        <v>127200</v>
      </c>
      <c r="F157" s="20">
        <v>123.8198</v>
      </c>
      <c r="G157" s="21">
        <v>1E-4</v>
      </c>
      <c r="H157" s="22">
        <v>7.3609999999999995E-2</v>
      </c>
      <c r="I157" s="23"/>
    </row>
    <row r="158" spans="1:9" ht="12.95" customHeight="1">
      <c r="A158" s="17" t="s">
        <v>2287</v>
      </c>
      <c r="B158" s="18" t="s">
        <v>2288</v>
      </c>
      <c r="C158" s="14" t="s">
        <v>2289</v>
      </c>
      <c r="D158" s="14" t="s">
        <v>1918</v>
      </c>
      <c r="E158" s="19">
        <v>100000</v>
      </c>
      <c r="F158" s="20">
        <v>101.3969</v>
      </c>
      <c r="G158" s="21">
        <v>1E-4</v>
      </c>
      <c r="H158" s="22">
        <v>7.1165999999999993E-2</v>
      </c>
      <c r="I158" s="23"/>
    </row>
    <row r="159" spans="1:9" ht="12.95" customHeight="1">
      <c r="A159" s="17" t="s">
        <v>5155</v>
      </c>
      <c r="B159" s="18" t="s">
        <v>5156</v>
      </c>
      <c r="C159" s="14" t="s">
        <v>5157</v>
      </c>
      <c r="D159" s="14" t="s">
        <v>2636</v>
      </c>
      <c r="E159" s="19">
        <v>10</v>
      </c>
      <c r="F159" s="20">
        <v>99.719300000000004</v>
      </c>
      <c r="G159" s="21">
        <v>1E-4</v>
      </c>
      <c r="H159" s="22">
        <v>7.7100000000000002E-2</v>
      </c>
      <c r="I159" s="23"/>
    </row>
    <row r="160" spans="1:9" ht="12.95" customHeight="1">
      <c r="A160" s="17" t="s">
        <v>5158</v>
      </c>
      <c r="B160" s="18" t="s">
        <v>5159</v>
      </c>
      <c r="C160" s="14" t="s">
        <v>5160</v>
      </c>
      <c r="D160" s="14" t="s">
        <v>1918</v>
      </c>
      <c r="E160" s="19">
        <v>68700</v>
      </c>
      <c r="F160" s="20">
        <v>69.250600000000006</v>
      </c>
      <c r="G160" s="21">
        <v>1E-4</v>
      </c>
      <c r="H160" s="22">
        <v>6.6430000000000003E-2</v>
      </c>
      <c r="I160" s="23"/>
    </row>
    <row r="161" spans="1:9" ht="12.95" customHeight="1">
      <c r="A161" s="17" t="s">
        <v>2063</v>
      </c>
      <c r="B161" s="18" t="s">
        <v>2064</v>
      </c>
      <c r="C161" s="14" t="s">
        <v>2065</v>
      </c>
      <c r="D161" s="14" t="s">
        <v>198</v>
      </c>
      <c r="E161" s="19">
        <v>54</v>
      </c>
      <c r="F161" s="20">
        <v>54.093600000000002</v>
      </c>
      <c r="G161" s="21">
        <v>1E-4</v>
      </c>
      <c r="H161" s="22">
        <v>7.3700000000000002E-2</v>
      </c>
      <c r="I161" s="23"/>
    </row>
    <row r="162" spans="1:9" ht="12.95" customHeight="1">
      <c r="A162" s="17" t="s">
        <v>2573</v>
      </c>
      <c r="B162" s="18" t="s">
        <v>2574</v>
      </c>
      <c r="C162" s="14" t="s">
        <v>2575</v>
      </c>
      <c r="D162" s="14" t="s">
        <v>1918</v>
      </c>
      <c r="E162" s="19">
        <v>50000</v>
      </c>
      <c r="F162" s="20">
        <v>50.488599999999998</v>
      </c>
      <c r="G162" s="21">
        <v>1E-4</v>
      </c>
      <c r="H162" s="22">
        <v>6.4022999999999997E-2</v>
      </c>
      <c r="I162" s="23"/>
    </row>
    <row r="163" spans="1:9" ht="12.95" customHeight="1">
      <c r="A163" s="17" t="s">
        <v>5161</v>
      </c>
      <c r="B163" s="18" t="s">
        <v>5162</v>
      </c>
      <c r="C163" s="14" t="s">
        <v>5163</v>
      </c>
      <c r="D163" s="14" t="s">
        <v>194</v>
      </c>
      <c r="E163" s="19">
        <v>5</v>
      </c>
      <c r="F163" s="20">
        <v>50.177300000000002</v>
      </c>
      <c r="G163" s="21">
        <v>1E-4</v>
      </c>
      <c r="H163" s="22">
        <v>7.6999999999999999E-2</v>
      </c>
      <c r="I163" s="23"/>
    </row>
    <row r="164" spans="1:9" ht="12.95" customHeight="1">
      <c r="A164" s="17" t="s">
        <v>3028</v>
      </c>
      <c r="B164" s="18" t="s">
        <v>3029</v>
      </c>
      <c r="C164" s="14" t="s">
        <v>3030</v>
      </c>
      <c r="D164" s="14" t="s">
        <v>1918</v>
      </c>
      <c r="E164" s="19">
        <v>35000</v>
      </c>
      <c r="F164" s="20">
        <v>36.545000000000002</v>
      </c>
      <c r="G164" s="40" t="s">
        <v>309</v>
      </c>
      <c r="H164" s="22">
        <v>6.4031000000000005E-2</v>
      </c>
      <c r="I164" s="23"/>
    </row>
    <row r="165" spans="1:9" ht="12.95" customHeight="1">
      <c r="A165" s="17" t="s">
        <v>2775</v>
      </c>
      <c r="B165" s="18" t="s">
        <v>2776</v>
      </c>
      <c r="C165" s="14" t="s">
        <v>2777</v>
      </c>
      <c r="D165" s="14" t="s">
        <v>1918</v>
      </c>
      <c r="E165" s="19">
        <v>31100</v>
      </c>
      <c r="F165" s="20">
        <v>31.2014</v>
      </c>
      <c r="G165" s="40" t="s">
        <v>309</v>
      </c>
      <c r="H165" s="22">
        <v>7.2625999999999996E-2</v>
      </c>
      <c r="I165" s="23"/>
    </row>
    <row r="166" spans="1:9" ht="12.95" customHeight="1">
      <c r="A166" s="17" t="s">
        <v>3964</v>
      </c>
      <c r="B166" s="18" t="s">
        <v>3965</v>
      </c>
      <c r="C166" s="14" t="s">
        <v>3966</v>
      </c>
      <c r="D166" s="14" t="s">
        <v>1918</v>
      </c>
      <c r="E166" s="19">
        <v>20800</v>
      </c>
      <c r="F166" s="20">
        <v>21.4511</v>
      </c>
      <c r="G166" s="40" t="s">
        <v>309</v>
      </c>
      <c r="H166" s="22">
        <v>6.4831E-2</v>
      </c>
      <c r="I166" s="23"/>
    </row>
    <row r="167" spans="1:9" ht="12.95" customHeight="1">
      <c r="A167" s="17" t="s">
        <v>5164</v>
      </c>
      <c r="B167" s="18" t="s">
        <v>5165</v>
      </c>
      <c r="C167" s="14" t="s">
        <v>5166</v>
      </c>
      <c r="D167" s="14" t="s">
        <v>1918</v>
      </c>
      <c r="E167" s="19">
        <v>17200</v>
      </c>
      <c r="F167" s="20">
        <v>17.141200000000001</v>
      </c>
      <c r="G167" s="40" t="s">
        <v>309</v>
      </c>
      <c r="H167" s="22">
        <v>7.4041999999999997E-2</v>
      </c>
      <c r="I167" s="23"/>
    </row>
    <row r="168" spans="1:9" ht="12.95" customHeight="1">
      <c r="A168" s="17" t="s">
        <v>5167</v>
      </c>
      <c r="B168" s="18" t="s">
        <v>5168</v>
      </c>
      <c r="C168" s="14" t="s">
        <v>5169</v>
      </c>
      <c r="D168" s="14" t="s">
        <v>1918</v>
      </c>
      <c r="E168" s="19">
        <v>9000</v>
      </c>
      <c r="F168" s="20">
        <v>9.7021999999999995</v>
      </c>
      <c r="G168" s="40" t="s">
        <v>309</v>
      </c>
      <c r="H168" s="22">
        <v>7.0748000000000005E-2</v>
      </c>
      <c r="I168" s="23"/>
    </row>
    <row r="169" spans="1:9" ht="12.95" customHeight="1">
      <c r="A169" s="17" t="s">
        <v>5170</v>
      </c>
      <c r="B169" s="18" t="s">
        <v>5171</v>
      </c>
      <c r="C169" s="14" t="s">
        <v>5172</v>
      </c>
      <c r="D169" s="14" t="s">
        <v>1918</v>
      </c>
      <c r="E169" s="19">
        <v>7600</v>
      </c>
      <c r="F169" s="20">
        <v>7.4842000000000004</v>
      </c>
      <c r="G169" s="40" t="s">
        <v>309</v>
      </c>
      <c r="H169" s="22">
        <v>7.8464000000000006E-2</v>
      </c>
      <c r="I169" s="23"/>
    </row>
    <row r="170" spans="1:9" ht="12.95" customHeight="1">
      <c r="A170" s="17" t="s">
        <v>2302</v>
      </c>
      <c r="B170" s="18" t="s">
        <v>2303</v>
      </c>
      <c r="C170" s="14" t="s">
        <v>2304</v>
      </c>
      <c r="D170" s="14" t="s">
        <v>1918</v>
      </c>
      <c r="E170" s="19">
        <v>6600</v>
      </c>
      <c r="F170" s="20">
        <v>6.4123000000000001</v>
      </c>
      <c r="G170" s="40" t="s">
        <v>309</v>
      </c>
      <c r="H170" s="22">
        <v>6.7141999999999993E-2</v>
      </c>
      <c r="I170" s="23"/>
    </row>
    <row r="171" spans="1:9" ht="12.95" customHeight="1">
      <c r="A171" s="17" t="s">
        <v>3949</v>
      </c>
      <c r="B171" s="18" t="s">
        <v>3950</v>
      </c>
      <c r="C171" s="14" t="s">
        <v>3951</v>
      </c>
      <c r="D171" s="14" t="s">
        <v>1918</v>
      </c>
      <c r="E171" s="19">
        <v>200</v>
      </c>
      <c r="F171" s="20">
        <v>0.2084</v>
      </c>
      <c r="G171" s="40" t="s">
        <v>309</v>
      </c>
      <c r="H171" s="22">
        <v>6.7474999999999993E-2</v>
      </c>
      <c r="I171" s="23"/>
    </row>
    <row r="172" spans="1:9" ht="12.95" customHeight="1">
      <c r="A172" s="5"/>
      <c r="B172" s="13" t="s">
        <v>223</v>
      </c>
      <c r="C172" s="14"/>
      <c r="D172" s="14"/>
      <c r="E172" s="14"/>
      <c r="F172" s="24">
        <v>663758.70519999997</v>
      </c>
      <c r="G172" s="25">
        <v>0.74119999999999997</v>
      </c>
      <c r="H172" s="26"/>
      <c r="I172" s="27"/>
    </row>
    <row r="173" spans="1:9" ht="12.95" customHeight="1">
      <c r="A173" s="5"/>
      <c r="B173" s="28" t="s">
        <v>224</v>
      </c>
      <c r="C173" s="2"/>
      <c r="D173" s="2"/>
      <c r="E173" s="2"/>
      <c r="F173" s="26" t="s">
        <v>225</v>
      </c>
      <c r="G173" s="26" t="s">
        <v>225</v>
      </c>
      <c r="H173" s="26"/>
      <c r="I173" s="27"/>
    </row>
    <row r="174" spans="1:9" ht="12.95" customHeight="1">
      <c r="A174" s="5"/>
      <c r="B174" s="28" t="s">
        <v>223</v>
      </c>
      <c r="C174" s="2"/>
      <c r="D174" s="2"/>
      <c r="E174" s="2"/>
      <c r="F174" s="26" t="s">
        <v>225</v>
      </c>
      <c r="G174" s="26" t="s">
        <v>225</v>
      </c>
      <c r="H174" s="26"/>
      <c r="I174" s="27"/>
    </row>
    <row r="175" spans="1:9" ht="12.95" customHeight="1">
      <c r="A175" s="5"/>
      <c r="B175" s="28" t="s">
        <v>190</v>
      </c>
      <c r="C175" s="2"/>
      <c r="D175" s="2"/>
      <c r="E175" s="2"/>
      <c r="F175" s="26" t="s">
        <v>225</v>
      </c>
      <c r="G175" s="26" t="s">
        <v>225</v>
      </c>
      <c r="H175" s="43"/>
      <c r="I175" s="44"/>
    </row>
    <row r="176" spans="1:9" ht="12.95" customHeight="1">
      <c r="A176" s="5"/>
      <c r="B176" s="45" t="s">
        <v>223</v>
      </c>
      <c r="C176" s="46"/>
      <c r="D176" s="46"/>
      <c r="E176" s="46"/>
      <c r="F176" s="26" t="s">
        <v>225</v>
      </c>
      <c r="G176" s="26" t="s">
        <v>225</v>
      </c>
      <c r="H176" s="43"/>
      <c r="I176" s="44"/>
    </row>
    <row r="177" spans="1:9" ht="12.95" customHeight="1">
      <c r="A177" s="5"/>
      <c r="B177" s="13" t="s">
        <v>224</v>
      </c>
      <c r="C177" s="14"/>
      <c r="D177" s="14"/>
      <c r="E177" s="14"/>
      <c r="F177" s="5"/>
      <c r="G177" s="15"/>
      <c r="H177" s="15"/>
      <c r="I177" s="16"/>
    </row>
    <row r="178" spans="1:9" ht="12.95" customHeight="1">
      <c r="A178" s="17" t="s">
        <v>5173</v>
      </c>
      <c r="B178" s="18" t="s">
        <v>5174</v>
      </c>
      <c r="C178" s="14" t="s">
        <v>5175</v>
      </c>
      <c r="D178" s="14" t="s">
        <v>1957</v>
      </c>
      <c r="E178" s="19">
        <v>750</v>
      </c>
      <c r="F178" s="20">
        <v>7496.0474999999997</v>
      </c>
      <c r="G178" s="21">
        <v>8.3999999999999995E-3</v>
      </c>
      <c r="H178" s="22">
        <v>8.1199999999999994E-2</v>
      </c>
      <c r="I178" s="23"/>
    </row>
    <row r="179" spans="1:9" ht="12.95" customHeight="1">
      <c r="A179" s="5"/>
      <c r="B179" s="13" t="s">
        <v>223</v>
      </c>
      <c r="C179" s="14"/>
      <c r="D179" s="14"/>
      <c r="E179" s="14"/>
      <c r="F179" s="24">
        <v>7496.0474999999997</v>
      </c>
      <c r="G179" s="25">
        <v>8.3999999999999995E-3</v>
      </c>
      <c r="H179" s="26"/>
      <c r="I179" s="27"/>
    </row>
    <row r="180" spans="1:9" ht="12.95" customHeight="1">
      <c r="A180" s="5"/>
      <c r="B180" s="13" t="s">
        <v>2332</v>
      </c>
      <c r="C180" s="14"/>
      <c r="D180" s="14"/>
      <c r="E180" s="14"/>
      <c r="F180" s="5"/>
      <c r="G180" s="15"/>
      <c r="H180" s="15"/>
      <c r="I180" s="16"/>
    </row>
    <row r="181" spans="1:9" ht="12.95" customHeight="1">
      <c r="A181" s="17" t="s">
        <v>2337</v>
      </c>
      <c r="B181" s="18" t="s">
        <v>2338</v>
      </c>
      <c r="C181" s="14" t="s">
        <v>2339</v>
      </c>
      <c r="D181" s="14" t="s">
        <v>2336</v>
      </c>
      <c r="E181" s="19">
        <v>213</v>
      </c>
      <c r="F181" s="20">
        <v>20943.219000000001</v>
      </c>
      <c r="G181" s="21">
        <v>2.3400000000000001E-2</v>
      </c>
      <c r="H181" s="22">
        <v>7.8950000000000006E-2</v>
      </c>
      <c r="I181" s="23"/>
    </row>
    <row r="182" spans="1:9" ht="12.95" customHeight="1">
      <c r="A182" s="17" t="s">
        <v>2333</v>
      </c>
      <c r="B182" s="18" t="s">
        <v>2334</v>
      </c>
      <c r="C182" s="14" t="s">
        <v>2335</v>
      </c>
      <c r="D182" s="14" t="s">
        <v>2336</v>
      </c>
      <c r="E182" s="19">
        <v>118</v>
      </c>
      <c r="F182" s="20">
        <v>11578.353300000001</v>
      </c>
      <c r="G182" s="21">
        <v>1.29E-2</v>
      </c>
      <c r="H182" s="22">
        <v>7.8649999999999998E-2</v>
      </c>
      <c r="I182" s="23"/>
    </row>
    <row r="183" spans="1:9" ht="12.95" customHeight="1">
      <c r="A183" s="17" t="s">
        <v>2808</v>
      </c>
      <c r="B183" s="18" t="s">
        <v>2809</v>
      </c>
      <c r="C183" s="14" t="s">
        <v>2810</v>
      </c>
      <c r="D183" s="14" t="s">
        <v>2811</v>
      </c>
      <c r="E183" s="19">
        <v>128</v>
      </c>
      <c r="F183" s="20">
        <v>11399.990400000001</v>
      </c>
      <c r="G183" s="21">
        <v>1.2699999999999999E-2</v>
      </c>
      <c r="H183" s="22">
        <v>8.48E-2</v>
      </c>
      <c r="I183" s="23"/>
    </row>
    <row r="184" spans="1:9" ht="12.95" customHeight="1">
      <c r="A184" s="17" t="s">
        <v>2340</v>
      </c>
      <c r="B184" s="18" t="s">
        <v>2341</v>
      </c>
      <c r="C184" s="14" t="s">
        <v>2342</v>
      </c>
      <c r="D184" s="14" t="s">
        <v>2336</v>
      </c>
      <c r="E184" s="19">
        <v>74</v>
      </c>
      <c r="F184" s="20">
        <v>7241.8563000000004</v>
      </c>
      <c r="G184" s="21">
        <v>8.0999999999999996E-3</v>
      </c>
      <c r="H184" s="22">
        <v>7.8799999999999995E-2</v>
      </c>
      <c r="I184" s="23"/>
    </row>
    <row r="185" spans="1:9" ht="12.95" customHeight="1">
      <c r="A185" s="17" t="s">
        <v>2812</v>
      </c>
      <c r="B185" s="18" t="s">
        <v>2813</v>
      </c>
      <c r="C185" s="14" t="s">
        <v>2814</v>
      </c>
      <c r="D185" s="14" t="s">
        <v>2336</v>
      </c>
      <c r="E185" s="19">
        <v>51</v>
      </c>
      <c r="F185" s="20">
        <v>4748.3279000000002</v>
      </c>
      <c r="G185" s="21">
        <v>5.3E-3</v>
      </c>
      <c r="H185" s="22">
        <v>8.48E-2</v>
      </c>
      <c r="I185" s="23"/>
    </row>
    <row r="186" spans="1:9" ht="12.95" customHeight="1">
      <c r="A186" s="17" t="s">
        <v>5176</v>
      </c>
      <c r="B186" s="18" t="s">
        <v>5177</v>
      </c>
      <c r="C186" s="14" t="s">
        <v>5178</v>
      </c>
      <c r="D186" s="14" t="s">
        <v>2336</v>
      </c>
      <c r="E186" s="19">
        <v>500000000</v>
      </c>
      <c r="F186" s="20">
        <v>4138.5</v>
      </c>
      <c r="G186" s="21">
        <v>4.5999999999999999E-3</v>
      </c>
      <c r="H186" s="22">
        <v>9.5000000000000001E-2</v>
      </c>
      <c r="I186" s="23"/>
    </row>
    <row r="187" spans="1:9" ht="12.95" customHeight="1">
      <c r="A187" s="17" t="s">
        <v>2818</v>
      </c>
      <c r="B187" s="18" t="s">
        <v>2819</v>
      </c>
      <c r="C187" s="14" t="s">
        <v>2820</v>
      </c>
      <c r="D187" s="14" t="s">
        <v>2336</v>
      </c>
      <c r="E187" s="19">
        <v>48</v>
      </c>
      <c r="F187" s="20">
        <v>3185.0351999999998</v>
      </c>
      <c r="G187" s="21">
        <v>3.5999999999999999E-3</v>
      </c>
      <c r="H187" s="22">
        <v>8.2849999999999993E-2</v>
      </c>
      <c r="I187" s="23"/>
    </row>
    <row r="188" spans="1:9" ht="12.95" customHeight="1">
      <c r="A188" s="17" t="s">
        <v>2815</v>
      </c>
      <c r="B188" s="18" t="s">
        <v>2816</v>
      </c>
      <c r="C188" s="14" t="s">
        <v>2817</v>
      </c>
      <c r="D188" s="14" t="s">
        <v>2811</v>
      </c>
      <c r="E188" s="19">
        <v>34</v>
      </c>
      <c r="F188" s="20">
        <v>2622.5061999999998</v>
      </c>
      <c r="G188" s="21">
        <v>2.8999999999999998E-3</v>
      </c>
      <c r="H188" s="22">
        <v>8.0500000000000002E-2</v>
      </c>
      <c r="I188" s="23"/>
    </row>
    <row r="189" spans="1:9" ht="12.95" customHeight="1">
      <c r="A189" s="17" t="s">
        <v>5179</v>
      </c>
      <c r="B189" s="18" t="s">
        <v>5180</v>
      </c>
      <c r="C189" s="14" t="s">
        <v>5181</v>
      </c>
      <c r="D189" s="14" t="s">
        <v>2336</v>
      </c>
      <c r="E189" s="19">
        <v>1000000000</v>
      </c>
      <c r="F189" s="20">
        <v>2315</v>
      </c>
      <c r="G189" s="21">
        <v>2.5999999999999999E-3</v>
      </c>
      <c r="H189" s="22">
        <v>9.1450000000000004E-2</v>
      </c>
      <c r="I189" s="23"/>
    </row>
    <row r="190" spans="1:9" ht="12.95" customHeight="1">
      <c r="A190" s="17" t="s">
        <v>5182</v>
      </c>
      <c r="B190" s="18" t="s">
        <v>5183</v>
      </c>
      <c r="C190" s="14" t="s">
        <v>5184</v>
      </c>
      <c r="D190" s="14" t="s">
        <v>2336</v>
      </c>
      <c r="E190" s="19">
        <v>450000000</v>
      </c>
      <c r="F190" s="20">
        <v>984.15</v>
      </c>
      <c r="G190" s="21">
        <v>1.1000000000000001E-3</v>
      </c>
      <c r="H190" s="22">
        <v>9.1399999999999995E-2</v>
      </c>
      <c r="I190" s="23"/>
    </row>
    <row r="191" spans="1:9" ht="12.95" customHeight="1">
      <c r="A191" s="17" t="s">
        <v>5185</v>
      </c>
      <c r="B191" s="18" t="s">
        <v>5186</v>
      </c>
      <c r="C191" s="14" t="s">
        <v>5187</v>
      </c>
      <c r="D191" s="14" t="s">
        <v>2811</v>
      </c>
      <c r="E191" s="19">
        <v>12</v>
      </c>
      <c r="F191" s="20">
        <v>64.169600000000003</v>
      </c>
      <c r="G191" s="21">
        <v>1E-4</v>
      </c>
      <c r="H191" s="22">
        <v>7.0499999999999993E-2</v>
      </c>
      <c r="I191" s="23"/>
    </row>
    <row r="192" spans="1:9" ht="12.95" customHeight="1">
      <c r="A192" s="5"/>
      <c r="B192" s="13" t="s">
        <v>223</v>
      </c>
      <c r="C192" s="14"/>
      <c r="D192" s="14"/>
      <c r="E192" s="14"/>
      <c r="F192" s="24">
        <v>69221.107900000003</v>
      </c>
      <c r="G192" s="25">
        <v>7.7299999999999994E-2</v>
      </c>
      <c r="H192" s="26"/>
      <c r="I192" s="27"/>
    </row>
    <row r="193" spans="1:9" ht="12.95" customHeight="1">
      <c r="A193" s="5"/>
      <c r="B193" s="28" t="s">
        <v>226</v>
      </c>
      <c r="C193" s="29"/>
      <c r="D193" s="2"/>
      <c r="E193" s="29"/>
      <c r="F193" s="24">
        <v>740475.86069999996</v>
      </c>
      <c r="G193" s="25">
        <v>0.82689999999999997</v>
      </c>
      <c r="H193" s="26"/>
      <c r="I193" s="27"/>
    </row>
    <row r="194" spans="1:9" ht="12.95" customHeight="1">
      <c r="A194" s="5"/>
      <c r="B194" s="13" t="s">
        <v>227</v>
      </c>
      <c r="C194" s="14"/>
      <c r="D194" s="14"/>
      <c r="E194" s="14"/>
      <c r="F194" s="14"/>
      <c r="G194" s="14"/>
      <c r="H194" s="15"/>
      <c r="I194" s="16"/>
    </row>
    <row r="195" spans="1:9" ht="12.95" customHeight="1">
      <c r="A195" s="5"/>
      <c r="B195" s="13" t="s">
        <v>228</v>
      </c>
      <c r="C195" s="14"/>
      <c r="D195" s="14"/>
      <c r="E195" s="14"/>
      <c r="F195" s="5"/>
      <c r="G195" s="15"/>
      <c r="H195" s="15"/>
      <c r="I195" s="16"/>
    </row>
    <row r="196" spans="1:9" ht="12.95" customHeight="1">
      <c r="A196" s="17" t="s">
        <v>2388</v>
      </c>
      <c r="B196" s="18" t="s">
        <v>2389</v>
      </c>
      <c r="C196" s="14" t="s">
        <v>2390</v>
      </c>
      <c r="D196" s="14" t="s">
        <v>260</v>
      </c>
      <c r="E196" s="19">
        <v>3500</v>
      </c>
      <c r="F196" s="20">
        <v>16647.47</v>
      </c>
      <c r="G196" s="21">
        <v>1.8599999999999998E-2</v>
      </c>
      <c r="H196" s="22">
        <v>7.2449E-2</v>
      </c>
      <c r="I196" s="23"/>
    </row>
    <row r="197" spans="1:9" ht="12.95" customHeight="1">
      <c r="A197" s="17" t="s">
        <v>2379</v>
      </c>
      <c r="B197" s="18" t="s">
        <v>2380</v>
      </c>
      <c r="C197" s="14" t="s">
        <v>2381</v>
      </c>
      <c r="D197" s="14" t="s">
        <v>232</v>
      </c>
      <c r="E197" s="19">
        <v>2000</v>
      </c>
      <c r="F197" s="20">
        <v>9491.11</v>
      </c>
      <c r="G197" s="21">
        <v>1.06E-2</v>
      </c>
      <c r="H197" s="22">
        <v>7.195E-2</v>
      </c>
      <c r="I197" s="23"/>
    </row>
    <row r="198" spans="1:9" ht="12.95" customHeight="1">
      <c r="A198" s="17" t="s">
        <v>5188</v>
      </c>
      <c r="B198" s="18" t="s">
        <v>5189</v>
      </c>
      <c r="C198" s="14" t="s">
        <v>5190</v>
      </c>
      <c r="D198" s="14" t="s">
        <v>232</v>
      </c>
      <c r="E198" s="19">
        <v>2000</v>
      </c>
      <c r="F198" s="20">
        <v>9489.68</v>
      </c>
      <c r="G198" s="21">
        <v>1.06E-2</v>
      </c>
      <c r="H198" s="22">
        <v>7.1899000000000005E-2</v>
      </c>
      <c r="I198" s="23"/>
    </row>
    <row r="199" spans="1:9" ht="12.95" customHeight="1">
      <c r="A199" s="17" t="s">
        <v>5191</v>
      </c>
      <c r="B199" s="18" t="s">
        <v>5192</v>
      </c>
      <c r="C199" s="14" t="s">
        <v>5193</v>
      </c>
      <c r="D199" s="14" t="s">
        <v>260</v>
      </c>
      <c r="E199" s="19">
        <v>2000</v>
      </c>
      <c r="F199" s="20">
        <v>9480.1299999999992</v>
      </c>
      <c r="G199" s="21">
        <v>1.06E-2</v>
      </c>
      <c r="H199" s="22">
        <v>7.1999999999999995E-2</v>
      </c>
      <c r="I199" s="23"/>
    </row>
    <row r="200" spans="1:9" ht="12.95" customHeight="1">
      <c r="A200" s="17" t="s">
        <v>5194</v>
      </c>
      <c r="B200" s="18" t="s">
        <v>5195</v>
      </c>
      <c r="C200" s="14" t="s">
        <v>5196</v>
      </c>
      <c r="D200" s="14" t="s">
        <v>239</v>
      </c>
      <c r="E200" s="19">
        <v>2000</v>
      </c>
      <c r="F200" s="20">
        <v>9478.35</v>
      </c>
      <c r="G200" s="21">
        <v>1.06E-2</v>
      </c>
      <c r="H200" s="22">
        <v>7.1999999999999995E-2</v>
      </c>
      <c r="I200" s="23"/>
    </row>
    <row r="201" spans="1:9" ht="12.95" customHeight="1">
      <c r="A201" s="17" t="s">
        <v>5197</v>
      </c>
      <c r="B201" s="18" t="s">
        <v>5198</v>
      </c>
      <c r="C201" s="14" t="s">
        <v>5199</v>
      </c>
      <c r="D201" s="14" t="s">
        <v>232</v>
      </c>
      <c r="E201" s="19">
        <v>2000</v>
      </c>
      <c r="F201" s="20">
        <v>9420.5400000000009</v>
      </c>
      <c r="G201" s="21">
        <v>1.0500000000000001E-2</v>
      </c>
      <c r="H201" s="22">
        <v>7.1500999999999995E-2</v>
      </c>
      <c r="I201" s="23"/>
    </row>
    <row r="202" spans="1:9" ht="12.95" customHeight="1">
      <c r="A202" s="17" t="s">
        <v>2367</v>
      </c>
      <c r="B202" s="18" t="s">
        <v>2368</v>
      </c>
      <c r="C202" s="14" t="s">
        <v>2369</v>
      </c>
      <c r="D202" s="14" t="s">
        <v>292</v>
      </c>
      <c r="E202" s="19">
        <v>2000</v>
      </c>
      <c r="F202" s="20">
        <v>9397.86</v>
      </c>
      <c r="G202" s="21">
        <v>1.0500000000000001E-2</v>
      </c>
      <c r="H202" s="22">
        <v>7.1300000000000002E-2</v>
      </c>
      <c r="I202" s="23"/>
    </row>
    <row r="203" spans="1:9" ht="12.95" customHeight="1">
      <c r="A203" s="17" t="s">
        <v>2343</v>
      </c>
      <c r="B203" s="18" t="s">
        <v>2344</v>
      </c>
      <c r="C203" s="14" t="s">
        <v>2345</v>
      </c>
      <c r="D203" s="14" t="s">
        <v>232</v>
      </c>
      <c r="E203" s="19">
        <v>1900</v>
      </c>
      <c r="F203" s="20">
        <v>9003.7294999999995</v>
      </c>
      <c r="G203" s="21">
        <v>1.01E-2</v>
      </c>
      <c r="H203" s="22">
        <v>7.1849999999999997E-2</v>
      </c>
      <c r="I203" s="23"/>
    </row>
    <row r="204" spans="1:9" ht="12.95" customHeight="1">
      <c r="A204" s="17" t="s">
        <v>3722</v>
      </c>
      <c r="B204" s="18" t="s">
        <v>3723</v>
      </c>
      <c r="C204" s="14" t="s">
        <v>3724</v>
      </c>
      <c r="D204" s="14" t="s">
        <v>232</v>
      </c>
      <c r="E204" s="19">
        <v>1800</v>
      </c>
      <c r="F204" s="20">
        <v>8522.7839999999997</v>
      </c>
      <c r="G204" s="21">
        <v>9.4999999999999998E-3</v>
      </c>
      <c r="H204" s="22">
        <v>7.1962999999999999E-2</v>
      </c>
      <c r="I204" s="23"/>
    </row>
    <row r="205" spans="1:9" ht="12.95" customHeight="1">
      <c r="A205" s="17" t="s">
        <v>5200</v>
      </c>
      <c r="B205" s="18" t="s">
        <v>5201</v>
      </c>
      <c r="C205" s="14" t="s">
        <v>5202</v>
      </c>
      <c r="D205" s="14" t="s">
        <v>232</v>
      </c>
      <c r="E205" s="19">
        <v>1500</v>
      </c>
      <c r="F205" s="20">
        <v>7086.165</v>
      </c>
      <c r="G205" s="21">
        <v>7.9000000000000008E-3</v>
      </c>
      <c r="H205" s="22">
        <v>7.2999999999999995E-2</v>
      </c>
      <c r="I205" s="23"/>
    </row>
    <row r="206" spans="1:9" ht="12.95" customHeight="1">
      <c r="A206" s="17" t="s">
        <v>4565</v>
      </c>
      <c r="B206" s="18" t="s">
        <v>4566</v>
      </c>
      <c r="C206" s="14" t="s">
        <v>4567</v>
      </c>
      <c r="D206" s="14" t="s">
        <v>239</v>
      </c>
      <c r="E206" s="19">
        <v>1000</v>
      </c>
      <c r="F206" s="20">
        <v>4786.0550000000003</v>
      </c>
      <c r="G206" s="21">
        <v>5.3E-3</v>
      </c>
      <c r="H206" s="22">
        <v>7.1249999999999994E-2</v>
      </c>
      <c r="I206" s="23"/>
    </row>
    <row r="207" spans="1:9" ht="12.95" customHeight="1">
      <c r="A207" s="17" t="s">
        <v>3725</v>
      </c>
      <c r="B207" s="18" t="s">
        <v>3726</v>
      </c>
      <c r="C207" s="14" t="s">
        <v>3727</v>
      </c>
      <c r="D207" s="14" t="s">
        <v>292</v>
      </c>
      <c r="E207" s="19">
        <v>1000</v>
      </c>
      <c r="F207" s="20">
        <v>4749.08</v>
      </c>
      <c r="G207" s="21">
        <v>5.3E-3</v>
      </c>
      <c r="H207" s="22">
        <v>7.2499999999999995E-2</v>
      </c>
      <c r="I207" s="23"/>
    </row>
    <row r="208" spans="1:9" ht="12.95" customHeight="1">
      <c r="A208" s="17" t="s">
        <v>2382</v>
      </c>
      <c r="B208" s="18" t="s">
        <v>2383</v>
      </c>
      <c r="C208" s="14" t="s">
        <v>2384</v>
      </c>
      <c r="D208" s="14" t="s">
        <v>239</v>
      </c>
      <c r="E208" s="19">
        <v>1000</v>
      </c>
      <c r="F208" s="20">
        <v>4716.74</v>
      </c>
      <c r="G208" s="21">
        <v>5.3E-3</v>
      </c>
      <c r="H208" s="22">
        <v>7.1400000000000005E-2</v>
      </c>
      <c r="I208" s="23"/>
    </row>
    <row r="209" spans="1:9" ht="12.95" customHeight="1">
      <c r="A209" s="17" t="s">
        <v>2355</v>
      </c>
      <c r="B209" s="18" t="s">
        <v>2356</v>
      </c>
      <c r="C209" s="14" t="s">
        <v>2357</v>
      </c>
      <c r="D209" s="14" t="s">
        <v>232</v>
      </c>
      <c r="E209" s="19">
        <v>1000</v>
      </c>
      <c r="F209" s="20">
        <v>4714.12</v>
      </c>
      <c r="G209" s="21">
        <v>5.3E-3</v>
      </c>
      <c r="H209" s="22">
        <v>7.2099999999999997E-2</v>
      </c>
      <c r="I209" s="23"/>
    </row>
    <row r="210" spans="1:9" ht="12.95" customHeight="1">
      <c r="A210" s="17" t="s">
        <v>3525</v>
      </c>
      <c r="B210" s="18" t="s">
        <v>3526</v>
      </c>
      <c r="C210" s="14" t="s">
        <v>3527</v>
      </c>
      <c r="D210" s="14" t="s">
        <v>292</v>
      </c>
      <c r="E210" s="19">
        <v>1000</v>
      </c>
      <c r="F210" s="20">
        <v>4710.17</v>
      </c>
      <c r="G210" s="21">
        <v>5.3E-3</v>
      </c>
      <c r="H210" s="22">
        <v>7.1300000000000002E-2</v>
      </c>
      <c r="I210" s="23"/>
    </row>
    <row r="211" spans="1:9" ht="12.95" customHeight="1">
      <c r="A211" s="17" t="s">
        <v>2400</v>
      </c>
      <c r="B211" s="18" t="s">
        <v>2401</v>
      </c>
      <c r="C211" s="14" t="s">
        <v>2402</v>
      </c>
      <c r="D211" s="14" t="s">
        <v>232</v>
      </c>
      <c r="E211" s="19">
        <v>500</v>
      </c>
      <c r="F211" s="20">
        <v>2369.5875000000001</v>
      </c>
      <c r="G211" s="21">
        <v>2.5999999999999999E-3</v>
      </c>
      <c r="H211" s="22">
        <v>7.1999999999999995E-2</v>
      </c>
      <c r="I211" s="23"/>
    </row>
    <row r="212" spans="1:9" ht="12.95" customHeight="1">
      <c r="A212" s="17" t="s">
        <v>3719</v>
      </c>
      <c r="B212" s="18" t="s">
        <v>3720</v>
      </c>
      <c r="C212" s="14" t="s">
        <v>3721</v>
      </c>
      <c r="D212" s="14" t="s">
        <v>260</v>
      </c>
      <c r="E212" s="19">
        <v>300</v>
      </c>
      <c r="F212" s="20">
        <v>1429.5045</v>
      </c>
      <c r="G212" s="21">
        <v>1.6000000000000001E-3</v>
      </c>
      <c r="H212" s="22">
        <v>7.1999999999999995E-2</v>
      </c>
      <c r="I212" s="23"/>
    </row>
    <row r="213" spans="1:9" ht="12.95" customHeight="1">
      <c r="A213" s="17" t="s">
        <v>2361</v>
      </c>
      <c r="B213" s="18" t="s">
        <v>2362</v>
      </c>
      <c r="C213" s="14" t="s">
        <v>2363</v>
      </c>
      <c r="D213" s="14" t="s">
        <v>232</v>
      </c>
      <c r="E213" s="19">
        <v>200</v>
      </c>
      <c r="F213" s="20">
        <v>949.16899999999998</v>
      </c>
      <c r="G213" s="21">
        <v>1.1000000000000001E-3</v>
      </c>
      <c r="H213" s="22">
        <v>7.1599999999999997E-2</v>
      </c>
      <c r="I213" s="23"/>
    </row>
    <row r="214" spans="1:9" ht="12.95" customHeight="1">
      <c r="A214" s="5"/>
      <c r="B214" s="13" t="s">
        <v>223</v>
      </c>
      <c r="C214" s="14"/>
      <c r="D214" s="14"/>
      <c r="E214" s="14"/>
      <c r="F214" s="24">
        <v>126442.2445</v>
      </c>
      <c r="G214" s="25">
        <v>0.14119999999999999</v>
      </c>
      <c r="H214" s="26"/>
      <c r="I214" s="27"/>
    </row>
    <row r="215" spans="1:9" ht="12.95" customHeight="1">
      <c r="A215" s="5"/>
      <c r="B215" s="28" t="s">
        <v>226</v>
      </c>
      <c r="C215" s="29"/>
      <c r="D215" s="2"/>
      <c r="E215" s="29"/>
      <c r="F215" s="24">
        <v>126442.2445</v>
      </c>
      <c r="G215" s="25">
        <v>0.14119999999999999</v>
      </c>
      <c r="H215" s="26"/>
      <c r="I215" s="27"/>
    </row>
    <row r="216" spans="1:9" ht="12.95" customHeight="1">
      <c r="A216" s="5"/>
      <c r="B216" s="13" t="s">
        <v>1877</v>
      </c>
      <c r="C216" s="14"/>
      <c r="D216" s="14"/>
      <c r="E216" s="14"/>
      <c r="F216" s="14"/>
      <c r="G216" s="14"/>
      <c r="H216" s="15"/>
      <c r="I216" s="16"/>
    </row>
    <row r="217" spans="1:9" ht="12.95" customHeight="1">
      <c r="A217" s="5"/>
      <c r="B217" s="13" t="s">
        <v>2409</v>
      </c>
      <c r="C217" s="14"/>
      <c r="D217" s="14"/>
      <c r="E217" s="14"/>
      <c r="F217" s="5"/>
      <c r="G217" s="15"/>
      <c r="H217" s="15"/>
      <c r="I217" s="16"/>
    </row>
    <row r="218" spans="1:9" ht="12.95" customHeight="1">
      <c r="A218" s="17" t="s">
        <v>2410</v>
      </c>
      <c r="B218" s="18" t="s">
        <v>2411</v>
      </c>
      <c r="C218" s="14" t="s">
        <v>2412</v>
      </c>
      <c r="D218" s="14"/>
      <c r="E218" s="19">
        <v>30364.998</v>
      </c>
      <c r="F218" s="20">
        <v>3568.2939999999999</v>
      </c>
      <c r="G218" s="21">
        <v>4.0000000000000001E-3</v>
      </c>
      <c r="H218" s="22"/>
      <c r="I218" s="23"/>
    </row>
    <row r="219" spans="1:9" ht="12.95" customHeight="1">
      <c r="A219" s="5"/>
      <c r="B219" s="13" t="s">
        <v>223</v>
      </c>
      <c r="C219" s="14"/>
      <c r="D219" s="14"/>
      <c r="E219" s="14"/>
      <c r="F219" s="24">
        <v>3568.2939999999999</v>
      </c>
      <c r="G219" s="25">
        <v>4.0000000000000001E-3</v>
      </c>
      <c r="H219" s="26"/>
      <c r="I219" s="27"/>
    </row>
    <row r="220" spans="1:9" ht="12.95" customHeight="1">
      <c r="A220" s="5"/>
      <c r="B220" s="28" t="s">
        <v>226</v>
      </c>
      <c r="C220" s="29"/>
      <c r="D220" s="2"/>
      <c r="E220" s="29"/>
      <c r="F220" s="24">
        <v>3568.2939999999999</v>
      </c>
      <c r="G220" s="25">
        <v>4.0000000000000001E-3</v>
      </c>
      <c r="H220" s="26"/>
      <c r="I220" s="27"/>
    </row>
    <row r="221" spans="1:9" ht="12.95" customHeight="1">
      <c r="A221" s="5"/>
      <c r="B221" s="13" t="s">
        <v>240</v>
      </c>
      <c r="C221" s="14"/>
      <c r="D221" s="14"/>
      <c r="E221" s="14"/>
      <c r="F221" s="14"/>
      <c r="G221" s="14"/>
      <c r="H221" s="15"/>
      <c r="I221" s="16"/>
    </row>
    <row r="222" spans="1:9" ht="12.95" customHeight="1">
      <c r="A222" s="17" t="s">
        <v>241</v>
      </c>
      <c r="B222" s="18" t="s">
        <v>242</v>
      </c>
      <c r="C222" s="14"/>
      <c r="D222" s="14"/>
      <c r="E222" s="19"/>
      <c r="F222" s="20">
        <v>16727.0609</v>
      </c>
      <c r="G222" s="21">
        <v>1.8700000000000001E-2</v>
      </c>
      <c r="H222" s="22">
        <v>5.2436305955095526E-2</v>
      </c>
      <c r="I222" s="23"/>
    </row>
    <row r="223" spans="1:9" ht="12.95" customHeight="1">
      <c r="A223" s="5"/>
      <c r="B223" s="13" t="s">
        <v>223</v>
      </c>
      <c r="C223" s="14"/>
      <c r="D223" s="14"/>
      <c r="E223" s="14"/>
      <c r="F223" s="24">
        <v>16727.0609</v>
      </c>
      <c r="G223" s="25">
        <v>1.8700000000000001E-2</v>
      </c>
      <c r="H223" s="26"/>
      <c r="I223" s="27"/>
    </row>
    <row r="224" spans="1:9" ht="12.95" customHeight="1">
      <c r="A224" s="5"/>
      <c r="B224" s="28" t="s">
        <v>226</v>
      </c>
      <c r="C224" s="29"/>
      <c r="D224" s="2"/>
      <c r="E224" s="29"/>
      <c r="F224" s="24">
        <v>16727.0609</v>
      </c>
      <c r="G224" s="25">
        <v>1.8700000000000001E-2</v>
      </c>
      <c r="H224" s="26"/>
      <c r="I224" s="27"/>
    </row>
    <row r="225" spans="1:12" ht="12.95" customHeight="1">
      <c r="A225" s="5"/>
      <c r="B225" s="28" t="s">
        <v>243</v>
      </c>
      <c r="C225" s="14"/>
      <c r="D225" s="2"/>
      <c r="E225" s="14"/>
      <c r="F225" s="30">
        <v>8309.7199000000001</v>
      </c>
      <c r="G225" s="25">
        <v>9.1999999999999998E-3</v>
      </c>
      <c r="H225" s="26"/>
      <c r="I225" s="27"/>
    </row>
    <row r="226" spans="1:12" ht="12.95" customHeight="1">
      <c r="A226" s="5"/>
      <c r="B226" s="31" t="s">
        <v>244</v>
      </c>
      <c r="C226" s="32"/>
      <c r="D226" s="32"/>
      <c r="E226" s="32"/>
      <c r="F226" s="33">
        <v>895523.18</v>
      </c>
      <c r="G226" s="34">
        <v>1</v>
      </c>
      <c r="H226" s="35"/>
      <c r="I226" s="36"/>
    </row>
    <row r="227" spans="1:12" ht="12.95" customHeight="1">
      <c r="A227" s="5"/>
      <c r="B227" s="7"/>
      <c r="C227" s="5"/>
      <c r="D227" s="5"/>
      <c r="E227" s="5"/>
      <c r="F227" s="5"/>
      <c r="G227" s="5"/>
      <c r="H227" s="5"/>
      <c r="I227" s="5"/>
    </row>
    <row r="228" spans="1:12" ht="12.95" customHeight="1">
      <c r="A228" s="5"/>
      <c r="B228" s="4" t="s">
        <v>5203</v>
      </c>
      <c r="C228" s="5"/>
      <c r="D228" s="5"/>
      <c r="E228" s="5"/>
      <c r="F228" s="5"/>
      <c r="G228" s="5"/>
      <c r="H228" s="5"/>
      <c r="I228" s="5"/>
    </row>
    <row r="229" spans="1:12" ht="12.95" customHeight="1">
      <c r="A229" s="5"/>
      <c r="B229" s="4" t="s">
        <v>5204</v>
      </c>
      <c r="C229" s="5"/>
      <c r="D229" s="5"/>
      <c r="E229" s="5"/>
      <c r="F229" s="5"/>
      <c r="G229" s="5"/>
      <c r="H229" s="5"/>
      <c r="I229" s="5"/>
    </row>
    <row r="230" spans="1:12" ht="12.95" customHeight="1">
      <c r="A230" s="5"/>
      <c r="B230" s="4" t="s">
        <v>245</v>
      </c>
      <c r="C230" s="5"/>
      <c r="D230" s="5"/>
      <c r="E230" s="5"/>
      <c r="F230" s="5"/>
      <c r="G230" s="5"/>
      <c r="H230" s="5"/>
      <c r="I230" s="5"/>
    </row>
    <row r="231" spans="1:12" ht="12.95" customHeight="1">
      <c r="A231" s="5"/>
      <c r="B231" s="4" t="s">
        <v>2413</v>
      </c>
      <c r="C231" s="5"/>
      <c r="D231" s="5"/>
      <c r="E231" s="5"/>
      <c r="F231" s="5"/>
      <c r="G231" s="5"/>
      <c r="H231" s="5"/>
      <c r="I231" s="5"/>
    </row>
    <row r="232" spans="1:12" ht="12.95" customHeight="1">
      <c r="A232" s="5"/>
      <c r="B232" s="4" t="s">
        <v>246</v>
      </c>
      <c r="C232" s="5"/>
      <c r="D232" s="5"/>
      <c r="E232" s="5"/>
      <c r="F232" s="5"/>
      <c r="G232" s="5"/>
      <c r="H232" s="5"/>
      <c r="I232" s="5"/>
    </row>
    <row r="233" spans="1:12" ht="26.1" customHeight="1">
      <c r="A233" s="5"/>
      <c r="B233" s="275" t="s">
        <v>247</v>
      </c>
      <c r="C233" s="275"/>
      <c r="D233" s="275"/>
      <c r="E233" s="275"/>
      <c r="F233" s="275"/>
      <c r="G233" s="275"/>
      <c r="H233" s="275"/>
      <c r="I233" s="275"/>
    </row>
    <row r="234" spans="1:12" ht="12.95" customHeight="1">
      <c r="A234" s="5"/>
      <c r="B234" s="275" t="s">
        <v>248</v>
      </c>
      <c r="C234" s="275"/>
      <c r="D234" s="275"/>
      <c r="E234" s="275"/>
      <c r="F234" s="275"/>
      <c r="G234" s="275"/>
      <c r="H234" s="275"/>
      <c r="I234" s="275"/>
    </row>
    <row r="235" spans="1:12" ht="12.95" customHeight="1">
      <c r="A235" s="5"/>
      <c r="B235" s="275"/>
      <c r="C235" s="275"/>
      <c r="D235" s="275"/>
      <c r="E235" s="275"/>
      <c r="F235" s="275"/>
      <c r="G235" s="275"/>
      <c r="H235" s="275"/>
      <c r="I235" s="275"/>
    </row>
    <row r="236" spans="1:12" ht="12.95" customHeight="1">
      <c r="A236" s="5"/>
      <c r="B236" s="275"/>
      <c r="C236" s="275"/>
      <c r="D236" s="275"/>
      <c r="E236" s="275"/>
      <c r="F236" s="275"/>
      <c r="G236" s="275"/>
      <c r="H236" s="275"/>
      <c r="I236" s="275"/>
    </row>
    <row r="237" spans="1:12" s="93" customFormat="1" ht="12.95" customHeight="1">
      <c r="B237" s="96" t="s">
        <v>5499</v>
      </c>
      <c r="C237" s="97"/>
      <c r="D237" s="97"/>
      <c r="E237" s="97"/>
      <c r="F237" s="97"/>
      <c r="G237" s="97"/>
      <c r="H237" s="97"/>
      <c r="I237" s="98"/>
      <c r="L237" s="142"/>
    </row>
    <row r="238" spans="1:12" s="93" customFormat="1" ht="12.95" customHeight="1">
      <c r="B238" s="106" t="s">
        <v>5500</v>
      </c>
      <c r="I238" s="102"/>
      <c r="L238" s="142"/>
    </row>
    <row r="239" spans="1:12" s="93" customFormat="1" ht="12.95" customHeight="1">
      <c r="B239" s="106" t="s">
        <v>5501</v>
      </c>
      <c r="I239" s="102"/>
      <c r="L239" s="142"/>
    </row>
    <row r="240" spans="1:12" s="93" customFormat="1" ht="12.95" customHeight="1">
      <c r="B240" s="159" t="s">
        <v>5502</v>
      </c>
      <c r="C240" s="126" t="s">
        <v>5503</v>
      </c>
      <c r="D240" s="126" t="s">
        <v>5737</v>
      </c>
      <c r="I240" s="102"/>
      <c r="L240" s="142"/>
    </row>
    <row r="241" spans="1:12" s="93" customFormat="1" ht="12.95" customHeight="1">
      <c r="A241" s="76" t="s">
        <v>5508</v>
      </c>
      <c r="B241" s="99" t="s">
        <v>5646</v>
      </c>
      <c r="C241" s="162">
        <v>31.682200000000002</v>
      </c>
      <c r="D241" s="79">
        <v>31.8811</v>
      </c>
      <c r="F241" s="157"/>
      <c r="G241" s="158"/>
      <c r="I241" s="102"/>
      <c r="L241" s="142"/>
    </row>
    <row r="242" spans="1:12" s="93" customFormat="1" ht="12.95" customHeight="1">
      <c r="A242" s="76" t="s">
        <v>5562</v>
      </c>
      <c r="B242" s="99" t="s">
        <v>5648</v>
      </c>
      <c r="C242" s="162">
        <v>10.1934</v>
      </c>
      <c r="D242" s="79">
        <v>10.2072</v>
      </c>
      <c r="F242" s="157"/>
      <c r="G242" s="158"/>
      <c r="I242" s="102"/>
      <c r="L242" s="142"/>
    </row>
    <row r="243" spans="1:12" s="93" customFormat="1" ht="12.95" customHeight="1">
      <c r="A243" s="76" t="s">
        <v>5523</v>
      </c>
      <c r="B243" s="99" t="s">
        <v>5649</v>
      </c>
      <c r="C243" s="162">
        <v>9.9997000000000007</v>
      </c>
      <c r="D243" s="79">
        <v>9.9995999999999992</v>
      </c>
      <c r="F243" s="157"/>
      <c r="G243" s="158"/>
      <c r="I243" s="102"/>
      <c r="L243" s="142"/>
    </row>
    <row r="244" spans="1:12" s="93" customFormat="1" ht="12.95" customHeight="1">
      <c r="A244" s="76" t="s">
        <v>5650</v>
      </c>
      <c r="B244" s="99" t="s">
        <v>5509</v>
      </c>
      <c r="C244" s="162">
        <v>32.052900000000001</v>
      </c>
      <c r="D244" s="79">
        <v>32.254100000000001</v>
      </c>
      <c r="F244" s="157"/>
      <c r="G244" s="158"/>
      <c r="I244" s="102"/>
      <c r="L244" s="142"/>
    </row>
    <row r="245" spans="1:12" s="93" customFormat="1" ht="12.95" customHeight="1">
      <c r="A245" s="76" t="s">
        <v>5516</v>
      </c>
      <c r="B245" s="99" t="s">
        <v>5522</v>
      </c>
      <c r="C245" s="162">
        <v>21.442699999999999</v>
      </c>
      <c r="D245" s="79">
        <v>21.577400000000001</v>
      </c>
      <c r="F245" s="157"/>
      <c r="G245" s="158"/>
      <c r="I245" s="102"/>
      <c r="L245" s="142"/>
    </row>
    <row r="246" spans="1:12" s="93" customFormat="1" ht="12.95" customHeight="1">
      <c r="A246" s="76" t="s">
        <v>5652</v>
      </c>
      <c r="B246" s="99" t="s">
        <v>5563</v>
      </c>
      <c r="C246" s="162">
        <v>10.362500000000001</v>
      </c>
      <c r="D246" s="79">
        <v>10.3766</v>
      </c>
      <c r="F246" s="157"/>
      <c r="G246" s="158"/>
      <c r="I246" s="102"/>
      <c r="L246" s="142"/>
    </row>
    <row r="247" spans="1:12" s="93" customFormat="1" ht="12.95" customHeight="1">
      <c r="A247" s="76" t="s">
        <v>5653</v>
      </c>
      <c r="B247" s="99" t="s">
        <v>5524</v>
      </c>
      <c r="C247" s="162">
        <v>10.0227</v>
      </c>
      <c r="D247" s="79">
        <v>10.022500000000001</v>
      </c>
      <c r="F247" s="157"/>
      <c r="G247" s="158"/>
      <c r="I247" s="102"/>
      <c r="L247" s="142"/>
    </row>
    <row r="248" spans="1:12" s="93" customFormat="1" ht="12.95" customHeight="1">
      <c r="A248" s="76" t="s">
        <v>5514</v>
      </c>
      <c r="B248" s="99" t="s">
        <v>5515</v>
      </c>
      <c r="C248" s="162">
        <v>35.106299999999997</v>
      </c>
      <c r="D248" s="79">
        <v>35.341500000000003</v>
      </c>
      <c r="F248" s="157"/>
      <c r="G248" s="158"/>
      <c r="I248" s="102"/>
      <c r="L248" s="142"/>
    </row>
    <row r="249" spans="1:12" s="93" customFormat="1" ht="12.95" customHeight="1">
      <c r="A249" s="76" t="s">
        <v>5518</v>
      </c>
      <c r="B249" s="99" t="s">
        <v>5527</v>
      </c>
      <c r="C249" s="162">
        <v>21.478100000000001</v>
      </c>
      <c r="D249" s="79">
        <v>21.622</v>
      </c>
      <c r="F249" s="157"/>
      <c r="G249" s="158"/>
      <c r="I249" s="102"/>
      <c r="L249" s="142"/>
    </row>
    <row r="250" spans="1:12" s="93" customFormat="1" ht="12.95" customHeight="1">
      <c r="A250" s="76" t="s">
        <v>5565</v>
      </c>
      <c r="B250" s="99" t="s">
        <v>5566</v>
      </c>
      <c r="C250" s="162">
        <v>10.2155</v>
      </c>
      <c r="D250" s="79">
        <v>10.226599999999999</v>
      </c>
      <c r="F250" s="157"/>
      <c r="G250" s="158"/>
      <c r="I250" s="102"/>
      <c r="L250" s="142"/>
    </row>
    <row r="251" spans="1:12" s="93" customFormat="1" ht="12.95" customHeight="1">
      <c r="A251" s="76" t="s">
        <v>5528</v>
      </c>
      <c r="B251" s="99" t="s">
        <v>5529</v>
      </c>
      <c r="C251" s="162">
        <v>10.0016</v>
      </c>
      <c r="D251" s="79">
        <v>10.001200000000001</v>
      </c>
      <c r="E251" s="168"/>
      <c r="F251" s="157"/>
      <c r="G251" s="158"/>
      <c r="I251" s="102"/>
      <c r="L251" s="142"/>
    </row>
    <row r="252" spans="1:12" s="93" customFormat="1" ht="12.95" customHeight="1">
      <c r="B252" s="106"/>
      <c r="C252" s="108"/>
      <c r="D252" s="108"/>
      <c r="E252" s="130"/>
      <c r="I252" s="102"/>
      <c r="L252" s="142"/>
    </row>
    <row r="253" spans="1:12" s="93" customFormat="1" ht="12.95" customHeight="1">
      <c r="B253" s="106" t="s">
        <v>5776</v>
      </c>
      <c r="E253" s="168"/>
      <c r="I253" s="102"/>
      <c r="L253" s="142"/>
    </row>
    <row r="254" spans="1:12" s="93" customFormat="1" ht="12.95" customHeight="1">
      <c r="B254" s="159" t="s">
        <v>5502</v>
      </c>
      <c r="C254" s="126" t="s">
        <v>5532</v>
      </c>
      <c r="I254" s="102"/>
      <c r="L254" s="142"/>
    </row>
    <row r="255" spans="1:12" s="93" customFormat="1" ht="12.95" customHeight="1">
      <c r="B255" s="99" t="s">
        <v>5529</v>
      </c>
      <c r="C255" s="78">
        <v>6.7593940000000005E-2</v>
      </c>
      <c r="I255" s="102"/>
      <c r="L255" s="142"/>
    </row>
    <row r="256" spans="1:12" s="93" customFormat="1" ht="12.95" customHeight="1">
      <c r="B256" s="99" t="s">
        <v>5566</v>
      </c>
      <c r="C256" s="78">
        <v>5.7443130000000002E-2</v>
      </c>
      <c r="I256" s="102"/>
      <c r="L256" s="142"/>
    </row>
    <row r="257" spans="1:12" s="93" customFormat="1" ht="12.95" customHeight="1">
      <c r="B257" s="99" t="s">
        <v>5524</v>
      </c>
      <c r="C257" s="78">
        <v>6.3240009999999999E-2</v>
      </c>
      <c r="I257" s="102"/>
      <c r="L257" s="142"/>
    </row>
    <row r="258" spans="1:12" s="93" customFormat="1" ht="12.95" customHeight="1">
      <c r="B258" s="99" t="s">
        <v>5563</v>
      </c>
      <c r="C258" s="78">
        <v>5.1066250000000001E-2</v>
      </c>
      <c r="I258" s="102"/>
      <c r="L258" s="142"/>
    </row>
    <row r="259" spans="1:12" s="93" customFormat="1" ht="12.95" customHeight="1">
      <c r="B259" s="99" t="s">
        <v>5649</v>
      </c>
      <c r="C259" s="78">
        <v>6.3019859999999997E-2</v>
      </c>
      <c r="I259" s="102"/>
      <c r="L259" s="142"/>
    </row>
    <row r="260" spans="1:12" s="93" customFormat="1" ht="12.95" customHeight="1">
      <c r="B260" s="99" t="s">
        <v>5648</v>
      </c>
      <c r="C260" s="78">
        <v>5.0184779999999998E-2</v>
      </c>
      <c r="I260" s="102"/>
      <c r="L260" s="142"/>
    </row>
    <row r="261" spans="1:12" s="93" customFormat="1" ht="12.95" customHeight="1">
      <c r="B261" s="312" t="s">
        <v>5533</v>
      </c>
      <c r="C261" s="313"/>
      <c r="D261" s="313"/>
      <c r="I261" s="102"/>
      <c r="L261" s="142"/>
    </row>
    <row r="262" spans="1:12" s="93" customFormat="1" ht="12.95" customHeight="1">
      <c r="B262" s="106" t="s">
        <v>5534</v>
      </c>
      <c r="I262" s="102"/>
      <c r="L262" s="142"/>
    </row>
    <row r="263" spans="1:12" s="93" customFormat="1" ht="12.95" customHeight="1">
      <c r="B263" s="106"/>
      <c r="I263" s="102"/>
      <c r="L263" s="142"/>
    </row>
    <row r="264" spans="1:12" ht="12.95" customHeight="1">
      <c r="A264" s="93"/>
      <c r="B264" s="106" t="s">
        <v>5756</v>
      </c>
      <c r="C264" s="93"/>
      <c r="D264" s="93"/>
      <c r="E264" s="93"/>
      <c r="F264" s="93"/>
      <c r="G264" s="93"/>
      <c r="H264" s="93"/>
      <c r="I264" s="102"/>
      <c r="L264" s="169"/>
    </row>
    <row r="265" spans="1:12" s="93" customFormat="1" ht="12.95" customHeight="1">
      <c r="B265" s="106" t="s">
        <v>5735</v>
      </c>
      <c r="I265" s="102"/>
      <c r="L265" s="142"/>
    </row>
    <row r="266" spans="1:12" s="93" customFormat="1" ht="12.95" customHeight="1">
      <c r="B266" s="106" t="s">
        <v>5680</v>
      </c>
      <c r="I266" s="102"/>
      <c r="L266" s="142"/>
    </row>
    <row r="267" spans="1:12" s="93" customFormat="1" ht="12.95" customHeight="1">
      <c r="B267" s="106" t="s">
        <v>5736</v>
      </c>
      <c r="I267" s="102"/>
      <c r="L267" s="142"/>
    </row>
    <row r="268" spans="1:12" s="93" customFormat="1" ht="12.95" customHeight="1">
      <c r="B268" s="117"/>
      <c r="C268" s="118"/>
      <c r="D268" s="118"/>
      <c r="E268" s="118"/>
      <c r="F268" s="118"/>
      <c r="G268" s="118"/>
      <c r="H268" s="118"/>
      <c r="I268" s="119"/>
      <c r="L268" s="142"/>
    </row>
    <row r="269" spans="1:12" ht="12.95" customHeight="1">
      <c r="A269" s="48"/>
      <c r="B269" s="279"/>
      <c r="C269" s="279"/>
      <c r="D269" s="279"/>
      <c r="E269" s="279"/>
      <c r="F269" s="279"/>
      <c r="G269" s="279"/>
      <c r="H269" s="279"/>
      <c r="I269" s="279"/>
      <c r="J269" s="48"/>
    </row>
    <row r="270" spans="1:12" ht="12.95" customHeight="1">
      <c r="A270" s="5"/>
      <c r="B270" s="5"/>
      <c r="C270" s="276" t="s">
        <v>5205</v>
      </c>
      <c r="D270" s="276"/>
      <c r="E270" s="276"/>
      <c r="F270" s="276"/>
      <c r="G270" s="5"/>
      <c r="H270" s="5"/>
      <c r="I270" s="5"/>
    </row>
    <row r="271" spans="1:12" ht="12.95" customHeight="1">
      <c r="A271" s="5"/>
      <c r="B271" s="37" t="s">
        <v>252</v>
      </c>
      <c r="C271" s="276" t="s">
        <v>253</v>
      </c>
      <c r="D271" s="276"/>
      <c r="E271" s="276"/>
      <c r="F271" s="276"/>
      <c r="G271" s="5"/>
      <c r="H271" s="5"/>
      <c r="I271" s="5"/>
    </row>
    <row r="272" spans="1:12" ht="135" customHeight="1">
      <c r="A272" s="5"/>
      <c r="B272" s="38"/>
      <c r="C272" s="277"/>
      <c r="D272" s="277"/>
      <c r="E272" s="5"/>
      <c r="F272" s="5"/>
      <c r="G272" s="5"/>
      <c r="H272" s="5"/>
      <c r="I272" s="5"/>
    </row>
  </sheetData>
  <mergeCells count="9">
    <mergeCell ref="B236:I236"/>
    <mergeCell ref="C270:F270"/>
    <mergeCell ref="C271:F271"/>
    <mergeCell ref="C272:D272"/>
    <mergeCell ref="B233:I233"/>
    <mergeCell ref="B234:I234"/>
    <mergeCell ref="B235:I235"/>
    <mergeCell ref="B261:D261"/>
    <mergeCell ref="B269:I269"/>
  </mergeCells>
  <hyperlinks>
    <hyperlink ref="A1" location="AxisShortDurationFund" display="AXISSTF" xr:uid="{00000000-0004-0000-5100-000000000000}"/>
    <hyperlink ref="B1" location="AxisShortDurationFund" display="Axis Short Duration Fund" xr:uid="{00000000-0004-0000-5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2">
    <outlinePr summaryBelow="0"/>
  </sheetPr>
  <dimension ref="A1:J268"/>
  <sheetViews>
    <sheetView workbookViewId="0">
      <selection activeCell="B1" sqref="B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163</v>
      </c>
      <c r="B1" s="4" t="s">
        <v>164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1904</v>
      </c>
      <c r="C5" s="14"/>
      <c r="D5" s="14"/>
      <c r="E5" s="14"/>
      <c r="F5" s="14"/>
      <c r="G5" s="14"/>
      <c r="H5" s="15"/>
      <c r="I5" s="16"/>
    </row>
    <row r="6" spans="1:9" ht="12.95" customHeight="1">
      <c r="A6" s="5"/>
      <c r="B6" s="13" t="s">
        <v>1919</v>
      </c>
      <c r="C6" s="14"/>
      <c r="D6" s="14"/>
      <c r="E6" s="14"/>
      <c r="F6" s="5"/>
      <c r="G6" s="15"/>
      <c r="H6" s="15"/>
      <c r="I6" s="16"/>
    </row>
    <row r="7" spans="1:9" ht="12.95" customHeight="1">
      <c r="A7" s="17" t="s">
        <v>5206</v>
      </c>
      <c r="B7" s="18" t="s">
        <v>5207</v>
      </c>
      <c r="C7" s="14"/>
      <c r="D7" s="14"/>
      <c r="E7" s="41"/>
      <c r="F7" s="20">
        <v>36.270000000000003</v>
      </c>
      <c r="G7" s="21">
        <v>1E-4</v>
      </c>
      <c r="H7" s="40"/>
      <c r="I7" s="23"/>
    </row>
    <row r="8" spans="1:9" ht="12.95" customHeight="1">
      <c r="A8" s="17" t="s">
        <v>5208</v>
      </c>
      <c r="B8" s="18" t="s">
        <v>5209</v>
      </c>
      <c r="C8" s="14"/>
      <c r="D8" s="14"/>
      <c r="E8" s="41"/>
      <c r="F8" s="20">
        <v>23.86</v>
      </c>
      <c r="G8" s="40" t="s">
        <v>309</v>
      </c>
      <c r="H8" s="40"/>
      <c r="I8" s="23"/>
    </row>
    <row r="9" spans="1:9" ht="12.95" customHeight="1">
      <c r="A9" s="17" t="s">
        <v>5210</v>
      </c>
      <c r="B9" s="18" t="s">
        <v>5211</v>
      </c>
      <c r="C9" s="14"/>
      <c r="D9" s="14"/>
      <c r="E9" s="41"/>
      <c r="F9" s="20">
        <v>23.47</v>
      </c>
      <c r="G9" s="40" t="s">
        <v>309</v>
      </c>
      <c r="H9" s="40"/>
      <c r="I9" s="23"/>
    </row>
    <row r="10" spans="1:9" ht="12.95" customHeight="1">
      <c r="A10" s="17" t="s">
        <v>5212</v>
      </c>
      <c r="B10" s="18" t="s">
        <v>5213</v>
      </c>
      <c r="C10" s="14"/>
      <c r="D10" s="14"/>
      <c r="E10" s="41"/>
      <c r="F10" s="20">
        <v>21.85</v>
      </c>
      <c r="G10" s="40" t="s">
        <v>309</v>
      </c>
      <c r="H10" s="40"/>
      <c r="I10" s="23"/>
    </row>
    <row r="11" spans="1:9" ht="12.95" customHeight="1">
      <c r="A11" s="17" t="s">
        <v>5214</v>
      </c>
      <c r="B11" s="18" t="s">
        <v>5215</v>
      </c>
      <c r="C11" s="14"/>
      <c r="D11" s="14"/>
      <c r="E11" s="41"/>
      <c r="F11" s="20">
        <v>17.517499999999998</v>
      </c>
      <c r="G11" s="40" t="s">
        <v>309</v>
      </c>
      <c r="H11" s="40"/>
      <c r="I11" s="23"/>
    </row>
    <row r="12" spans="1:9" ht="12.95" customHeight="1">
      <c r="A12" s="17" t="s">
        <v>5216</v>
      </c>
      <c r="B12" s="18" t="s">
        <v>5217</v>
      </c>
      <c r="C12" s="14"/>
      <c r="D12" s="14"/>
      <c r="E12" s="41"/>
      <c r="F12" s="20">
        <v>0.56999999999999995</v>
      </c>
      <c r="G12" s="40" t="s">
        <v>309</v>
      </c>
      <c r="H12" s="40"/>
      <c r="I12" s="23"/>
    </row>
    <row r="13" spans="1:9" ht="12.95" customHeight="1">
      <c r="A13" s="17" t="s">
        <v>5218</v>
      </c>
      <c r="B13" s="18" t="s">
        <v>5219</v>
      </c>
      <c r="C13" s="14"/>
      <c r="D13" s="14"/>
      <c r="E13" s="41"/>
      <c r="F13" s="20">
        <v>0.09</v>
      </c>
      <c r="G13" s="40" t="s">
        <v>309</v>
      </c>
      <c r="H13" s="40"/>
      <c r="I13" s="23"/>
    </row>
    <row r="14" spans="1:9" ht="12.95" customHeight="1">
      <c r="A14" s="17" t="s">
        <v>5220</v>
      </c>
      <c r="B14" s="18" t="s">
        <v>5221</v>
      </c>
      <c r="C14" s="14"/>
      <c r="D14" s="14"/>
      <c r="E14" s="41"/>
      <c r="F14" s="20">
        <v>-0.12</v>
      </c>
      <c r="G14" s="40" t="s">
        <v>309</v>
      </c>
      <c r="H14" s="40"/>
      <c r="I14" s="23"/>
    </row>
    <row r="15" spans="1:9" ht="12.95" customHeight="1">
      <c r="A15" s="17" t="s">
        <v>5222</v>
      </c>
      <c r="B15" s="18" t="s">
        <v>5223</v>
      </c>
      <c r="C15" s="14"/>
      <c r="D15" s="14"/>
      <c r="E15" s="41"/>
      <c r="F15" s="20">
        <v>-1.06</v>
      </c>
      <c r="G15" s="40" t="s">
        <v>309</v>
      </c>
      <c r="H15" s="40"/>
      <c r="I15" s="23"/>
    </row>
    <row r="16" spans="1:9" ht="12.95" customHeight="1">
      <c r="A16" s="17" t="s">
        <v>5224</v>
      </c>
      <c r="B16" s="18" t="s">
        <v>5225</v>
      </c>
      <c r="C16" s="14"/>
      <c r="D16" s="14"/>
      <c r="E16" s="41"/>
      <c r="F16" s="20">
        <v>-1.86</v>
      </c>
      <c r="G16" s="40" t="s">
        <v>309</v>
      </c>
      <c r="H16" s="40"/>
      <c r="I16" s="23"/>
    </row>
    <row r="17" spans="1:9" ht="12.95" customHeight="1">
      <c r="A17" s="17" t="s">
        <v>5226</v>
      </c>
      <c r="B17" s="18" t="s">
        <v>5227</v>
      </c>
      <c r="C17" s="14"/>
      <c r="D17" s="14"/>
      <c r="E17" s="41"/>
      <c r="F17" s="20">
        <v>-4.835</v>
      </c>
      <c r="G17" s="40" t="s">
        <v>309</v>
      </c>
      <c r="H17" s="40"/>
      <c r="I17" s="23"/>
    </row>
    <row r="18" spans="1:9" ht="12.95" customHeight="1">
      <c r="A18" s="5"/>
      <c r="B18" s="13" t="s">
        <v>223</v>
      </c>
      <c r="C18" s="14"/>
      <c r="D18" s="14"/>
      <c r="E18" s="14"/>
      <c r="F18" s="24">
        <v>115.7525</v>
      </c>
      <c r="G18" s="25">
        <v>2.0000000000000001E-4</v>
      </c>
      <c r="H18" s="26"/>
      <c r="I18" s="27"/>
    </row>
    <row r="19" spans="1:9" ht="12.95" customHeight="1">
      <c r="A19" s="5"/>
      <c r="B19" s="28" t="s">
        <v>226</v>
      </c>
      <c r="C19" s="29"/>
      <c r="D19" s="2"/>
      <c r="E19" s="29"/>
      <c r="F19" s="24">
        <v>115.7525</v>
      </c>
      <c r="G19" s="25">
        <v>2.0000000000000001E-4</v>
      </c>
      <c r="H19" s="26"/>
      <c r="I19" s="27"/>
    </row>
    <row r="20" spans="1:9" ht="12.95" customHeight="1">
      <c r="A20" s="5"/>
      <c r="B20" s="13" t="s">
        <v>189</v>
      </c>
      <c r="C20" s="14"/>
      <c r="D20" s="14"/>
      <c r="E20" s="14"/>
      <c r="F20" s="14"/>
      <c r="G20" s="14"/>
      <c r="H20" s="15"/>
      <c r="I20" s="16"/>
    </row>
    <row r="21" spans="1:9" ht="12.95" customHeight="1">
      <c r="A21" s="5"/>
      <c r="B21" s="13" t="s">
        <v>190</v>
      </c>
      <c r="C21" s="14"/>
      <c r="D21" s="14"/>
      <c r="E21" s="14"/>
      <c r="F21" s="5"/>
      <c r="G21" s="15"/>
      <c r="H21" s="15"/>
      <c r="I21" s="16"/>
    </row>
    <row r="22" spans="1:9" ht="12.95" customHeight="1">
      <c r="A22" s="17" t="s">
        <v>3631</v>
      </c>
      <c r="B22" s="18" t="s">
        <v>3632</v>
      </c>
      <c r="C22" s="14" t="s">
        <v>3633</v>
      </c>
      <c r="D22" s="14" t="s">
        <v>1918</v>
      </c>
      <c r="E22" s="19">
        <v>17425000</v>
      </c>
      <c r="F22" s="20">
        <v>17591.705000000002</v>
      </c>
      <c r="G22" s="21">
        <v>2.8899999999999999E-2</v>
      </c>
      <c r="H22" s="40"/>
      <c r="I22" s="23"/>
    </row>
    <row r="23" spans="1:9" ht="12.95" customHeight="1">
      <c r="A23" s="17" t="s">
        <v>2021</v>
      </c>
      <c r="B23" s="18" t="s">
        <v>2022</v>
      </c>
      <c r="C23" s="14" t="s">
        <v>2023</v>
      </c>
      <c r="D23" s="14" t="s">
        <v>194</v>
      </c>
      <c r="E23" s="19">
        <v>15000</v>
      </c>
      <c r="F23" s="20">
        <v>14928.375</v>
      </c>
      <c r="G23" s="21">
        <v>2.4500000000000001E-2</v>
      </c>
      <c r="H23" s="22">
        <v>7.6799999999999993E-2</v>
      </c>
      <c r="I23" s="23"/>
    </row>
    <row r="24" spans="1:9" ht="12.95" customHeight="1">
      <c r="A24" s="17" t="s">
        <v>5228</v>
      </c>
      <c r="B24" s="18" t="s">
        <v>5229</v>
      </c>
      <c r="C24" s="14" t="s">
        <v>5230</v>
      </c>
      <c r="D24" s="14" t="s">
        <v>194</v>
      </c>
      <c r="E24" s="19">
        <v>14050</v>
      </c>
      <c r="F24" s="20">
        <v>14033.055700000001</v>
      </c>
      <c r="G24" s="21">
        <v>2.3099999999999999E-2</v>
      </c>
      <c r="H24" s="22">
        <v>7.6399999999999996E-2</v>
      </c>
      <c r="I24" s="23"/>
    </row>
    <row r="25" spans="1:9" ht="12.95" customHeight="1">
      <c r="A25" s="17" t="s">
        <v>5231</v>
      </c>
      <c r="B25" s="18" t="s">
        <v>5232</v>
      </c>
      <c r="C25" s="14" t="s">
        <v>5233</v>
      </c>
      <c r="D25" s="14" t="s">
        <v>2835</v>
      </c>
      <c r="E25" s="19">
        <v>10000</v>
      </c>
      <c r="F25" s="20">
        <v>10048.32</v>
      </c>
      <c r="G25" s="21">
        <v>1.6500000000000001E-2</v>
      </c>
      <c r="H25" s="22">
        <v>8.5099999999999995E-2</v>
      </c>
      <c r="I25" s="23"/>
    </row>
    <row r="26" spans="1:9" ht="12.95" customHeight="1">
      <c r="A26" s="17" t="s">
        <v>1939</v>
      </c>
      <c r="B26" s="18" t="s">
        <v>1940</v>
      </c>
      <c r="C26" s="14" t="s">
        <v>1941</v>
      </c>
      <c r="D26" s="14" t="s">
        <v>194</v>
      </c>
      <c r="E26" s="19">
        <v>10000</v>
      </c>
      <c r="F26" s="20">
        <v>9981.24</v>
      </c>
      <c r="G26" s="21">
        <v>1.6400000000000001E-2</v>
      </c>
      <c r="H26" s="22">
        <v>7.5300000000000006E-2</v>
      </c>
      <c r="I26" s="23"/>
    </row>
    <row r="27" spans="1:9" ht="12.95" customHeight="1">
      <c r="A27" s="17" t="s">
        <v>3177</v>
      </c>
      <c r="B27" s="18" t="s">
        <v>3178</v>
      </c>
      <c r="C27" s="14" t="s">
        <v>3179</v>
      </c>
      <c r="D27" s="14" t="s">
        <v>194</v>
      </c>
      <c r="E27" s="19">
        <v>10000</v>
      </c>
      <c r="F27" s="20">
        <v>9972.44</v>
      </c>
      <c r="G27" s="21">
        <v>1.6400000000000001E-2</v>
      </c>
      <c r="H27" s="22">
        <v>7.8600000000000003E-2</v>
      </c>
      <c r="I27" s="23"/>
    </row>
    <row r="28" spans="1:9" ht="12.95" customHeight="1">
      <c r="A28" s="17" t="s">
        <v>3887</v>
      </c>
      <c r="B28" s="18" t="s">
        <v>3888</v>
      </c>
      <c r="C28" s="14" t="s">
        <v>3889</v>
      </c>
      <c r="D28" s="14" t="s">
        <v>3192</v>
      </c>
      <c r="E28" s="19">
        <v>9000</v>
      </c>
      <c r="F28" s="20">
        <v>8982.6659999999993</v>
      </c>
      <c r="G28" s="21">
        <v>1.4800000000000001E-2</v>
      </c>
      <c r="H28" s="22">
        <v>8.8999999999999996E-2</v>
      </c>
      <c r="I28" s="23"/>
    </row>
    <row r="29" spans="1:9" ht="12.95" customHeight="1">
      <c r="A29" s="17" t="s">
        <v>3890</v>
      </c>
      <c r="B29" s="18" t="s">
        <v>3891</v>
      </c>
      <c r="C29" s="14" t="s">
        <v>3892</v>
      </c>
      <c r="D29" s="14" t="s">
        <v>2518</v>
      </c>
      <c r="E29" s="19">
        <v>7500</v>
      </c>
      <c r="F29" s="20">
        <v>7844.7449999999999</v>
      </c>
      <c r="G29" s="21">
        <v>1.29E-2</v>
      </c>
      <c r="H29" s="22">
        <v>8.6300000000000002E-2</v>
      </c>
      <c r="I29" s="23"/>
    </row>
    <row r="30" spans="1:9" ht="12.95" customHeight="1">
      <c r="A30" s="17" t="s">
        <v>2670</v>
      </c>
      <c r="B30" s="18" t="s">
        <v>2671</v>
      </c>
      <c r="C30" s="14" t="s">
        <v>2672</v>
      </c>
      <c r="D30" s="14" t="s">
        <v>194</v>
      </c>
      <c r="E30" s="19">
        <v>7500</v>
      </c>
      <c r="F30" s="20">
        <v>7384.9425000000001</v>
      </c>
      <c r="G30" s="21">
        <v>1.21E-2</v>
      </c>
      <c r="H30" s="22">
        <v>7.6999999999999999E-2</v>
      </c>
      <c r="I30" s="23"/>
    </row>
    <row r="31" spans="1:9" ht="12.95" customHeight="1">
      <c r="A31" s="17" t="s">
        <v>3704</v>
      </c>
      <c r="B31" s="18" t="s">
        <v>3705</v>
      </c>
      <c r="C31" s="14" t="s">
        <v>3706</v>
      </c>
      <c r="D31" s="14" t="s">
        <v>2518</v>
      </c>
      <c r="E31" s="19">
        <v>6500</v>
      </c>
      <c r="F31" s="20">
        <v>7037.0884999999998</v>
      </c>
      <c r="G31" s="21">
        <v>1.1599999999999999E-2</v>
      </c>
      <c r="H31" s="22">
        <v>8.9399999999999993E-2</v>
      </c>
      <c r="I31" s="23"/>
    </row>
    <row r="32" spans="1:9" ht="12.95" customHeight="1">
      <c r="A32" s="17" t="s">
        <v>5234</v>
      </c>
      <c r="B32" s="18" t="s">
        <v>5235</v>
      </c>
      <c r="C32" s="14" t="s">
        <v>5236</v>
      </c>
      <c r="D32" s="14" t="s">
        <v>3155</v>
      </c>
      <c r="E32" s="19">
        <v>7000</v>
      </c>
      <c r="F32" s="20">
        <v>7020.3419999999996</v>
      </c>
      <c r="G32" s="21">
        <v>1.15E-2</v>
      </c>
      <c r="H32" s="22">
        <v>8.4699999999999998E-2</v>
      </c>
      <c r="I32" s="23"/>
    </row>
    <row r="33" spans="1:9" ht="12.95" customHeight="1">
      <c r="A33" s="17" t="s">
        <v>2451</v>
      </c>
      <c r="B33" s="18" t="s">
        <v>2452</v>
      </c>
      <c r="C33" s="14" t="s">
        <v>2453</v>
      </c>
      <c r="D33" s="14" t="s">
        <v>194</v>
      </c>
      <c r="E33" s="19">
        <v>6500</v>
      </c>
      <c r="F33" s="20">
        <v>6524.96</v>
      </c>
      <c r="G33" s="21">
        <v>1.0699999999999999E-2</v>
      </c>
      <c r="H33" s="22">
        <v>7.7100000000000002E-2</v>
      </c>
      <c r="I33" s="23"/>
    </row>
    <row r="34" spans="1:9" ht="12.95" customHeight="1">
      <c r="A34" s="17" t="s">
        <v>3607</v>
      </c>
      <c r="B34" s="18" t="s">
        <v>3608</v>
      </c>
      <c r="C34" s="14" t="s">
        <v>3609</v>
      </c>
      <c r="D34" s="14" t="s">
        <v>2518</v>
      </c>
      <c r="E34" s="19">
        <v>5500</v>
      </c>
      <c r="F34" s="20">
        <v>5988.1580000000004</v>
      </c>
      <c r="G34" s="21">
        <v>9.7999999999999997E-3</v>
      </c>
      <c r="H34" s="22">
        <v>8.8499999999999995E-2</v>
      </c>
      <c r="I34" s="23"/>
    </row>
    <row r="35" spans="1:9" ht="12.95" customHeight="1">
      <c r="A35" s="17" t="s">
        <v>1945</v>
      </c>
      <c r="B35" s="18" t="s">
        <v>1946</v>
      </c>
      <c r="C35" s="14" t="s">
        <v>1947</v>
      </c>
      <c r="D35" s="14" t="s">
        <v>194</v>
      </c>
      <c r="E35" s="19">
        <v>5250</v>
      </c>
      <c r="F35" s="20">
        <v>5205.5429999999997</v>
      </c>
      <c r="G35" s="21">
        <v>8.6E-3</v>
      </c>
      <c r="H35" s="22">
        <v>7.4499999999999997E-2</v>
      </c>
      <c r="I35" s="23"/>
    </row>
    <row r="36" spans="1:9" ht="12.95" customHeight="1">
      <c r="A36" s="17" t="s">
        <v>5008</v>
      </c>
      <c r="B36" s="18" t="s">
        <v>5009</v>
      </c>
      <c r="C36" s="14" t="s">
        <v>5010</v>
      </c>
      <c r="D36" s="14" t="s">
        <v>198</v>
      </c>
      <c r="E36" s="19">
        <v>5100</v>
      </c>
      <c r="F36" s="20">
        <v>5132.1962999999996</v>
      </c>
      <c r="G36" s="21">
        <v>8.3999999999999995E-3</v>
      </c>
      <c r="H36" s="22">
        <v>7.7200000000000005E-2</v>
      </c>
      <c r="I36" s="23"/>
    </row>
    <row r="37" spans="1:9" ht="12.95" customHeight="1">
      <c r="A37" s="17" t="s">
        <v>5237</v>
      </c>
      <c r="B37" s="18" t="s">
        <v>5238</v>
      </c>
      <c r="C37" s="14" t="s">
        <v>5239</v>
      </c>
      <c r="D37" s="14" t="s">
        <v>3155</v>
      </c>
      <c r="E37" s="19">
        <v>500000</v>
      </c>
      <c r="F37" s="20">
        <v>5055.7650000000003</v>
      </c>
      <c r="G37" s="21">
        <v>8.3000000000000001E-3</v>
      </c>
      <c r="H37" s="22">
        <v>8.0699999999999994E-2</v>
      </c>
      <c r="I37" s="23"/>
    </row>
    <row r="38" spans="1:9" ht="12.95" customHeight="1">
      <c r="A38" s="17" t="s">
        <v>5240</v>
      </c>
      <c r="B38" s="18" t="s">
        <v>5241</v>
      </c>
      <c r="C38" s="14" t="s">
        <v>5242</v>
      </c>
      <c r="D38" s="14" t="s">
        <v>3208</v>
      </c>
      <c r="E38" s="19">
        <v>5000</v>
      </c>
      <c r="F38" s="20">
        <v>5018.875</v>
      </c>
      <c r="G38" s="21">
        <v>8.2000000000000007E-3</v>
      </c>
      <c r="H38" s="22">
        <v>7.9299999999999995E-2</v>
      </c>
      <c r="I38" s="23"/>
    </row>
    <row r="39" spans="1:9" ht="12.95" customHeight="1">
      <c r="A39" s="17" t="s">
        <v>5243</v>
      </c>
      <c r="B39" s="18" t="s">
        <v>5244</v>
      </c>
      <c r="C39" s="14" t="s">
        <v>5245</v>
      </c>
      <c r="D39" s="14" t="s">
        <v>1918</v>
      </c>
      <c r="E39" s="19">
        <v>5000000</v>
      </c>
      <c r="F39" s="20">
        <v>5014.4049999999997</v>
      </c>
      <c r="G39" s="21">
        <v>8.2000000000000007E-3</v>
      </c>
      <c r="H39" s="22">
        <v>5.5839E-2</v>
      </c>
      <c r="I39" s="23"/>
    </row>
    <row r="40" spans="1:9" ht="12.95" customHeight="1">
      <c r="A40" s="17" t="s">
        <v>2063</v>
      </c>
      <c r="B40" s="18" t="s">
        <v>2064</v>
      </c>
      <c r="C40" s="14" t="s">
        <v>2065</v>
      </c>
      <c r="D40" s="14" t="s">
        <v>198</v>
      </c>
      <c r="E40" s="19">
        <v>5000</v>
      </c>
      <c r="F40" s="20">
        <v>5008.665</v>
      </c>
      <c r="G40" s="21">
        <v>8.2000000000000007E-3</v>
      </c>
      <c r="H40" s="22">
        <v>7.3700000000000002E-2</v>
      </c>
      <c r="I40" s="23"/>
    </row>
    <row r="41" spans="1:9" ht="12.95" customHeight="1">
      <c r="A41" s="17" t="s">
        <v>4987</v>
      </c>
      <c r="B41" s="18" t="s">
        <v>4988</v>
      </c>
      <c r="C41" s="14" t="s">
        <v>4989</v>
      </c>
      <c r="D41" s="14" t="s">
        <v>198</v>
      </c>
      <c r="E41" s="19">
        <v>5000</v>
      </c>
      <c r="F41" s="20">
        <v>5008.41</v>
      </c>
      <c r="G41" s="21">
        <v>8.2000000000000007E-3</v>
      </c>
      <c r="H41" s="22">
        <v>7.5550000000000006E-2</v>
      </c>
      <c r="I41" s="23"/>
    </row>
    <row r="42" spans="1:9" ht="12.95" customHeight="1">
      <c r="A42" s="17" t="s">
        <v>2072</v>
      </c>
      <c r="B42" s="18" t="s">
        <v>2073</v>
      </c>
      <c r="C42" s="14" t="s">
        <v>2074</v>
      </c>
      <c r="D42" s="14" t="s">
        <v>194</v>
      </c>
      <c r="E42" s="19">
        <v>5000</v>
      </c>
      <c r="F42" s="20">
        <v>5001.9350000000004</v>
      </c>
      <c r="G42" s="21">
        <v>8.2000000000000007E-3</v>
      </c>
      <c r="H42" s="22">
        <v>7.5499999999999998E-2</v>
      </c>
      <c r="I42" s="23"/>
    </row>
    <row r="43" spans="1:9" ht="12.95" customHeight="1">
      <c r="A43" s="17" t="s">
        <v>2179</v>
      </c>
      <c r="B43" s="18" t="s">
        <v>2180</v>
      </c>
      <c r="C43" s="14" t="s">
        <v>2181</v>
      </c>
      <c r="D43" s="14" t="s">
        <v>194</v>
      </c>
      <c r="E43" s="19">
        <v>5000</v>
      </c>
      <c r="F43" s="20">
        <v>4998.7150000000001</v>
      </c>
      <c r="G43" s="21">
        <v>8.2000000000000007E-3</v>
      </c>
      <c r="H43" s="22">
        <v>7.9549999999999996E-2</v>
      </c>
      <c r="I43" s="23"/>
    </row>
    <row r="44" spans="1:9" ht="12.95" customHeight="1">
      <c r="A44" s="17" t="s">
        <v>2093</v>
      </c>
      <c r="B44" s="18" t="s">
        <v>2094</v>
      </c>
      <c r="C44" s="14" t="s">
        <v>2095</v>
      </c>
      <c r="D44" s="14" t="s">
        <v>194</v>
      </c>
      <c r="E44" s="19">
        <v>5000</v>
      </c>
      <c r="F44" s="20">
        <v>4955.4049999999997</v>
      </c>
      <c r="G44" s="21">
        <v>8.0999999999999996E-3</v>
      </c>
      <c r="H44" s="22">
        <v>7.7700000000000005E-2</v>
      </c>
      <c r="I44" s="23"/>
    </row>
    <row r="45" spans="1:9" ht="12.95" customHeight="1">
      <c r="A45" s="17" t="s">
        <v>2593</v>
      </c>
      <c r="B45" s="18" t="s">
        <v>2594</v>
      </c>
      <c r="C45" s="14" t="s">
        <v>2595</v>
      </c>
      <c r="D45" s="14" t="s">
        <v>194</v>
      </c>
      <c r="E45" s="19">
        <v>5000</v>
      </c>
      <c r="F45" s="20">
        <v>4936.3549999999996</v>
      </c>
      <c r="G45" s="21">
        <v>8.0999999999999996E-3</v>
      </c>
      <c r="H45" s="22">
        <v>7.6999999999999999E-2</v>
      </c>
      <c r="I45" s="23"/>
    </row>
    <row r="46" spans="1:9" ht="12.95" customHeight="1">
      <c r="A46" s="17" t="s">
        <v>5047</v>
      </c>
      <c r="B46" s="18" t="s">
        <v>5048</v>
      </c>
      <c r="C46" s="14" t="s">
        <v>5049</v>
      </c>
      <c r="D46" s="14" t="s">
        <v>198</v>
      </c>
      <c r="E46" s="19">
        <v>5000</v>
      </c>
      <c r="F46" s="20">
        <v>4886.875</v>
      </c>
      <c r="G46" s="21">
        <v>8.0000000000000002E-3</v>
      </c>
      <c r="H46" s="22">
        <v>7.6799999999999993E-2</v>
      </c>
      <c r="I46" s="23"/>
    </row>
    <row r="47" spans="1:9" ht="12.95" customHeight="1">
      <c r="A47" s="17" t="s">
        <v>3710</v>
      </c>
      <c r="B47" s="18" t="s">
        <v>3711</v>
      </c>
      <c r="C47" s="14" t="s">
        <v>3712</v>
      </c>
      <c r="D47" s="14" t="s">
        <v>3155</v>
      </c>
      <c r="E47" s="19">
        <v>4500</v>
      </c>
      <c r="F47" s="20">
        <v>4507.1279999999997</v>
      </c>
      <c r="G47" s="21">
        <v>7.4000000000000003E-3</v>
      </c>
      <c r="H47" s="22">
        <v>8.5500000000000007E-2</v>
      </c>
      <c r="I47" s="23"/>
    </row>
    <row r="48" spans="1:9" ht="12.95" customHeight="1">
      <c r="A48" s="17" t="s">
        <v>3713</v>
      </c>
      <c r="B48" s="18" t="s">
        <v>3714</v>
      </c>
      <c r="C48" s="14" t="s">
        <v>3715</v>
      </c>
      <c r="D48" s="14" t="s">
        <v>3192</v>
      </c>
      <c r="E48" s="19">
        <v>4500</v>
      </c>
      <c r="F48" s="20">
        <v>4497.2910000000002</v>
      </c>
      <c r="G48" s="21">
        <v>7.4000000000000003E-3</v>
      </c>
      <c r="H48" s="22">
        <v>8.7300000000000003E-2</v>
      </c>
      <c r="I48" s="23"/>
    </row>
    <row r="49" spans="1:9" ht="12.95" customHeight="1">
      <c r="A49" s="17" t="s">
        <v>3174</v>
      </c>
      <c r="B49" s="18" t="s">
        <v>3175</v>
      </c>
      <c r="C49" s="14" t="s">
        <v>3176</v>
      </c>
      <c r="D49" s="14" t="s">
        <v>2510</v>
      </c>
      <c r="E49" s="19">
        <v>4000</v>
      </c>
      <c r="F49" s="20">
        <v>4018.288</v>
      </c>
      <c r="G49" s="21">
        <v>6.6E-3</v>
      </c>
      <c r="H49" s="22">
        <v>8.3099999999999993E-2</v>
      </c>
      <c r="I49" s="23"/>
    </row>
    <row r="50" spans="1:9" ht="12.95" customHeight="1">
      <c r="A50" s="17" t="s">
        <v>2182</v>
      </c>
      <c r="B50" s="18" t="s">
        <v>2183</v>
      </c>
      <c r="C50" s="14" t="s">
        <v>2184</v>
      </c>
      <c r="D50" s="14" t="s">
        <v>198</v>
      </c>
      <c r="E50" s="19">
        <v>4000</v>
      </c>
      <c r="F50" s="20">
        <v>3995.5720000000001</v>
      </c>
      <c r="G50" s="21">
        <v>6.6E-3</v>
      </c>
      <c r="H50" s="22">
        <v>7.5800000000000006E-2</v>
      </c>
      <c r="I50" s="23"/>
    </row>
    <row r="51" spans="1:9" ht="12.95" customHeight="1">
      <c r="A51" s="17" t="s">
        <v>3186</v>
      </c>
      <c r="B51" s="18" t="s">
        <v>3187</v>
      </c>
      <c r="C51" s="14" t="s">
        <v>3188</v>
      </c>
      <c r="D51" s="14" t="s">
        <v>2510</v>
      </c>
      <c r="E51" s="19">
        <v>3500</v>
      </c>
      <c r="F51" s="20">
        <v>3500.9974999999999</v>
      </c>
      <c r="G51" s="21">
        <v>5.7999999999999996E-3</v>
      </c>
      <c r="H51" s="22">
        <v>8.0799999999999997E-2</v>
      </c>
      <c r="I51" s="23"/>
    </row>
    <row r="52" spans="1:9" ht="12.95" customHeight="1">
      <c r="A52" s="17" t="s">
        <v>5032</v>
      </c>
      <c r="B52" s="18" t="s">
        <v>5033</v>
      </c>
      <c r="C52" s="14" t="s">
        <v>5034</v>
      </c>
      <c r="D52" s="14" t="s">
        <v>194</v>
      </c>
      <c r="E52" s="19">
        <v>3500</v>
      </c>
      <c r="F52" s="20">
        <v>3444.9870000000001</v>
      </c>
      <c r="G52" s="21">
        <v>5.7000000000000002E-3</v>
      </c>
      <c r="H52" s="22">
        <v>7.9100000000000004E-2</v>
      </c>
      <c r="I52" s="23"/>
    </row>
    <row r="53" spans="1:9" ht="12.95" customHeight="1">
      <c r="A53" s="17" t="s">
        <v>3875</v>
      </c>
      <c r="B53" s="18" t="s">
        <v>3876</v>
      </c>
      <c r="C53" s="14" t="s">
        <v>3877</v>
      </c>
      <c r="D53" s="14" t="s">
        <v>3192</v>
      </c>
      <c r="E53" s="19">
        <v>3000</v>
      </c>
      <c r="F53" s="20">
        <v>3016.1790000000001</v>
      </c>
      <c r="G53" s="21">
        <v>5.0000000000000001E-3</v>
      </c>
      <c r="H53" s="22">
        <v>8.2199999999999995E-2</v>
      </c>
      <c r="I53" s="23"/>
    </row>
    <row r="54" spans="1:9" ht="12.95" customHeight="1">
      <c r="A54" s="17" t="s">
        <v>5246</v>
      </c>
      <c r="B54" s="18" t="s">
        <v>5247</v>
      </c>
      <c r="C54" s="14" t="s">
        <v>5248</v>
      </c>
      <c r="D54" s="14" t="s">
        <v>2510</v>
      </c>
      <c r="E54" s="19">
        <v>3000</v>
      </c>
      <c r="F54" s="20">
        <v>2962.9920000000002</v>
      </c>
      <c r="G54" s="21">
        <v>4.8999999999999998E-3</v>
      </c>
      <c r="H54" s="22">
        <v>8.4000000000000005E-2</v>
      </c>
      <c r="I54" s="23"/>
    </row>
    <row r="55" spans="1:9" ht="12.95" customHeight="1">
      <c r="A55" s="17" t="s">
        <v>2852</v>
      </c>
      <c r="B55" s="18" t="s">
        <v>2853</v>
      </c>
      <c r="C55" s="14" t="s">
        <v>2854</v>
      </c>
      <c r="D55" s="14" t="s">
        <v>1918</v>
      </c>
      <c r="E55" s="19">
        <v>2500000</v>
      </c>
      <c r="F55" s="20">
        <v>2514.8125</v>
      </c>
      <c r="G55" s="21">
        <v>4.1000000000000003E-3</v>
      </c>
      <c r="H55" s="22">
        <v>6.1129999999999997E-2</v>
      </c>
      <c r="I55" s="23"/>
    </row>
    <row r="56" spans="1:9" ht="12.95" customHeight="1">
      <c r="A56" s="17" t="s">
        <v>2018</v>
      </c>
      <c r="B56" s="18" t="s">
        <v>2019</v>
      </c>
      <c r="C56" s="14" t="s">
        <v>2020</v>
      </c>
      <c r="D56" s="14" t="s">
        <v>194</v>
      </c>
      <c r="E56" s="19">
        <v>2500</v>
      </c>
      <c r="F56" s="20">
        <v>2512.4549999999999</v>
      </c>
      <c r="G56" s="21">
        <v>4.1000000000000003E-3</v>
      </c>
      <c r="H56" s="22">
        <v>7.4800000000000005E-2</v>
      </c>
      <c r="I56" s="23"/>
    </row>
    <row r="57" spans="1:9" ht="12.95" customHeight="1">
      <c r="A57" s="17" t="s">
        <v>4770</v>
      </c>
      <c r="B57" s="18" t="s">
        <v>4771</v>
      </c>
      <c r="C57" s="14" t="s">
        <v>4772</v>
      </c>
      <c r="D57" s="14" t="s">
        <v>194</v>
      </c>
      <c r="E57" s="19">
        <v>2500</v>
      </c>
      <c r="F57" s="20">
        <v>2506.61</v>
      </c>
      <c r="G57" s="21">
        <v>4.1000000000000003E-3</v>
      </c>
      <c r="H57" s="22">
        <v>7.5499999999999998E-2</v>
      </c>
      <c r="I57" s="23"/>
    </row>
    <row r="58" spans="1:9" ht="12.95" customHeight="1">
      <c r="A58" s="17" t="s">
        <v>3893</v>
      </c>
      <c r="B58" s="18" t="s">
        <v>3894</v>
      </c>
      <c r="C58" s="14" t="s">
        <v>3895</v>
      </c>
      <c r="D58" s="14" t="s">
        <v>2518</v>
      </c>
      <c r="E58" s="19">
        <v>2500</v>
      </c>
      <c r="F58" s="20">
        <v>2506.3575000000001</v>
      </c>
      <c r="G58" s="21">
        <v>4.1000000000000003E-3</v>
      </c>
      <c r="H58" s="22">
        <v>8.3400000000000002E-2</v>
      </c>
      <c r="I58" s="23"/>
    </row>
    <row r="59" spans="1:9" ht="12.95" customHeight="1">
      <c r="A59" s="17" t="s">
        <v>1930</v>
      </c>
      <c r="B59" s="18" t="s">
        <v>1931</v>
      </c>
      <c r="C59" s="14" t="s">
        <v>1932</v>
      </c>
      <c r="D59" s="14" t="s">
        <v>194</v>
      </c>
      <c r="E59" s="19">
        <v>2500</v>
      </c>
      <c r="F59" s="20">
        <v>2505.14</v>
      </c>
      <c r="G59" s="21">
        <v>4.1000000000000003E-3</v>
      </c>
      <c r="H59" s="22">
        <v>7.3700000000000002E-2</v>
      </c>
      <c r="I59" s="23"/>
    </row>
    <row r="60" spans="1:9" ht="12.95" customHeight="1">
      <c r="A60" s="17" t="s">
        <v>5249</v>
      </c>
      <c r="B60" s="18" t="s">
        <v>5250</v>
      </c>
      <c r="C60" s="14" t="s">
        <v>5251</v>
      </c>
      <c r="D60" s="14" t="s">
        <v>2510</v>
      </c>
      <c r="E60" s="19">
        <v>2500</v>
      </c>
      <c r="F60" s="20">
        <v>2503.3249999999998</v>
      </c>
      <c r="G60" s="21">
        <v>4.1000000000000003E-3</v>
      </c>
      <c r="H60" s="22">
        <v>8.4199999999999997E-2</v>
      </c>
      <c r="I60" s="23"/>
    </row>
    <row r="61" spans="1:9" ht="12.95" customHeight="1">
      <c r="A61" s="17" t="s">
        <v>2661</v>
      </c>
      <c r="B61" s="18" t="s">
        <v>2662</v>
      </c>
      <c r="C61" s="14" t="s">
        <v>2663</v>
      </c>
      <c r="D61" s="14" t="s">
        <v>194</v>
      </c>
      <c r="E61" s="19">
        <v>2500</v>
      </c>
      <c r="F61" s="20">
        <v>2491.9625000000001</v>
      </c>
      <c r="G61" s="21">
        <v>4.1000000000000003E-3</v>
      </c>
      <c r="H61" s="22">
        <v>7.9299999999999995E-2</v>
      </c>
      <c r="I61" s="23"/>
    </row>
    <row r="62" spans="1:9" ht="12.95" customHeight="1">
      <c r="A62" s="17" t="s">
        <v>2646</v>
      </c>
      <c r="B62" s="18" t="s">
        <v>2647</v>
      </c>
      <c r="C62" s="14" t="s">
        <v>2648</v>
      </c>
      <c r="D62" s="14" t="s">
        <v>194</v>
      </c>
      <c r="E62" s="19">
        <v>2500</v>
      </c>
      <c r="F62" s="20">
        <v>2477.1075000000001</v>
      </c>
      <c r="G62" s="21">
        <v>4.1000000000000003E-3</v>
      </c>
      <c r="H62" s="22">
        <v>7.8899999999999998E-2</v>
      </c>
      <c r="I62" s="23"/>
    </row>
    <row r="63" spans="1:9" ht="12.95" customHeight="1">
      <c r="A63" s="17" t="s">
        <v>2615</v>
      </c>
      <c r="B63" s="18" t="s">
        <v>2616</v>
      </c>
      <c r="C63" s="14" t="s">
        <v>2617</v>
      </c>
      <c r="D63" s="14" t="s">
        <v>194</v>
      </c>
      <c r="E63" s="19">
        <v>2500</v>
      </c>
      <c r="F63" s="20">
        <v>2475.4625000000001</v>
      </c>
      <c r="G63" s="21">
        <v>4.1000000000000003E-3</v>
      </c>
      <c r="H63" s="22">
        <v>7.4300000000000005E-2</v>
      </c>
      <c r="I63" s="23"/>
    </row>
    <row r="64" spans="1:9" ht="12.95" customHeight="1">
      <c r="A64" s="17" t="s">
        <v>2630</v>
      </c>
      <c r="B64" s="18" t="s">
        <v>2631</v>
      </c>
      <c r="C64" s="14" t="s">
        <v>2632</v>
      </c>
      <c r="D64" s="14" t="s">
        <v>194</v>
      </c>
      <c r="E64" s="19">
        <v>2500</v>
      </c>
      <c r="F64" s="20">
        <v>2468.8125</v>
      </c>
      <c r="G64" s="21">
        <v>4.1000000000000003E-3</v>
      </c>
      <c r="H64" s="22">
        <v>7.8799999999999995E-2</v>
      </c>
      <c r="I64" s="23"/>
    </row>
    <row r="65" spans="1:9" ht="12.95" customHeight="1">
      <c r="A65" s="17" t="s">
        <v>2006</v>
      </c>
      <c r="B65" s="18" t="s">
        <v>2007</v>
      </c>
      <c r="C65" s="14" t="s">
        <v>2008</v>
      </c>
      <c r="D65" s="14" t="s">
        <v>194</v>
      </c>
      <c r="E65" s="19">
        <v>2500</v>
      </c>
      <c r="F65" s="20">
        <v>2463.6475</v>
      </c>
      <c r="G65" s="21">
        <v>4.0000000000000001E-3</v>
      </c>
      <c r="H65" s="22">
        <v>7.7399999999999997E-2</v>
      </c>
      <c r="I65" s="23"/>
    </row>
    <row r="66" spans="1:9" ht="12.95" customHeight="1">
      <c r="A66" s="17" t="s">
        <v>1942</v>
      </c>
      <c r="B66" s="18" t="s">
        <v>1943</v>
      </c>
      <c r="C66" s="14" t="s">
        <v>1944</v>
      </c>
      <c r="D66" s="14" t="s">
        <v>194</v>
      </c>
      <c r="E66" s="19">
        <v>2500</v>
      </c>
      <c r="F66" s="20">
        <v>2454.71</v>
      </c>
      <c r="G66" s="21">
        <v>4.0000000000000001E-3</v>
      </c>
      <c r="H66" s="22">
        <v>7.4499999999999997E-2</v>
      </c>
      <c r="I66" s="23"/>
    </row>
    <row r="67" spans="1:9" ht="12.95" customHeight="1">
      <c r="A67" s="17" t="s">
        <v>5252</v>
      </c>
      <c r="B67" s="18" t="s">
        <v>5253</v>
      </c>
      <c r="C67" s="14" t="s">
        <v>5254</v>
      </c>
      <c r="D67" s="14" t="s">
        <v>194</v>
      </c>
      <c r="E67" s="19">
        <v>200</v>
      </c>
      <c r="F67" s="20">
        <v>1996.742</v>
      </c>
      <c r="G67" s="21">
        <v>3.3E-3</v>
      </c>
      <c r="H67" s="22">
        <v>7.6100000000000001E-2</v>
      </c>
      <c r="I67" s="23"/>
    </row>
    <row r="68" spans="1:9" ht="12.95" customHeight="1">
      <c r="A68" s="17" t="s">
        <v>5255</v>
      </c>
      <c r="B68" s="18" t="s">
        <v>5256</v>
      </c>
      <c r="C68" s="14" t="s">
        <v>5257</v>
      </c>
      <c r="D68" s="14" t="s">
        <v>194</v>
      </c>
      <c r="E68" s="19">
        <v>2000</v>
      </c>
      <c r="F68" s="20">
        <v>1981.4380000000001</v>
      </c>
      <c r="G68" s="21">
        <v>3.3E-3</v>
      </c>
      <c r="H68" s="22">
        <v>7.9399999999999998E-2</v>
      </c>
      <c r="I68" s="23"/>
    </row>
    <row r="69" spans="1:9" ht="12.95" customHeight="1">
      <c r="A69" s="17" t="s">
        <v>5053</v>
      </c>
      <c r="B69" s="18" t="s">
        <v>5054</v>
      </c>
      <c r="C69" s="14" t="s">
        <v>5055</v>
      </c>
      <c r="D69" s="14" t="s">
        <v>2510</v>
      </c>
      <c r="E69" s="19">
        <v>1500</v>
      </c>
      <c r="F69" s="20">
        <v>1494.0944999999999</v>
      </c>
      <c r="G69" s="21">
        <v>2.5000000000000001E-3</v>
      </c>
      <c r="H69" s="22">
        <v>8.2699999999999996E-2</v>
      </c>
      <c r="I69" s="23"/>
    </row>
    <row r="70" spans="1:9" ht="12.95" customHeight="1">
      <c r="A70" s="17" t="s">
        <v>4996</v>
      </c>
      <c r="B70" s="18" t="s">
        <v>4997</v>
      </c>
      <c r="C70" s="14" t="s">
        <v>4998</v>
      </c>
      <c r="D70" s="14" t="s">
        <v>194</v>
      </c>
      <c r="E70" s="19">
        <v>1000</v>
      </c>
      <c r="F70" s="20">
        <v>1030.2739999999999</v>
      </c>
      <c r="G70" s="21">
        <v>1.6999999999999999E-3</v>
      </c>
      <c r="H70" s="22">
        <v>8.0100000000000005E-2</v>
      </c>
      <c r="I70" s="23"/>
    </row>
    <row r="71" spans="1:9" ht="12.95" customHeight="1">
      <c r="A71" s="17" t="s">
        <v>2233</v>
      </c>
      <c r="B71" s="18" t="s">
        <v>2234</v>
      </c>
      <c r="C71" s="14" t="s">
        <v>2235</v>
      </c>
      <c r="D71" s="14" t="s">
        <v>198</v>
      </c>
      <c r="E71" s="19">
        <v>1000</v>
      </c>
      <c r="F71" s="20">
        <v>1002.64</v>
      </c>
      <c r="G71" s="21">
        <v>1.6000000000000001E-3</v>
      </c>
      <c r="H71" s="22">
        <v>7.4499999999999997E-2</v>
      </c>
      <c r="I71" s="23"/>
    </row>
    <row r="72" spans="1:9" ht="12.95" customHeight="1">
      <c r="A72" s="17" t="s">
        <v>5258</v>
      </c>
      <c r="B72" s="18" t="s">
        <v>5259</v>
      </c>
      <c r="C72" s="14" t="s">
        <v>5260</v>
      </c>
      <c r="D72" s="14" t="s">
        <v>194</v>
      </c>
      <c r="E72" s="19">
        <v>1000</v>
      </c>
      <c r="F72" s="20">
        <v>1000.7619999999999</v>
      </c>
      <c r="G72" s="21">
        <v>1.6000000000000001E-3</v>
      </c>
      <c r="H72" s="22">
        <v>7.0300000000000001E-2</v>
      </c>
      <c r="I72" s="23"/>
    </row>
    <row r="73" spans="1:9" ht="12.95" customHeight="1">
      <c r="A73" s="17" t="s">
        <v>5261</v>
      </c>
      <c r="B73" s="18" t="s">
        <v>5262</v>
      </c>
      <c r="C73" s="14" t="s">
        <v>5263</v>
      </c>
      <c r="D73" s="14" t="s">
        <v>1918</v>
      </c>
      <c r="E73" s="19">
        <v>500000</v>
      </c>
      <c r="F73" s="20">
        <v>507.755</v>
      </c>
      <c r="G73" s="21">
        <v>8.0000000000000004E-4</v>
      </c>
      <c r="H73" s="22">
        <v>6.0749999999999998E-2</v>
      </c>
      <c r="I73" s="23"/>
    </row>
    <row r="74" spans="1:9" ht="12.95" customHeight="1">
      <c r="A74" s="17" t="s">
        <v>5264</v>
      </c>
      <c r="B74" s="18" t="s">
        <v>5265</v>
      </c>
      <c r="C74" s="14" t="s">
        <v>5266</v>
      </c>
      <c r="D74" s="14" t="s">
        <v>194</v>
      </c>
      <c r="E74" s="19">
        <v>500</v>
      </c>
      <c r="F74" s="20">
        <v>504.8245</v>
      </c>
      <c r="G74" s="21">
        <v>8.0000000000000004E-4</v>
      </c>
      <c r="H74" s="22">
        <v>7.8899999999999998E-2</v>
      </c>
      <c r="I74" s="23"/>
    </row>
    <row r="75" spans="1:9" ht="12.95" customHeight="1">
      <c r="A75" s="17" t="s">
        <v>5038</v>
      </c>
      <c r="B75" s="18" t="s">
        <v>5039</v>
      </c>
      <c r="C75" s="14" t="s">
        <v>5040</v>
      </c>
      <c r="D75" s="14" t="s">
        <v>2510</v>
      </c>
      <c r="E75" s="19">
        <v>500</v>
      </c>
      <c r="F75" s="20">
        <v>503.48649999999998</v>
      </c>
      <c r="G75" s="21">
        <v>8.0000000000000004E-4</v>
      </c>
      <c r="H75" s="22">
        <v>8.2000000000000003E-2</v>
      </c>
      <c r="I75" s="23"/>
    </row>
    <row r="76" spans="1:9" ht="12.95" customHeight="1">
      <c r="A76" s="17" t="s">
        <v>5267</v>
      </c>
      <c r="B76" s="18" t="s">
        <v>5268</v>
      </c>
      <c r="C76" s="14" t="s">
        <v>5269</v>
      </c>
      <c r="D76" s="14" t="s">
        <v>194</v>
      </c>
      <c r="E76" s="19">
        <v>500</v>
      </c>
      <c r="F76" s="20">
        <v>500.291</v>
      </c>
      <c r="G76" s="21">
        <v>8.0000000000000004E-4</v>
      </c>
      <c r="H76" s="22">
        <v>7.6399999999999996E-2</v>
      </c>
      <c r="I76" s="23"/>
    </row>
    <row r="77" spans="1:9" ht="12.95" customHeight="1">
      <c r="A77" s="17" t="s">
        <v>5270</v>
      </c>
      <c r="B77" s="18" t="s">
        <v>5271</v>
      </c>
      <c r="C77" s="14" t="s">
        <v>5272</v>
      </c>
      <c r="D77" s="14" t="s">
        <v>1918</v>
      </c>
      <c r="E77" s="19">
        <v>476000</v>
      </c>
      <c r="F77" s="20">
        <v>478.90410000000003</v>
      </c>
      <c r="G77" s="21">
        <v>8.0000000000000004E-4</v>
      </c>
      <c r="H77" s="22">
        <v>5.8427E-2</v>
      </c>
      <c r="I77" s="23"/>
    </row>
    <row r="78" spans="1:9" ht="12.95" customHeight="1">
      <c r="A78" s="17" t="s">
        <v>5273</v>
      </c>
      <c r="B78" s="18" t="s">
        <v>5274</v>
      </c>
      <c r="C78" s="14" t="s">
        <v>5275</v>
      </c>
      <c r="D78" s="14" t="s">
        <v>1918</v>
      </c>
      <c r="E78" s="19">
        <v>476000</v>
      </c>
      <c r="F78" s="20">
        <v>478.8546</v>
      </c>
      <c r="G78" s="21">
        <v>8.0000000000000004E-4</v>
      </c>
      <c r="H78" s="22">
        <v>5.8519000000000002E-2</v>
      </c>
      <c r="I78" s="23"/>
    </row>
    <row r="79" spans="1:9" ht="12.95" customHeight="1">
      <c r="A79" s="17" t="s">
        <v>5276</v>
      </c>
      <c r="B79" s="18" t="s">
        <v>5277</v>
      </c>
      <c r="C79" s="14" t="s">
        <v>5278</v>
      </c>
      <c r="D79" s="14" t="s">
        <v>3155</v>
      </c>
      <c r="E79" s="19">
        <v>387</v>
      </c>
      <c r="F79" s="20">
        <v>382.17599999999999</v>
      </c>
      <c r="G79" s="21">
        <v>5.9999999999999995E-4</v>
      </c>
      <c r="H79" s="22">
        <v>8.1000000000000003E-2</v>
      </c>
      <c r="I79" s="23"/>
    </row>
    <row r="80" spans="1:9" ht="12.95" customHeight="1">
      <c r="A80" s="17" t="s">
        <v>5279</v>
      </c>
      <c r="B80" s="18" t="s">
        <v>5280</v>
      </c>
      <c r="C80" s="14" t="s">
        <v>5281</v>
      </c>
      <c r="D80" s="14" t="s">
        <v>1918</v>
      </c>
      <c r="E80" s="19">
        <v>105000</v>
      </c>
      <c r="F80" s="20">
        <v>105.5245</v>
      </c>
      <c r="G80" s="21">
        <v>2.0000000000000001E-4</v>
      </c>
      <c r="H80" s="22">
        <v>5.4746000000000003E-2</v>
      </c>
      <c r="I80" s="23"/>
    </row>
    <row r="81" spans="1:9" ht="12.95" customHeight="1">
      <c r="A81" s="17" t="s">
        <v>5282</v>
      </c>
      <c r="B81" s="18" t="s">
        <v>5283</v>
      </c>
      <c r="C81" s="14" t="s">
        <v>5284</v>
      </c>
      <c r="D81" s="14" t="s">
        <v>194</v>
      </c>
      <c r="E81" s="19">
        <v>50</v>
      </c>
      <c r="F81" s="20">
        <v>50.150300000000001</v>
      </c>
      <c r="G81" s="21">
        <v>1E-4</v>
      </c>
      <c r="H81" s="22">
        <v>7.6399999999999996E-2</v>
      </c>
      <c r="I81" s="23"/>
    </row>
    <row r="82" spans="1:9" ht="12.95" customHeight="1">
      <c r="A82" s="5"/>
      <c r="B82" s="13" t="s">
        <v>223</v>
      </c>
      <c r="C82" s="14"/>
      <c r="D82" s="14"/>
      <c r="E82" s="14"/>
      <c r="F82" s="24">
        <v>259402.93590000001</v>
      </c>
      <c r="G82" s="25">
        <v>0.4264</v>
      </c>
      <c r="H82" s="26"/>
      <c r="I82" s="27"/>
    </row>
    <row r="83" spans="1:9" ht="12.95" customHeight="1">
      <c r="A83" s="5"/>
      <c r="B83" s="28" t="s">
        <v>224</v>
      </c>
      <c r="C83" s="2"/>
      <c r="D83" s="2"/>
      <c r="E83" s="2"/>
      <c r="F83" s="26" t="s">
        <v>225</v>
      </c>
      <c r="G83" s="26" t="s">
        <v>225</v>
      </c>
      <c r="H83" s="26"/>
      <c r="I83" s="27"/>
    </row>
    <row r="84" spans="1:9" ht="12.95" customHeight="1">
      <c r="A84" s="5"/>
      <c r="B84" s="28" t="s">
        <v>223</v>
      </c>
      <c r="C84" s="2"/>
      <c r="D84" s="2"/>
      <c r="E84" s="2"/>
      <c r="F84" s="26" t="s">
        <v>225</v>
      </c>
      <c r="G84" s="26" t="s">
        <v>225</v>
      </c>
      <c r="H84" s="26"/>
      <c r="I84" s="27"/>
    </row>
    <row r="85" spans="1:9" ht="12.95" customHeight="1">
      <c r="A85" s="5"/>
      <c r="B85" s="28" t="s">
        <v>190</v>
      </c>
      <c r="C85" s="2"/>
      <c r="D85" s="2"/>
      <c r="E85" s="2"/>
      <c r="F85" s="26" t="s">
        <v>225</v>
      </c>
      <c r="G85" s="26" t="s">
        <v>225</v>
      </c>
      <c r="H85" s="43"/>
      <c r="I85" s="44"/>
    </row>
    <row r="86" spans="1:9" ht="12.95" customHeight="1">
      <c r="A86" s="5"/>
      <c r="B86" s="45" t="s">
        <v>223</v>
      </c>
      <c r="C86" s="46"/>
      <c r="D86" s="46"/>
      <c r="E86" s="46"/>
      <c r="F86" s="26" t="s">
        <v>225</v>
      </c>
      <c r="G86" s="26" t="s">
        <v>225</v>
      </c>
      <c r="H86" s="43"/>
      <c r="I86" s="44"/>
    </row>
    <row r="87" spans="1:9" ht="12.95" customHeight="1">
      <c r="A87" s="5"/>
      <c r="B87" s="13" t="s">
        <v>224</v>
      </c>
      <c r="C87" s="14"/>
      <c r="D87" s="14"/>
      <c r="E87" s="14"/>
      <c r="F87" s="5"/>
      <c r="G87" s="15"/>
      <c r="H87" s="15"/>
      <c r="I87" s="16"/>
    </row>
    <row r="88" spans="1:9" ht="12.95" customHeight="1">
      <c r="A88" s="17" t="s">
        <v>5285</v>
      </c>
      <c r="B88" s="18" t="s">
        <v>5286</v>
      </c>
      <c r="C88" s="14" t="s">
        <v>5287</v>
      </c>
      <c r="D88" s="14" t="s">
        <v>1957</v>
      </c>
      <c r="E88" s="19">
        <v>750</v>
      </c>
      <c r="F88" s="20">
        <v>7501.4475000000002</v>
      </c>
      <c r="G88" s="21">
        <v>1.23E-2</v>
      </c>
      <c r="H88" s="22">
        <v>6.7500000000000004E-2</v>
      </c>
      <c r="I88" s="23"/>
    </row>
    <row r="89" spans="1:9" ht="12.95" customHeight="1">
      <c r="A89" s="17" t="s">
        <v>5173</v>
      </c>
      <c r="B89" s="18" t="s">
        <v>5174</v>
      </c>
      <c r="C89" s="14" t="s">
        <v>5175</v>
      </c>
      <c r="D89" s="14" t="s">
        <v>1957</v>
      </c>
      <c r="E89" s="19">
        <v>250</v>
      </c>
      <c r="F89" s="20">
        <v>2498.6824999999999</v>
      </c>
      <c r="G89" s="21">
        <v>4.1000000000000003E-3</v>
      </c>
      <c r="H89" s="22">
        <v>8.1199999999999994E-2</v>
      </c>
      <c r="I89" s="23"/>
    </row>
    <row r="90" spans="1:9" ht="12.95" customHeight="1">
      <c r="A90" s="5"/>
      <c r="B90" s="13" t="s">
        <v>223</v>
      </c>
      <c r="C90" s="14"/>
      <c r="D90" s="14"/>
      <c r="E90" s="14"/>
      <c r="F90" s="24">
        <v>10000.129999999999</v>
      </c>
      <c r="G90" s="25">
        <v>1.6400000000000001E-2</v>
      </c>
      <c r="H90" s="26"/>
      <c r="I90" s="27"/>
    </row>
    <row r="91" spans="1:9" ht="12.95" customHeight="1">
      <c r="A91" s="5"/>
      <c r="B91" s="13" t="s">
        <v>2332</v>
      </c>
      <c r="C91" s="14"/>
      <c r="D91" s="14"/>
      <c r="E91" s="14"/>
      <c r="F91" s="5"/>
      <c r="G91" s="15"/>
      <c r="H91" s="15"/>
      <c r="I91" s="16"/>
    </row>
    <row r="92" spans="1:9" ht="12.95" customHeight="1">
      <c r="A92" s="17" t="s">
        <v>5288</v>
      </c>
      <c r="B92" s="18" t="s">
        <v>5289</v>
      </c>
      <c r="C92" s="14" t="s">
        <v>5290</v>
      </c>
      <c r="D92" s="14" t="s">
        <v>2336</v>
      </c>
      <c r="E92" s="19">
        <v>100</v>
      </c>
      <c r="F92" s="20">
        <v>4901.7650999999996</v>
      </c>
      <c r="G92" s="21">
        <v>8.0999999999999996E-3</v>
      </c>
      <c r="H92" s="22">
        <v>9.7199999999999995E-2</v>
      </c>
      <c r="I92" s="23"/>
    </row>
    <row r="93" spans="1:9" ht="12.95" customHeight="1">
      <c r="A93" s="17" t="s">
        <v>2337</v>
      </c>
      <c r="B93" s="18" t="s">
        <v>2338</v>
      </c>
      <c r="C93" s="14" t="s">
        <v>2339</v>
      </c>
      <c r="D93" s="14" t="s">
        <v>2336</v>
      </c>
      <c r="E93" s="19">
        <v>47</v>
      </c>
      <c r="F93" s="20">
        <v>4621.2736999999997</v>
      </c>
      <c r="G93" s="21">
        <v>7.6E-3</v>
      </c>
      <c r="H93" s="22">
        <v>7.8950000000000006E-2</v>
      </c>
      <c r="I93" s="23"/>
    </row>
    <row r="94" spans="1:9" ht="12.95" customHeight="1">
      <c r="A94" s="17" t="s">
        <v>2333</v>
      </c>
      <c r="B94" s="18" t="s">
        <v>2334</v>
      </c>
      <c r="C94" s="14" t="s">
        <v>2335</v>
      </c>
      <c r="D94" s="14" t="s">
        <v>2336</v>
      </c>
      <c r="E94" s="19">
        <v>47</v>
      </c>
      <c r="F94" s="20">
        <v>4611.7169999999996</v>
      </c>
      <c r="G94" s="21">
        <v>7.6E-3</v>
      </c>
      <c r="H94" s="22">
        <v>7.8649999999999998E-2</v>
      </c>
      <c r="I94" s="23"/>
    </row>
    <row r="95" spans="1:9" ht="12.95" customHeight="1">
      <c r="A95" s="17" t="s">
        <v>5176</v>
      </c>
      <c r="B95" s="18" t="s">
        <v>5177</v>
      </c>
      <c r="C95" s="14" t="s">
        <v>5178</v>
      </c>
      <c r="D95" s="14" t="s">
        <v>2336</v>
      </c>
      <c r="E95" s="19">
        <v>500000000</v>
      </c>
      <c r="F95" s="20">
        <v>4138.5</v>
      </c>
      <c r="G95" s="21">
        <v>6.7999999999999996E-3</v>
      </c>
      <c r="H95" s="22">
        <v>9.5000000000000001E-2</v>
      </c>
      <c r="I95" s="23"/>
    </row>
    <row r="96" spans="1:9" ht="12.95" customHeight="1">
      <c r="A96" s="17" t="s">
        <v>2815</v>
      </c>
      <c r="B96" s="18" t="s">
        <v>2816</v>
      </c>
      <c r="C96" s="14" t="s">
        <v>2817</v>
      </c>
      <c r="D96" s="14" t="s">
        <v>2811</v>
      </c>
      <c r="E96" s="19">
        <v>50</v>
      </c>
      <c r="F96" s="20">
        <v>3856.6268</v>
      </c>
      <c r="G96" s="21">
        <v>6.3E-3</v>
      </c>
      <c r="H96" s="22">
        <v>8.0500000000000002E-2</v>
      </c>
      <c r="I96" s="23"/>
    </row>
    <row r="97" spans="1:9" ht="12.95" customHeight="1">
      <c r="A97" s="17" t="s">
        <v>2340</v>
      </c>
      <c r="B97" s="18" t="s">
        <v>2341</v>
      </c>
      <c r="C97" s="14" t="s">
        <v>2342</v>
      </c>
      <c r="D97" s="14" t="s">
        <v>2336</v>
      </c>
      <c r="E97" s="19">
        <v>31</v>
      </c>
      <c r="F97" s="20">
        <v>3033.7505999999998</v>
      </c>
      <c r="G97" s="21">
        <v>5.0000000000000001E-3</v>
      </c>
      <c r="H97" s="22">
        <v>7.8799999999999995E-2</v>
      </c>
      <c r="I97" s="23"/>
    </row>
    <row r="98" spans="1:9" ht="12.95" customHeight="1">
      <c r="A98" s="17" t="s">
        <v>2818</v>
      </c>
      <c r="B98" s="18" t="s">
        <v>2819</v>
      </c>
      <c r="C98" s="14" t="s">
        <v>2820</v>
      </c>
      <c r="D98" s="14" t="s">
        <v>2336</v>
      </c>
      <c r="E98" s="19">
        <v>37</v>
      </c>
      <c r="F98" s="20">
        <v>2455.1313</v>
      </c>
      <c r="G98" s="21">
        <v>4.0000000000000001E-3</v>
      </c>
      <c r="H98" s="22">
        <v>8.2849999999999993E-2</v>
      </c>
      <c r="I98" s="23"/>
    </row>
    <row r="99" spans="1:9" ht="12.95" customHeight="1">
      <c r="A99" s="17" t="s">
        <v>5179</v>
      </c>
      <c r="B99" s="18" t="s">
        <v>5180</v>
      </c>
      <c r="C99" s="14" t="s">
        <v>5181</v>
      </c>
      <c r="D99" s="14" t="s">
        <v>2336</v>
      </c>
      <c r="E99" s="19">
        <v>1000000000</v>
      </c>
      <c r="F99" s="20">
        <v>2315</v>
      </c>
      <c r="G99" s="21">
        <v>3.8E-3</v>
      </c>
      <c r="H99" s="22">
        <v>9.1450000000000004E-2</v>
      </c>
      <c r="I99" s="23"/>
    </row>
    <row r="100" spans="1:9" ht="12.95" customHeight="1">
      <c r="A100" s="17" t="s">
        <v>5182</v>
      </c>
      <c r="B100" s="18" t="s">
        <v>5183</v>
      </c>
      <c r="C100" s="14" t="s">
        <v>5184</v>
      </c>
      <c r="D100" s="14" t="s">
        <v>2336</v>
      </c>
      <c r="E100" s="19">
        <v>476900778</v>
      </c>
      <c r="F100" s="20">
        <v>1042.982</v>
      </c>
      <c r="G100" s="21">
        <v>1.6999999999999999E-3</v>
      </c>
      <c r="H100" s="22">
        <v>9.1399999999999995E-2</v>
      </c>
      <c r="I100" s="23"/>
    </row>
    <row r="101" spans="1:9" ht="12.95" customHeight="1">
      <c r="A101" s="17" t="s">
        <v>5185</v>
      </c>
      <c r="B101" s="18" t="s">
        <v>5186</v>
      </c>
      <c r="C101" s="14" t="s">
        <v>5187</v>
      </c>
      <c r="D101" s="14" t="s">
        <v>2811</v>
      </c>
      <c r="E101" s="19">
        <v>100</v>
      </c>
      <c r="F101" s="20">
        <v>534.74649999999997</v>
      </c>
      <c r="G101" s="21">
        <v>8.9999999999999998E-4</v>
      </c>
      <c r="H101" s="22">
        <v>7.0499999999999993E-2</v>
      </c>
      <c r="I101" s="23"/>
    </row>
    <row r="102" spans="1:9" ht="12.95" customHeight="1">
      <c r="A102" s="17" t="s">
        <v>5291</v>
      </c>
      <c r="B102" s="18" t="s">
        <v>5292</v>
      </c>
      <c r="C102" s="14" t="s">
        <v>5293</v>
      </c>
      <c r="D102" s="14" t="s">
        <v>2336</v>
      </c>
      <c r="E102" s="19">
        <v>33</v>
      </c>
      <c r="F102" s="20">
        <v>532.97199999999998</v>
      </c>
      <c r="G102" s="21">
        <v>8.9999999999999998E-4</v>
      </c>
      <c r="H102" s="22">
        <v>7.5550000000000006E-2</v>
      </c>
      <c r="I102" s="23"/>
    </row>
    <row r="103" spans="1:9" ht="12.95" customHeight="1">
      <c r="A103" s="5"/>
      <c r="B103" s="13" t="s">
        <v>223</v>
      </c>
      <c r="C103" s="14"/>
      <c r="D103" s="14"/>
      <c r="E103" s="14"/>
      <c r="F103" s="24">
        <v>32044.465</v>
      </c>
      <c r="G103" s="25">
        <v>5.2699999999999997E-2</v>
      </c>
      <c r="H103" s="26"/>
      <c r="I103" s="27"/>
    </row>
    <row r="104" spans="1:9" ht="12.95" customHeight="1">
      <c r="A104" s="5"/>
      <c r="B104" s="28" t="s">
        <v>226</v>
      </c>
      <c r="C104" s="29"/>
      <c r="D104" s="2"/>
      <c r="E104" s="29"/>
      <c r="F104" s="24">
        <v>301447.53090000001</v>
      </c>
      <c r="G104" s="25">
        <v>0.4955</v>
      </c>
      <c r="H104" s="26"/>
      <c r="I104" s="27"/>
    </row>
    <row r="105" spans="1:9" ht="12.95" customHeight="1">
      <c r="A105" s="5"/>
      <c r="B105" s="13" t="s">
        <v>227</v>
      </c>
      <c r="C105" s="14"/>
      <c r="D105" s="14"/>
      <c r="E105" s="14"/>
      <c r="F105" s="14"/>
      <c r="G105" s="14"/>
      <c r="H105" s="15"/>
      <c r="I105" s="16"/>
    </row>
    <row r="106" spans="1:9" ht="12.95" customHeight="1">
      <c r="A106" s="5"/>
      <c r="B106" s="13" t="s">
        <v>228</v>
      </c>
      <c r="C106" s="14"/>
      <c r="D106" s="14"/>
      <c r="E106" s="14"/>
      <c r="F106" s="5"/>
      <c r="G106" s="15"/>
      <c r="H106" s="15"/>
      <c r="I106" s="16"/>
    </row>
    <row r="107" spans="1:9" ht="12.95" customHeight="1">
      <c r="A107" s="17" t="s">
        <v>2379</v>
      </c>
      <c r="B107" s="18" t="s">
        <v>2380</v>
      </c>
      <c r="C107" s="14" t="s">
        <v>2381</v>
      </c>
      <c r="D107" s="14" t="s">
        <v>232</v>
      </c>
      <c r="E107" s="19">
        <v>7500</v>
      </c>
      <c r="F107" s="20">
        <v>35591.662499999999</v>
      </c>
      <c r="G107" s="21">
        <v>5.8500000000000003E-2</v>
      </c>
      <c r="H107" s="22">
        <v>7.195E-2</v>
      </c>
      <c r="I107" s="23"/>
    </row>
    <row r="108" spans="1:9" ht="12.95" customHeight="1">
      <c r="A108" s="17" t="s">
        <v>4595</v>
      </c>
      <c r="B108" s="18" t="s">
        <v>4596</v>
      </c>
      <c r="C108" s="14" t="s">
        <v>4597</v>
      </c>
      <c r="D108" s="14" t="s">
        <v>232</v>
      </c>
      <c r="E108" s="19">
        <v>5000</v>
      </c>
      <c r="F108" s="20">
        <v>24360.400000000001</v>
      </c>
      <c r="G108" s="21">
        <v>0.04</v>
      </c>
      <c r="H108" s="22">
        <v>6.9950999999999999E-2</v>
      </c>
      <c r="I108" s="23"/>
    </row>
    <row r="109" spans="1:9" ht="12.95" customHeight="1">
      <c r="A109" s="17" t="s">
        <v>3537</v>
      </c>
      <c r="B109" s="18" t="s">
        <v>3538</v>
      </c>
      <c r="C109" s="14" t="s">
        <v>3539</v>
      </c>
      <c r="D109" s="14" t="s">
        <v>239</v>
      </c>
      <c r="E109" s="19">
        <v>5100</v>
      </c>
      <c r="F109" s="20">
        <v>24088.421999999999</v>
      </c>
      <c r="G109" s="21">
        <v>3.9600000000000003E-2</v>
      </c>
      <c r="H109" s="22">
        <v>7.2999999999999995E-2</v>
      </c>
      <c r="I109" s="23"/>
    </row>
    <row r="110" spans="1:9" ht="12.95" customHeight="1">
      <c r="A110" s="17" t="s">
        <v>2370</v>
      </c>
      <c r="B110" s="18" t="s">
        <v>2371</v>
      </c>
      <c r="C110" s="14" t="s">
        <v>2372</v>
      </c>
      <c r="D110" s="14" t="s">
        <v>232</v>
      </c>
      <c r="E110" s="19">
        <v>3000</v>
      </c>
      <c r="F110" s="20">
        <v>14357.535</v>
      </c>
      <c r="G110" s="21">
        <v>2.3599999999999999E-2</v>
      </c>
      <c r="H110" s="22">
        <v>6.9799E-2</v>
      </c>
      <c r="I110" s="23"/>
    </row>
    <row r="111" spans="1:9" ht="12.95" customHeight="1">
      <c r="A111" s="17" t="s">
        <v>2343</v>
      </c>
      <c r="B111" s="18" t="s">
        <v>2344</v>
      </c>
      <c r="C111" s="14" t="s">
        <v>2345</v>
      </c>
      <c r="D111" s="14" t="s">
        <v>232</v>
      </c>
      <c r="E111" s="19">
        <v>3000</v>
      </c>
      <c r="F111" s="20">
        <v>14216.415000000001</v>
      </c>
      <c r="G111" s="21">
        <v>2.3400000000000001E-2</v>
      </c>
      <c r="H111" s="22">
        <v>7.1849999999999997E-2</v>
      </c>
      <c r="I111" s="23"/>
    </row>
    <row r="112" spans="1:9" ht="12.95" customHeight="1">
      <c r="A112" s="17" t="s">
        <v>2388</v>
      </c>
      <c r="B112" s="18" t="s">
        <v>2389</v>
      </c>
      <c r="C112" s="14" t="s">
        <v>2390</v>
      </c>
      <c r="D112" s="14" t="s">
        <v>260</v>
      </c>
      <c r="E112" s="19">
        <v>2500</v>
      </c>
      <c r="F112" s="20">
        <v>11891.05</v>
      </c>
      <c r="G112" s="21">
        <v>1.95E-2</v>
      </c>
      <c r="H112" s="22">
        <v>7.2449E-2</v>
      </c>
      <c r="I112" s="23"/>
    </row>
    <row r="113" spans="1:9" ht="12.95" customHeight="1">
      <c r="A113" s="17" t="s">
        <v>4643</v>
      </c>
      <c r="B113" s="18" t="s">
        <v>4644</v>
      </c>
      <c r="C113" s="14" t="s">
        <v>4645</v>
      </c>
      <c r="D113" s="14" t="s">
        <v>239</v>
      </c>
      <c r="E113" s="19">
        <v>2500</v>
      </c>
      <c r="F113" s="20">
        <v>11790.225</v>
      </c>
      <c r="G113" s="21">
        <v>1.9400000000000001E-2</v>
      </c>
      <c r="H113" s="22">
        <v>7.2999999999999995E-2</v>
      </c>
      <c r="I113" s="23"/>
    </row>
    <row r="114" spans="1:9" ht="12.95" customHeight="1">
      <c r="A114" s="17" t="s">
        <v>5294</v>
      </c>
      <c r="B114" s="18" t="s">
        <v>5295</v>
      </c>
      <c r="C114" s="14" t="s">
        <v>5296</v>
      </c>
      <c r="D114" s="14" t="s">
        <v>260</v>
      </c>
      <c r="E114" s="19">
        <v>2000</v>
      </c>
      <c r="F114" s="20">
        <v>9652</v>
      </c>
      <c r="G114" s="21">
        <v>1.5900000000000001E-2</v>
      </c>
      <c r="H114" s="22">
        <v>7.0000000000000007E-2</v>
      </c>
      <c r="I114" s="23"/>
    </row>
    <row r="115" spans="1:9" ht="12.95" customHeight="1">
      <c r="A115" s="17" t="s">
        <v>4586</v>
      </c>
      <c r="B115" s="18" t="s">
        <v>4587</v>
      </c>
      <c r="C115" s="14" t="s">
        <v>4588</v>
      </c>
      <c r="D115" s="14" t="s">
        <v>232</v>
      </c>
      <c r="E115" s="19">
        <v>2000</v>
      </c>
      <c r="F115" s="20">
        <v>9519.61</v>
      </c>
      <c r="G115" s="21">
        <v>1.5599999999999999E-2</v>
      </c>
      <c r="H115" s="22">
        <v>7.1948999999999999E-2</v>
      </c>
      <c r="I115" s="23"/>
    </row>
    <row r="116" spans="1:9" ht="12.95" customHeight="1">
      <c r="A116" s="17" t="s">
        <v>2394</v>
      </c>
      <c r="B116" s="18" t="s">
        <v>2395</v>
      </c>
      <c r="C116" s="14" t="s">
        <v>2396</v>
      </c>
      <c r="D116" s="14" t="s">
        <v>239</v>
      </c>
      <c r="E116" s="19">
        <v>2000</v>
      </c>
      <c r="F116" s="20">
        <v>9411.89</v>
      </c>
      <c r="G116" s="21">
        <v>1.55E-2</v>
      </c>
      <c r="H116" s="22">
        <v>7.2404999999999997E-2</v>
      </c>
      <c r="I116" s="23"/>
    </row>
    <row r="117" spans="1:9" ht="12.95" customHeight="1">
      <c r="A117" s="17" t="s">
        <v>2352</v>
      </c>
      <c r="B117" s="18" t="s">
        <v>2353</v>
      </c>
      <c r="C117" s="14" t="s">
        <v>2354</v>
      </c>
      <c r="D117" s="14" t="s">
        <v>239</v>
      </c>
      <c r="E117" s="19">
        <v>1700</v>
      </c>
      <c r="F117" s="20">
        <v>8037.9570000000003</v>
      </c>
      <c r="G117" s="21">
        <v>1.32E-2</v>
      </c>
      <c r="H117" s="22">
        <v>7.2348999999999997E-2</v>
      </c>
      <c r="I117" s="23"/>
    </row>
    <row r="118" spans="1:9" ht="12.95" customHeight="1">
      <c r="A118" s="17" t="s">
        <v>5297</v>
      </c>
      <c r="B118" s="18" t="s">
        <v>5298</v>
      </c>
      <c r="C118" s="14" t="s">
        <v>5299</v>
      </c>
      <c r="D118" s="14" t="s">
        <v>232</v>
      </c>
      <c r="E118" s="19">
        <v>1500</v>
      </c>
      <c r="F118" s="20">
        <v>7068.1575000000003</v>
      </c>
      <c r="G118" s="21">
        <v>1.1599999999999999E-2</v>
      </c>
      <c r="H118" s="22">
        <v>7.2403999999999996E-2</v>
      </c>
      <c r="I118" s="23"/>
    </row>
    <row r="119" spans="1:9" ht="12.95" customHeight="1">
      <c r="A119" s="17" t="s">
        <v>4580</v>
      </c>
      <c r="B119" s="18" t="s">
        <v>4581</v>
      </c>
      <c r="C119" s="14" t="s">
        <v>4582</v>
      </c>
      <c r="D119" s="14" t="s">
        <v>292</v>
      </c>
      <c r="E119" s="19">
        <v>1500</v>
      </c>
      <c r="F119" s="20">
        <v>7050.0675000000001</v>
      </c>
      <c r="G119" s="21">
        <v>1.1599999999999999E-2</v>
      </c>
      <c r="H119" s="22">
        <v>7.3950000000000002E-2</v>
      </c>
      <c r="I119" s="23"/>
    </row>
    <row r="120" spans="1:9" ht="12.95" customHeight="1">
      <c r="A120" s="17" t="s">
        <v>2397</v>
      </c>
      <c r="B120" s="18" t="s">
        <v>2398</v>
      </c>
      <c r="C120" s="14" t="s">
        <v>2399</v>
      </c>
      <c r="D120" s="14" t="s">
        <v>239</v>
      </c>
      <c r="E120" s="19">
        <v>1000</v>
      </c>
      <c r="F120" s="20">
        <v>4878.8450000000003</v>
      </c>
      <c r="G120" s="21">
        <v>8.0000000000000002E-3</v>
      </c>
      <c r="H120" s="22">
        <v>6.8150000000000002E-2</v>
      </c>
      <c r="I120" s="23"/>
    </row>
    <row r="121" spans="1:9" ht="12.95" customHeight="1">
      <c r="A121" s="17" t="s">
        <v>5300</v>
      </c>
      <c r="B121" s="18" t="s">
        <v>5301</v>
      </c>
      <c r="C121" s="14" t="s">
        <v>5302</v>
      </c>
      <c r="D121" s="14" t="s">
        <v>232</v>
      </c>
      <c r="E121" s="19">
        <v>1000</v>
      </c>
      <c r="F121" s="20">
        <v>4869.9750000000004</v>
      </c>
      <c r="G121" s="21">
        <v>8.0000000000000002E-3</v>
      </c>
      <c r="H121" s="22">
        <v>6.8149000000000001E-2</v>
      </c>
      <c r="I121" s="23"/>
    </row>
    <row r="122" spans="1:9" ht="12.95" customHeight="1">
      <c r="A122" s="17" t="s">
        <v>4616</v>
      </c>
      <c r="B122" s="18" t="s">
        <v>4617</v>
      </c>
      <c r="C122" s="14" t="s">
        <v>4618</v>
      </c>
      <c r="D122" s="14" t="s">
        <v>239</v>
      </c>
      <c r="E122" s="19">
        <v>1000</v>
      </c>
      <c r="F122" s="20">
        <v>4816.375</v>
      </c>
      <c r="G122" s="21">
        <v>7.9000000000000008E-3</v>
      </c>
      <c r="H122" s="22">
        <v>7.0999000000000007E-2</v>
      </c>
      <c r="I122" s="23"/>
    </row>
    <row r="123" spans="1:9" ht="12.95" customHeight="1">
      <c r="A123" s="17" t="s">
        <v>4637</v>
      </c>
      <c r="B123" s="18" t="s">
        <v>4638</v>
      </c>
      <c r="C123" s="14" t="s">
        <v>4639</v>
      </c>
      <c r="D123" s="14" t="s">
        <v>239</v>
      </c>
      <c r="E123" s="19">
        <v>1000</v>
      </c>
      <c r="F123" s="20">
        <v>4796.8100000000004</v>
      </c>
      <c r="G123" s="21">
        <v>7.9000000000000008E-3</v>
      </c>
      <c r="H123" s="22">
        <v>7.1249999999999994E-2</v>
      </c>
      <c r="I123" s="23"/>
    </row>
    <row r="124" spans="1:9" ht="12.95" customHeight="1">
      <c r="A124" s="17" t="s">
        <v>4565</v>
      </c>
      <c r="B124" s="18" t="s">
        <v>4566</v>
      </c>
      <c r="C124" s="14" t="s">
        <v>4567</v>
      </c>
      <c r="D124" s="14" t="s">
        <v>239</v>
      </c>
      <c r="E124" s="19">
        <v>1000</v>
      </c>
      <c r="F124" s="20">
        <v>4786.0550000000003</v>
      </c>
      <c r="G124" s="21">
        <v>7.9000000000000008E-3</v>
      </c>
      <c r="H124" s="22">
        <v>7.1249999999999994E-2</v>
      </c>
      <c r="I124" s="23"/>
    </row>
    <row r="125" spans="1:9" ht="12.95" customHeight="1">
      <c r="A125" s="17" t="s">
        <v>5303</v>
      </c>
      <c r="B125" s="18" t="s">
        <v>5304</v>
      </c>
      <c r="C125" s="14" t="s">
        <v>5305</v>
      </c>
      <c r="D125" s="14" t="s">
        <v>232</v>
      </c>
      <c r="E125" s="19">
        <v>1000</v>
      </c>
      <c r="F125" s="20">
        <v>4754.665</v>
      </c>
      <c r="G125" s="21">
        <v>7.7999999999999996E-3</v>
      </c>
      <c r="H125" s="22">
        <v>7.2998999999999994E-2</v>
      </c>
      <c r="I125" s="23"/>
    </row>
    <row r="126" spans="1:9" ht="12.95" customHeight="1">
      <c r="A126" s="17" t="s">
        <v>2391</v>
      </c>
      <c r="B126" s="18" t="s">
        <v>2392</v>
      </c>
      <c r="C126" s="14" t="s">
        <v>2393</v>
      </c>
      <c r="D126" s="14" t="s">
        <v>239</v>
      </c>
      <c r="E126" s="19">
        <v>1000</v>
      </c>
      <c r="F126" s="20">
        <v>4742.0349999999999</v>
      </c>
      <c r="G126" s="21">
        <v>7.7999999999999996E-3</v>
      </c>
      <c r="H126" s="22">
        <v>7.2999999999999995E-2</v>
      </c>
      <c r="I126" s="23"/>
    </row>
    <row r="127" spans="1:9" ht="12.95" customHeight="1">
      <c r="A127" s="17" t="s">
        <v>3534</v>
      </c>
      <c r="B127" s="18" t="s">
        <v>3535</v>
      </c>
      <c r="C127" s="14" t="s">
        <v>3536</v>
      </c>
      <c r="D127" s="14" t="s">
        <v>260</v>
      </c>
      <c r="E127" s="19">
        <v>1000</v>
      </c>
      <c r="F127" s="20">
        <v>4726.97</v>
      </c>
      <c r="G127" s="21">
        <v>7.7999999999999996E-3</v>
      </c>
      <c r="H127" s="22">
        <v>7.22E-2</v>
      </c>
      <c r="I127" s="23"/>
    </row>
    <row r="128" spans="1:9" ht="12.95" customHeight="1">
      <c r="A128" s="17" t="s">
        <v>3725</v>
      </c>
      <c r="B128" s="18" t="s">
        <v>3726</v>
      </c>
      <c r="C128" s="14" t="s">
        <v>3727</v>
      </c>
      <c r="D128" s="14" t="s">
        <v>292</v>
      </c>
      <c r="E128" s="19">
        <v>800</v>
      </c>
      <c r="F128" s="20">
        <v>3799.2640000000001</v>
      </c>
      <c r="G128" s="21">
        <v>6.1999999999999998E-3</v>
      </c>
      <c r="H128" s="22">
        <v>7.2499999999999995E-2</v>
      </c>
      <c r="I128" s="23"/>
    </row>
    <row r="129" spans="1:9" ht="12.95" customHeight="1">
      <c r="A129" s="17" t="s">
        <v>2382</v>
      </c>
      <c r="B129" s="18" t="s">
        <v>2383</v>
      </c>
      <c r="C129" s="14" t="s">
        <v>2384</v>
      </c>
      <c r="D129" s="14" t="s">
        <v>239</v>
      </c>
      <c r="E129" s="19">
        <v>500</v>
      </c>
      <c r="F129" s="20">
        <v>2358.37</v>
      </c>
      <c r="G129" s="21">
        <v>3.8999999999999998E-3</v>
      </c>
      <c r="H129" s="22">
        <v>7.1400000000000005E-2</v>
      </c>
      <c r="I129" s="23"/>
    </row>
    <row r="130" spans="1:9" ht="12.95" customHeight="1">
      <c r="A130" s="5"/>
      <c r="B130" s="13" t="s">
        <v>223</v>
      </c>
      <c r="C130" s="14"/>
      <c r="D130" s="14"/>
      <c r="E130" s="14"/>
      <c r="F130" s="24">
        <v>231564.7555</v>
      </c>
      <c r="G130" s="25">
        <v>0.38059999999999999</v>
      </c>
      <c r="H130" s="26"/>
      <c r="I130" s="27"/>
    </row>
    <row r="131" spans="1:9" ht="12.95" customHeight="1">
      <c r="A131" s="5"/>
      <c r="B131" s="13" t="s">
        <v>1914</v>
      </c>
      <c r="C131" s="14"/>
      <c r="D131" s="14"/>
      <c r="E131" s="14"/>
      <c r="F131" s="5"/>
      <c r="G131" s="15"/>
      <c r="H131" s="15"/>
      <c r="I131" s="16"/>
    </row>
    <row r="132" spans="1:9" ht="12.95" customHeight="1">
      <c r="A132" s="17" t="s">
        <v>4736</v>
      </c>
      <c r="B132" s="18" t="s">
        <v>4737</v>
      </c>
      <c r="C132" s="14" t="s">
        <v>4738</v>
      </c>
      <c r="D132" s="14" t="s">
        <v>1918</v>
      </c>
      <c r="E132" s="19">
        <v>25000000</v>
      </c>
      <c r="F132" s="20">
        <v>24496.625</v>
      </c>
      <c r="G132" s="21">
        <v>4.0300000000000002E-2</v>
      </c>
      <c r="H132" s="22">
        <v>5.3574999999999998E-2</v>
      </c>
      <c r="I132" s="23"/>
    </row>
    <row r="133" spans="1:9" ht="12.95" customHeight="1">
      <c r="A133" s="17" t="s">
        <v>4745</v>
      </c>
      <c r="B133" s="18" t="s">
        <v>4746</v>
      </c>
      <c r="C133" s="14" t="s">
        <v>4747</v>
      </c>
      <c r="D133" s="14" t="s">
        <v>1918</v>
      </c>
      <c r="E133" s="19">
        <v>20000000</v>
      </c>
      <c r="F133" s="20">
        <v>19866.240000000002</v>
      </c>
      <c r="G133" s="21">
        <v>3.27E-2</v>
      </c>
      <c r="H133" s="22">
        <v>5.1199000000000001E-2</v>
      </c>
      <c r="I133" s="23"/>
    </row>
    <row r="134" spans="1:9" ht="12.95" customHeight="1">
      <c r="A134" s="17" t="s">
        <v>5306</v>
      </c>
      <c r="B134" s="18" t="s">
        <v>5307</v>
      </c>
      <c r="C134" s="14" t="s">
        <v>5308</v>
      </c>
      <c r="D134" s="14" t="s">
        <v>1918</v>
      </c>
      <c r="E134" s="19">
        <v>10000000</v>
      </c>
      <c r="F134" s="20">
        <v>9809.94</v>
      </c>
      <c r="G134" s="21">
        <v>1.61E-2</v>
      </c>
      <c r="H134" s="22">
        <v>5.3573999999999997E-2</v>
      </c>
      <c r="I134" s="23"/>
    </row>
    <row r="135" spans="1:9" ht="12.95" customHeight="1">
      <c r="A135" s="17" t="s">
        <v>5309</v>
      </c>
      <c r="B135" s="18" t="s">
        <v>5310</v>
      </c>
      <c r="C135" s="14" t="s">
        <v>5311</v>
      </c>
      <c r="D135" s="14" t="s">
        <v>1918</v>
      </c>
      <c r="E135" s="19">
        <v>8000000</v>
      </c>
      <c r="F135" s="20">
        <v>7820.384</v>
      </c>
      <c r="G135" s="21">
        <v>1.29E-2</v>
      </c>
      <c r="H135" s="22">
        <v>5.4435999999999998E-2</v>
      </c>
      <c r="I135" s="23"/>
    </row>
    <row r="136" spans="1:9" ht="12.95" customHeight="1">
      <c r="A136" s="5"/>
      <c r="B136" s="13" t="s">
        <v>223</v>
      </c>
      <c r="C136" s="14"/>
      <c r="D136" s="14"/>
      <c r="E136" s="14"/>
      <c r="F136" s="24">
        <v>61993.188999999998</v>
      </c>
      <c r="G136" s="25">
        <v>0.1019</v>
      </c>
      <c r="H136" s="26"/>
      <c r="I136" s="27"/>
    </row>
    <row r="137" spans="1:9" ht="12.95" customHeight="1">
      <c r="A137" s="5"/>
      <c r="B137" s="28" t="s">
        <v>226</v>
      </c>
      <c r="C137" s="29"/>
      <c r="D137" s="2"/>
      <c r="E137" s="29"/>
      <c r="F137" s="24">
        <v>293557.94449999998</v>
      </c>
      <c r="G137" s="25">
        <v>0.48249999999999998</v>
      </c>
      <c r="H137" s="26"/>
      <c r="I137" s="27"/>
    </row>
    <row r="138" spans="1:9" ht="12.95" customHeight="1">
      <c r="A138" s="5"/>
      <c r="B138" s="13" t="s">
        <v>1877</v>
      </c>
      <c r="C138" s="14"/>
      <c r="D138" s="14"/>
      <c r="E138" s="14"/>
      <c r="F138" s="14"/>
      <c r="G138" s="14"/>
      <c r="H138" s="15"/>
      <c r="I138" s="16"/>
    </row>
    <row r="139" spans="1:9" ht="12.95" customHeight="1">
      <c r="A139" s="5"/>
      <c r="B139" s="13" t="s">
        <v>2409</v>
      </c>
      <c r="C139" s="14"/>
      <c r="D139" s="14"/>
      <c r="E139" s="14"/>
      <c r="F139" s="5"/>
      <c r="G139" s="15"/>
      <c r="H139" s="15"/>
      <c r="I139" s="16"/>
    </row>
    <row r="140" spans="1:9" ht="12.95" customHeight="1">
      <c r="A140" s="17" t="s">
        <v>2410</v>
      </c>
      <c r="B140" s="18" t="s">
        <v>2411</v>
      </c>
      <c r="C140" s="14" t="s">
        <v>2412</v>
      </c>
      <c r="D140" s="14"/>
      <c r="E140" s="19">
        <v>14760.243</v>
      </c>
      <c r="F140" s="20">
        <v>1734.5263</v>
      </c>
      <c r="G140" s="21">
        <v>2.8999999999999998E-3</v>
      </c>
      <c r="H140" s="22"/>
      <c r="I140" s="23"/>
    </row>
    <row r="141" spans="1:9" ht="12.95" customHeight="1">
      <c r="A141" s="5"/>
      <c r="B141" s="13" t="s">
        <v>223</v>
      </c>
      <c r="C141" s="14"/>
      <c r="D141" s="14"/>
      <c r="E141" s="14"/>
      <c r="F141" s="24">
        <v>1734.5263</v>
      </c>
      <c r="G141" s="25">
        <v>2.8999999999999998E-3</v>
      </c>
      <c r="H141" s="26"/>
      <c r="I141" s="27"/>
    </row>
    <row r="142" spans="1:9" ht="12.95" customHeight="1">
      <c r="A142" s="5"/>
      <c r="B142" s="28" t="s">
        <v>226</v>
      </c>
      <c r="C142" s="29"/>
      <c r="D142" s="2"/>
      <c r="E142" s="29"/>
      <c r="F142" s="24">
        <v>1734.5263</v>
      </c>
      <c r="G142" s="25">
        <v>2.8999999999999998E-3</v>
      </c>
      <c r="H142" s="26"/>
      <c r="I142" s="27"/>
    </row>
    <row r="143" spans="1:9" ht="12.95" customHeight="1">
      <c r="A143" s="5"/>
      <c r="B143" s="13" t="s">
        <v>240</v>
      </c>
      <c r="C143" s="14"/>
      <c r="D143" s="14"/>
      <c r="E143" s="14"/>
      <c r="F143" s="14"/>
      <c r="G143" s="14"/>
      <c r="H143" s="15"/>
      <c r="I143" s="16"/>
    </row>
    <row r="144" spans="1:9" ht="12.95" customHeight="1">
      <c r="A144" s="17" t="s">
        <v>241</v>
      </c>
      <c r="B144" s="18" t="s">
        <v>242</v>
      </c>
      <c r="C144" s="14"/>
      <c r="D144" s="14"/>
      <c r="E144" s="19"/>
      <c r="F144" s="20">
        <v>1848.4233999999999</v>
      </c>
      <c r="G144" s="21">
        <v>3.0000000000000001E-3</v>
      </c>
      <c r="H144" s="22">
        <v>5.2436301084233056E-2</v>
      </c>
      <c r="I144" s="23"/>
    </row>
    <row r="145" spans="1:9" ht="12.95" customHeight="1">
      <c r="A145" s="5"/>
      <c r="B145" s="13" t="s">
        <v>223</v>
      </c>
      <c r="C145" s="14"/>
      <c r="D145" s="14"/>
      <c r="E145" s="14"/>
      <c r="F145" s="24">
        <v>1848.4233999999999</v>
      </c>
      <c r="G145" s="25">
        <v>3.0000000000000001E-3</v>
      </c>
      <c r="H145" s="26"/>
      <c r="I145" s="27"/>
    </row>
    <row r="146" spans="1:9" ht="12.95" customHeight="1">
      <c r="A146" s="5"/>
      <c r="B146" s="28" t="s">
        <v>226</v>
      </c>
      <c r="C146" s="29"/>
      <c r="D146" s="2"/>
      <c r="E146" s="29"/>
      <c r="F146" s="24">
        <v>1848.4233999999999</v>
      </c>
      <c r="G146" s="25">
        <v>3.0000000000000001E-3</v>
      </c>
      <c r="H146" s="26"/>
      <c r="I146" s="27"/>
    </row>
    <row r="147" spans="1:9" ht="12.95" customHeight="1">
      <c r="A147" s="5"/>
      <c r="B147" s="28" t="s">
        <v>243</v>
      </c>
      <c r="C147" s="14"/>
      <c r="D147" s="2"/>
      <c r="E147" s="14"/>
      <c r="F147" s="30">
        <v>9678.6623999999993</v>
      </c>
      <c r="G147" s="25">
        <v>1.5900000000000001E-2</v>
      </c>
      <c r="H147" s="26"/>
      <c r="I147" s="27"/>
    </row>
    <row r="148" spans="1:9" ht="12.95" customHeight="1">
      <c r="A148" s="5"/>
      <c r="B148" s="31" t="s">
        <v>244</v>
      </c>
      <c r="C148" s="32"/>
      <c r="D148" s="32"/>
      <c r="E148" s="32"/>
      <c r="F148" s="33">
        <v>608382.84</v>
      </c>
      <c r="G148" s="34">
        <v>1</v>
      </c>
      <c r="H148" s="35"/>
      <c r="I148" s="36"/>
    </row>
    <row r="149" spans="1:9" ht="12.95" customHeight="1">
      <c r="A149" s="5"/>
      <c r="B149" s="7"/>
      <c r="C149" s="5"/>
      <c r="D149" s="5"/>
      <c r="E149" s="5"/>
      <c r="F149" s="5"/>
      <c r="G149" s="5"/>
      <c r="H149" s="5"/>
      <c r="I149" s="5"/>
    </row>
    <row r="150" spans="1:9" ht="12.95" customHeight="1">
      <c r="A150" s="5"/>
      <c r="B150" s="4" t="s">
        <v>5203</v>
      </c>
      <c r="C150" s="5"/>
      <c r="D150" s="5"/>
      <c r="E150" s="5"/>
      <c r="F150" s="5"/>
      <c r="G150" s="5"/>
      <c r="H150" s="5"/>
      <c r="I150" s="5"/>
    </row>
    <row r="151" spans="1:9" ht="12.95" customHeight="1">
      <c r="A151" s="5"/>
      <c r="B151" s="4" t="s">
        <v>5204</v>
      </c>
      <c r="C151" s="5"/>
      <c r="D151" s="5"/>
      <c r="E151" s="5"/>
      <c r="F151" s="5"/>
      <c r="G151" s="5"/>
      <c r="H151" s="5"/>
      <c r="I151" s="5"/>
    </row>
    <row r="152" spans="1:9" ht="12.95" customHeight="1">
      <c r="A152" s="5"/>
      <c r="B152" s="4" t="s">
        <v>245</v>
      </c>
      <c r="C152" s="5"/>
      <c r="D152" s="5"/>
      <c r="E152" s="5"/>
      <c r="F152" s="5"/>
      <c r="G152" s="5"/>
      <c r="H152" s="5"/>
      <c r="I152" s="5"/>
    </row>
    <row r="153" spans="1:9" ht="12.95" customHeight="1">
      <c r="A153" s="5"/>
      <c r="B153" s="4" t="s">
        <v>2413</v>
      </c>
      <c r="C153" s="5"/>
      <c r="D153" s="5"/>
      <c r="E153" s="5"/>
      <c r="F153" s="5"/>
      <c r="G153" s="5"/>
      <c r="H153" s="5"/>
      <c r="I153" s="5"/>
    </row>
    <row r="154" spans="1:9" ht="12.95" customHeight="1">
      <c r="A154" s="5"/>
      <c r="B154" s="4" t="s">
        <v>246</v>
      </c>
      <c r="C154" s="5"/>
      <c r="D154" s="5"/>
      <c r="E154" s="5"/>
      <c r="F154" s="5"/>
      <c r="G154" s="5"/>
      <c r="H154" s="5"/>
      <c r="I154" s="5"/>
    </row>
    <row r="155" spans="1:9" ht="26.1" customHeight="1">
      <c r="A155" s="5"/>
      <c r="B155" s="275" t="s">
        <v>247</v>
      </c>
      <c r="C155" s="275"/>
      <c r="D155" s="275"/>
      <c r="E155" s="275"/>
      <c r="F155" s="275"/>
      <c r="G155" s="275"/>
      <c r="H155" s="275"/>
      <c r="I155" s="275"/>
    </row>
    <row r="156" spans="1:9" ht="12.95" customHeight="1">
      <c r="A156" s="5"/>
      <c r="B156" s="275" t="s">
        <v>248</v>
      </c>
      <c r="C156" s="275"/>
      <c r="D156" s="275"/>
      <c r="E156" s="275"/>
      <c r="F156" s="275"/>
      <c r="G156" s="275"/>
      <c r="H156" s="275"/>
      <c r="I156" s="275"/>
    </row>
    <row r="157" spans="1:9" ht="12.95" customHeight="1">
      <c r="A157" s="5"/>
      <c r="B157" s="275"/>
      <c r="C157" s="275"/>
      <c r="D157" s="275"/>
      <c r="E157" s="275"/>
      <c r="F157" s="275"/>
      <c r="G157" s="275"/>
      <c r="H157" s="275"/>
      <c r="I157" s="275"/>
    </row>
    <row r="158" spans="1:9" ht="12.95" customHeight="1">
      <c r="A158" s="5"/>
      <c r="B158" s="275"/>
      <c r="C158" s="275"/>
      <c r="D158" s="275"/>
      <c r="E158" s="275"/>
      <c r="F158" s="275"/>
      <c r="G158" s="275"/>
      <c r="H158" s="275"/>
      <c r="I158" s="275"/>
    </row>
    <row r="159" spans="1:9" s="93" customFormat="1" ht="12.95" customHeight="1">
      <c r="B159" s="96" t="s">
        <v>5499</v>
      </c>
      <c r="C159" s="97"/>
      <c r="D159" s="97"/>
      <c r="E159" s="97"/>
      <c r="F159" s="97"/>
      <c r="G159" s="97"/>
      <c r="H159" s="97"/>
      <c r="I159" s="98"/>
    </row>
    <row r="160" spans="1:9" s="93" customFormat="1" ht="12.95" customHeight="1">
      <c r="B160" s="106" t="s">
        <v>5500</v>
      </c>
      <c r="I160" s="102"/>
    </row>
    <row r="161" spans="1:9" s="93" customFormat="1" ht="12.95" customHeight="1">
      <c r="B161" s="106" t="s">
        <v>5501</v>
      </c>
      <c r="I161" s="102"/>
    </row>
    <row r="162" spans="1:9" s="93" customFormat="1" ht="12.95" customHeight="1">
      <c r="B162" s="159" t="s">
        <v>5502</v>
      </c>
      <c r="C162" s="126" t="s">
        <v>5503</v>
      </c>
      <c r="D162" s="126" t="s">
        <v>5737</v>
      </c>
      <c r="I162" s="102"/>
    </row>
    <row r="163" spans="1:9" s="93" customFormat="1" ht="12.95" customHeight="1">
      <c r="A163" s="76" t="s">
        <v>5508</v>
      </c>
      <c r="B163" s="99" t="s">
        <v>5646</v>
      </c>
      <c r="C163" s="162">
        <v>3028.3715000000002</v>
      </c>
      <c r="D163" s="79">
        <v>3045.4041999999999</v>
      </c>
      <c r="F163" s="157"/>
      <c r="G163" s="158"/>
      <c r="I163" s="102"/>
    </row>
    <row r="164" spans="1:9" s="93" customFormat="1" ht="12.95" customHeight="1">
      <c r="A164" s="76" t="s">
        <v>5516</v>
      </c>
      <c r="B164" s="99" t="s">
        <v>5647</v>
      </c>
      <c r="C164" s="162">
        <v>1012.6647</v>
      </c>
      <c r="D164" s="79">
        <v>1011.9114</v>
      </c>
      <c r="F164" s="157"/>
      <c r="G164" s="158"/>
      <c r="I164" s="102"/>
    </row>
    <row r="165" spans="1:9" s="93" customFormat="1" ht="12.95" customHeight="1">
      <c r="A165" s="76" t="s">
        <v>5562</v>
      </c>
      <c r="B165" s="99" t="s">
        <v>5648</v>
      </c>
      <c r="C165" s="162">
        <v>1011.824</v>
      </c>
      <c r="D165" s="79">
        <v>1011.1899</v>
      </c>
      <c r="F165" s="157"/>
      <c r="G165" s="158"/>
      <c r="I165" s="102"/>
    </row>
    <row r="166" spans="1:9" s="93" customFormat="1" ht="12.95" customHeight="1">
      <c r="A166" s="76" t="s">
        <v>5523</v>
      </c>
      <c r="B166" s="99" t="s">
        <v>5649</v>
      </c>
      <c r="C166" s="162">
        <v>1011.1205</v>
      </c>
      <c r="D166" s="79">
        <v>1009.1627999999999</v>
      </c>
      <c r="F166" s="157"/>
      <c r="G166" s="158"/>
      <c r="I166" s="102"/>
    </row>
    <row r="167" spans="1:9" s="93" customFormat="1" ht="12.95" customHeight="1">
      <c r="A167" s="76" t="s">
        <v>5650</v>
      </c>
      <c r="B167" s="99" t="s">
        <v>5509</v>
      </c>
      <c r="C167" s="162">
        <v>3230.0708</v>
      </c>
      <c r="D167" s="79">
        <v>3248.2370999999998</v>
      </c>
      <c r="F167" s="157"/>
      <c r="G167" s="158"/>
      <c r="I167" s="102"/>
    </row>
    <row r="168" spans="1:9" s="93" customFormat="1" ht="12.95" customHeight="1">
      <c r="A168" s="76" t="s">
        <v>5681</v>
      </c>
      <c r="B168" s="99" t="s">
        <v>5561</v>
      </c>
      <c r="C168" s="162">
        <v>1013.4395</v>
      </c>
      <c r="D168" s="79">
        <v>1012.6856</v>
      </c>
      <c r="F168" s="157"/>
      <c r="G168" s="158"/>
      <c r="I168" s="102"/>
    </row>
    <row r="169" spans="1:9" s="93" customFormat="1" ht="12.95" customHeight="1">
      <c r="A169" s="76" t="s">
        <v>5652</v>
      </c>
      <c r="B169" s="99" t="s">
        <v>5563</v>
      </c>
      <c r="C169" s="162">
        <v>1011.8247</v>
      </c>
      <c r="D169" s="79">
        <v>1011.1899</v>
      </c>
      <c r="F169" s="157"/>
      <c r="G169" s="158"/>
      <c r="I169" s="102"/>
    </row>
    <row r="170" spans="1:9" s="93" customFormat="1" ht="12.95" customHeight="1">
      <c r="A170" s="76" t="s">
        <v>5653</v>
      </c>
      <c r="B170" s="99" t="s">
        <v>5524</v>
      </c>
      <c r="C170" s="162">
        <v>1011.1198000000001</v>
      </c>
      <c r="D170" s="79">
        <v>1009.1624</v>
      </c>
      <c r="F170" s="157"/>
      <c r="G170" s="158"/>
      <c r="I170" s="102"/>
    </row>
    <row r="171" spans="1:9" s="93" customFormat="1" ht="12.95" customHeight="1">
      <c r="A171" s="76" t="s">
        <v>5514</v>
      </c>
      <c r="B171" s="99" t="s">
        <v>5515</v>
      </c>
      <c r="C171" s="162">
        <v>3394.7058000000002</v>
      </c>
      <c r="D171" s="79">
        <v>3414.8921999999998</v>
      </c>
      <c r="F171" s="157"/>
      <c r="G171" s="158"/>
      <c r="I171" s="102"/>
    </row>
    <row r="172" spans="1:9" s="93" customFormat="1" ht="12.95" customHeight="1">
      <c r="A172" s="76" t="s">
        <v>5518</v>
      </c>
      <c r="B172" s="99" t="s">
        <v>5564</v>
      </c>
      <c r="C172" s="162">
        <v>1012.676</v>
      </c>
      <c r="D172" s="79">
        <v>1011.9708000000001</v>
      </c>
      <c r="F172" s="157"/>
      <c r="G172" s="158"/>
      <c r="I172" s="102"/>
    </row>
    <row r="173" spans="1:9" s="93" customFormat="1" ht="12.95" customHeight="1">
      <c r="A173" s="76" t="s">
        <v>5565</v>
      </c>
      <c r="B173" s="99" t="s">
        <v>5566</v>
      </c>
      <c r="C173" s="162">
        <v>1011.8362</v>
      </c>
      <c r="D173" s="79">
        <v>1011.2226000000001</v>
      </c>
      <c r="F173" s="157"/>
      <c r="G173" s="158"/>
      <c r="I173" s="102"/>
    </row>
    <row r="174" spans="1:9" s="93" customFormat="1" ht="12.95" customHeight="1">
      <c r="A174" s="76" t="s">
        <v>5528</v>
      </c>
      <c r="B174" s="99" t="s">
        <v>5529</v>
      </c>
      <c r="C174" s="162">
        <v>1011.1897</v>
      </c>
      <c r="D174" s="79">
        <v>1009.197</v>
      </c>
      <c r="F174" s="157"/>
      <c r="G174" s="158"/>
      <c r="I174" s="102"/>
    </row>
    <row r="175" spans="1:9" s="93" customFormat="1" ht="12.95" customHeight="1">
      <c r="B175" s="106"/>
      <c r="C175" s="108"/>
      <c r="D175" s="108"/>
      <c r="I175" s="102"/>
    </row>
    <row r="176" spans="1:9" s="93" customFormat="1" ht="12.95" customHeight="1">
      <c r="B176" s="106" t="s">
        <v>5776</v>
      </c>
      <c r="I176" s="102"/>
    </row>
    <row r="177" spans="1:9" s="93" customFormat="1" ht="12.95" customHeight="1">
      <c r="B177" s="159" t="s">
        <v>5502</v>
      </c>
      <c r="C177" s="126" t="s">
        <v>5532</v>
      </c>
      <c r="I177" s="102"/>
    </row>
    <row r="178" spans="1:9" s="93" customFormat="1" ht="12.95" customHeight="1">
      <c r="B178" s="99" t="s">
        <v>5648</v>
      </c>
      <c r="C178" s="78">
        <v>6.3209547400000003</v>
      </c>
      <c r="I178" s="102"/>
    </row>
    <row r="179" spans="1:9" s="93" customFormat="1" ht="12.95" customHeight="1">
      <c r="B179" s="99" t="s">
        <v>5649</v>
      </c>
      <c r="C179" s="78">
        <v>7.6512548200000001</v>
      </c>
      <c r="I179" s="102"/>
    </row>
    <row r="180" spans="1:9" s="93" customFormat="1" ht="12.95" customHeight="1">
      <c r="B180" s="99" t="s">
        <v>5647</v>
      </c>
      <c r="C180" s="78">
        <v>6.434414470000001</v>
      </c>
      <c r="I180" s="102"/>
    </row>
    <row r="181" spans="1:9" s="93" customFormat="1" ht="12.95" customHeight="1">
      <c r="B181" s="99" t="s">
        <v>5563</v>
      </c>
      <c r="C181" s="78">
        <v>6.3149850199999999</v>
      </c>
      <c r="I181" s="102"/>
    </row>
    <row r="182" spans="1:9" s="93" customFormat="1" ht="12.95" customHeight="1">
      <c r="B182" s="99" t="s">
        <v>5524</v>
      </c>
      <c r="C182" s="78">
        <v>7.6482219699999998</v>
      </c>
      <c r="I182" s="102"/>
    </row>
    <row r="183" spans="1:9" s="93" customFormat="1" ht="12.95" customHeight="1">
      <c r="B183" s="99" t="s">
        <v>5561</v>
      </c>
      <c r="C183" s="78">
        <v>6.4386281799999994</v>
      </c>
      <c r="I183" s="102"/>
    </row>
    <row r="184" spans="1:9" s="93" customFormat="1" ht="12.95" customHeight="1">
      <c r="B184" s="99" t="s">
        <v>5566</v>
      </c>
      <c r="C184" s="78">
        <v>6.6218261100000007</v>
      </c>
      <c r="I184" s="102"/>
    </row>
    <row r="185" spans="1:9" s="93" customFormat="1" ht="12.95" customHeight="1">
      <c r="B185" s="99" t="s">
        <v>5529</v>
      </c>
      <c r="C185" s="78">
        <v>8.0087998900000006</v>
      </c>
      <c r="I185" s="102"/>
    </row>
    <row r="186" spans="1:9" s="93" customFormat="1" ht="12.95" customHeight="1">
      <c r="B186" s="99" t="s">
        <v>5564</v>
      </c>
      <c r="C186" s="78">
        <v>6.7102578999999993</v>
      </c>
      <c r="I186" s="102"/>
    </row>
    <row r="187" spans="1:9" s="93" customFormat="1" ht="12.95" customHeight="1">
      <c r="B187" s="312" t="s">
        <v>5533</v>
      </c>
      <c r="C187" s="313"/>
      <c r="D187" s="313"/>
      <c r="I187" s="102"/>
    </row>
    <row r="188" spans="1:9" s="93" customFormat="1" ht="12.95" customHeight="1">
      <c r="B188" s="106" t="s">
        <v>5534</v>
      </c>
      <c r="I188" s="102"/>
    </row>
    <row r="189" spans="1:9" s="93" customFormat="1" ht="12.95" customHeight="1">
      <c r="B189" s="106"/>
      <c r="I189" s="102"/>
    </row>
    <row r="190" spans="1:9" ht="12.95" customHeight="1">
      <c r="A190" s="93"/>
      <c r="B190" s="106" t="s">
        <v>5770</v>
      </c>
      <c r="C190" s="93"/>
      <c r="D190" s="93"/>
      <c r="E190" s="93"/>
      <c r="F190" s="93"/>
      <c r="G190" s="93"/>
      <c r="H190" s="93"/>
      <c r="I190" s="102"/>
    </row>
    <row r="191" spans="1:9" ht="12.95" customHeight="1">
      <c r="A191" s="103"/>
      <c r="B191" s="96" t="s">
        <v>5743</v>
      </c>
      <c r="C191" s="97"/>
      <c r="D191" s="97"/>
      <c r="E191" s="97"/>
      <c r="F191" s="97"/>
      <c r="G191" s="97"/>
      <c r="H191" s="97"/>
      <c r="I191" s="98"/>
    </row>
    <row r="192" spans="1:9" ht="12.95" customHeight="1">
      <c r="A192" s="103"/>
      <c r="B192" s="99" t="s">
        <v>5535</v>
      </c>
      <c r="C192" s="99" t="s">
        <v>5536</v>
      </c>
      <c r="D192" s="100" t="s">
        <v>5537</v>
      </c>
      <c r="E192" s="101" t="s">
        <v>5538</v>
      </c>
      <c r="F192" s="101" t="s">
        <v>5539</v>
      </c>
      <c r="G192" s="93"/>
      <c r="H192" s="93"/>
      <c r="I192" s="102"/>
    </row>
    <row r="193" spans="1:9" ht="12.95" customHeight="1">
      <c r="A193" s="103"/>
      <c r="B193" s="280" t="s">
        <v>5541</v>
      </c>
      <c r="C193" s="281"/>
      <c r="D193" s="281"/>
      <c r="E193" s="281"/>
      <c r="F193" s="282"/>
      <c r="G193" s="93"/>
      <c r="H193" s="93"/>
      <c r="I193" s="102"/>
    </row>
    <row r="194" spans="1:9" ht="12.95" customHeight="1">
      <c r="A194" s="103"/>
      <c r="B194" s="106" t="s">
        <v>5542</v>
      </c>
      <c r="C194" s="93"/>
      <c r="D194" s="93"/>
      <c r="E194" s="93"/>
      <c r="F194" s="93"/>
      <c r="G194" s="93"/>
      <c r="H194" s="93"/>
      <c r="I194" s="102"/>
    </row>
    <row r="195" spans="1:9" ht="12.95" customHeight="1">
      <c r="A195" s="103"/>
      <c r="B195" s="106"/>
      <c r="C195" s="93"/>
      <c r="D195" s="93"/>
      <c r="E195" s="93"/>
      <c r="F195" s="93"/>
      <c r="G195" s="93"/>
      <c r="H195" s="93"/>
      <c r="I195" s="102"/>
    </row>
    <row r="196" spans="1:9" ht="12.95" customHeight="1">
      <c r="A196" s="103"/>
      <c r="B196" s="106" t="s">
        <v>5744</v>
      </c>
      <c r="C196" s="93"/>
      <c r="D196" s="93"/>
      <c r="E196" s="93"/>
      <c r="F196" s="93"/>
      <c r="G196" s="93"/>
      <c r="H196" s="93"/>
      <c r="I196" s="102"/>
    </row>
    <row r="197" spans="1:9" ht="12.95" customHeight="1">
      <c r="A197" s="103"/>
      <c r="B197" s="106" t="s">
        <v>5567</v>
      </c>
      <c r="C197" s="121"/>
      <c r="D197" s="93"/>
      <c r="E197" s="93"/>
      <c r="F197" s="93"/>
      <c r="G197" s="93"/>
      <c r="H197" s="93"/>
      <c r="I197" s="102"/>
    </row>
    <row r="198" spans="1:9" ht="12.95" customHeight="1">
      <c r="A198" s="103"/>
      <c r="B198" s="106" t="s">
        <v>5568</v>
      </c>
      <c r="C198" s="121"/>
      <c r="D198" s="93"/>
      <c r="E198" s="93"/>
      <c r="F198" s="93"/>
      <c r="G198" s="93"/>
      <c r="H198" s="93"/>
      <c r="I198" s="102"/>
    </row>
    <row r="199" spans="1:9" ht="12.95" customHeight="1">
      <c r="A199" s="103"/>
      <c r="B199" s="106" t="s">
        <v>5569</v>
      </c>
      <c r="C199" s="122"/>
      <c r="D199" s="93"/>
      <c r="E199" s="93"/>
      <c r="F199" s="93"/>
      <c r="G199" s="93"/>
      <c r="H199" s="93"/>
      <c r="I199" s="102"/>
    </row>
    <row r="200" spans="1:9" ht="12.95" customHeight="1">
      <c r="A200" s="103"/>
      <c r="B200" s="106" t="s">
        <v>5570</v>
      </c>
      <c r="C200" s="122"/>
      <c r="D200" s="93"/>
      <c r="E200" s="93"/>
      <c r="F200" s="93"/>
      <c r="G200" s="93"/>
      <c r="H200" s="93"/>
      <c r="I200" s="102"/>
    </row>
    <row r="201" spans="1:9" ht="12.95" customHeight="1">
      <c r="A201" s="103"/>
      <c r="B201" s="106" t="s">
        <v>5571</v>
      </c>
      <c r="C201" s="122"/>
      <c r="D201" s="93"/>
      <c r="E201" s="93"/>
      <c r="F201" s="93"/>
      <c r="G201" s="93"/>
      <c r="H201" s="93"/>
      <c r="I201" s="102"/>
    </row>
    <row r="202" spans="1:9" ht="12.95" customHeight="1">
      <c r="A202" s="103"/>
      <c r="B202" s="106"/>
      <c r="C202" s="93"/>
      <c r="D202" s="93"/>
      <c r="E202" s="93"/>
      <c r="F202" s="93"/>
      <c r="G202" s="93"/>
      <c r="H202" s="93"/>
      <c r="I202" s="102"/>
    </row>
    <row r="203" spans="1:9" ht="12.95" customHeight="1">
      <c r="A203" s="103"/>
      <c r="B203" s="107" t="s">
        <v>5745</v>
      </c>
      <c r="C203" s="93"/>
      <c r="D203" s="93"/>
      <c r="E203" s="93"/>
      <c r="F203" s="93"/>
      <c r="G203" s="93"/>
      <c r="H203" s="93"/>
      <c r="I203" s="102"/>
    </row>
    <row r="204" spans="1:9" ht="12.95" customHeight="1">
      <c r="A204" s="103"/>
      <c r="B204" s="99" t="s">
        <v>5535</v>
      </c>
      <c r="C204" s="99" t="s">
        <v>5536</v>
      </c>
      <c r="D204" s="100" t="s">
        <v>5537</v>
      </c>
      <c r="E204" s="101" t="s">
        <v>5538</v>
      </c>
      <c r="F204" s="101" t="s">
        <v>5539</v>
      </c>
      <c r="G204" s="93"/>
      <c r="H204" s="93"/>
      <c r="I204" s="102"/>
    </row>
    <row r="205" spans="1:9" ht="12.95" customHeight="1">
      <c r="A205" s="103"/>
      <c r="B205" s="280" t="s">
        <v>5541</v>
      </c>
      <c r="C205" s="281"/>
      <c r="D205" s="281"/>
      <c r="E205" s="281"/>
      <c r="F205" s="282"/>
      <c r="G205" s="93"/>
      <c r="H205" s="93"/>
      <c r="I205" s="102"/>
    </row>
    <row r="206" spans="1:9" ht="12.95" customHeight="1">
      <c r="A206" s="103"/>
      <c r="B206" s="106" t="s">
        <v>5572</v>
      </c>
      <c r="C206" s="108"/>
      <c r="D206" s="108"/>
      <c r="E206" s="93"/>
      <c r="F206" s="93"/>
      <c r="G206" s="93"/>
      <c r="H206" s="93"/>
      <c r="I206" s="102"/>
    </row>
    <row r="207" spans="1:9" ht="12.95" customHeight="1">
      <c r="A207" s="103"/>
      <c r="B207" s="106"/>
      <c r="C207" s="108"/>
      <c r="D207" s="108"/>
      <c r="E207" s="93"/>
      <c r="F207" s="93"/>
      <c r="G207" s="93"/>
      <c r="H207" s="93"/>
      <c r="I207" s="102"/>
    </row>
    <row r="208" spans="1:9" ht="12.95" customHeight="1">
      <c r="A208" s="103"/>
      <c r="B208" s="106" t="s">
        <v>5746</v>
      </c>
      <c r="C208" s="108"/>
      <c r="D208" s="108"/>
      <c r="E208" s="93"/>
      <c r="F208" s="93"/>
      <c r="G208" s="93"/>
      <c r="H208" s="93"/>
      <c r="I208" s="102"/>
    </row>
    <row r="209" spans="1:9" ht="12.95" customHeight="1">
      <c r="A209" s="103"/>
      <c r="B209" s="106" t="s">
        <v>5567</v>
      </c>
      <c r="C209" s="123"/>
      <c r="D209" s="108"/>
      <c r="E209" s="93"/>
      <c r="F209" s="93"/>
      <c r="G209" s="93"/>
      <c r="H209" s="93"/>
      <c r="I209" s="102"/>
    </row>
    <row r="210" spans="1:9" ht="12.95" customHeight="1">
      <c r="A210" s="103"/>
      <c r="B210" s="106" t="s">
        <v>5568</v>
      </c>
      <c r="C210" s="123"/>
      <c r="D210" s="108"/>
      <c r="E210" s="93"/>
      <c r="F210" s="93"/>
      <c r="G210" s="93"/>
      <c r="H210" s="93"/>
      <c r="I210" s="102"/>
    </row>
    <row r="211" spans="1:9" ht="12.95" customHeight="1">
      <c r="A211" s="103"/>
      <c r="B211" s="106" t="s">
        <v>5569</v>
      </c>
      <c r="C211" s="123"/>
      <c r="D211" s="108"/>
      <c r="E211" s="93"/>
      <c r="F211" s="93"/>
      <c r="G211" s="93"/>
      <c r="H211" s="93"/>
      <c r="I211" s="102"/>
    </row>
    <row r="212" spans="1:9" ht="12.95" customHeight="1">
      <c r="A212" s="103"/>
      <c r="B212" s="106" t="s">
        <v>5570</v>
      </c>
      <c r="C212" s="123"/>
      <c r="D212" s="108"/>
      <c r="E212" s="93"/>
      <c r="F212" s="93"/>
      <c r="G212" s="93"/>
      <c r="H212" s="93"/>
      <c r="I212" s="102"/>
    </row>
    <row r="213" spans="1:9" ht="12.95" customHeight="1">
      <c r="A213" s="103"/>
      <c r="B213" s="106" t="s">
        <v>5571</v>
      </c>
      <c r="C213" s="123"/>
      <c r="D213" s="108"/>
      <c r="E213" s="93"/>
      <c r="F213" s="93"/>
      <c r="G213" s="93"/>
      <c r="H213" s="93"/>
      <c r="I213" s="102"/>
    </row>
    <row r="214" spans="1:9" ht="12.95" customHeight="1">
      <c r="A214" s="103"/>
      <c r="B214" s="106"/>
      <c r="C214" s="108"/>
      <c r="D214" s="108"/>
      <c r="E214" s="93"/>
      <c r="F214" s="93"/>
      <c r="G214" s="93"/>
      <c r="H214" s="93"/>
      <c r="I214" s="102"/>
    </row>
    <row r="215" spans="1:9" ht="12.95" customHeight="1">
      <c r="A215" s="103"/>
      <c r="B215" s="107" t="s">
        <v>5747</v>
      </c>
      <c r="C215" s="108"/>
      <c r="D215" s="108"/>
      <c r="E215" s="93"/>
      <c r="F215" s="93"/>
      <c r="G215" s="93"/>
      <c r="H215" s="93"/>
      <c r="I215" s="102"/>
    </row>
    <row r="216" spans="1:9" ht="12.95" customHeight="1">
      <c r="A216" s="103"/>
      <c r="B216" s="99" t="s">
        <v>5535</v>
      </c>
      <c r="C216" s="99" t="s">
        <v>5536</v>
      </c>
      <c r="D216" s="100" t="s">
        <v>5537</v>
      </c>
      <c r="E216" s="101" t="s">
        <v>5538</v>
      </c>
      <c r="F216" s="93"/>
      <c r="G216" s="93"/>
      <c r="H216" s="93"/>
      <c r="I216" s="102"/>
    </row>
    <row r="217" spans="1:9" ht="12.95" customHeight="1">
      <c r="A217" s="103"/>
      <c r="B217" s="283" t="s">
        <v>5541</v>
      </c>
      <c r="C217" s="283"/>
      <c r="D217" s="283"/>
      <c r="E217" s="283"/>
      <c r="F217" s="93"/>
      <c r="G217" s="93"/>
      <c r="H217" s="93"/>
      <c r="I217" s="102"/>
    </row>
    <row r="218" spans="1:9" ht="12.95" customHeight="1">
      <c r="A218" s="103"/>
      <c r="B218" s="106" t="s">
        <v>5547</v>
      </c>
      <c r="C218" s="108"/>
      <c r="D218" s="108"/>
      <c r="E218" s="93"/>
      <c r="F218" s="93"/>
      <c r="G218" s="93"/>
      <c r="H218" s="93"/>
      <c r="I218" s="102"/>
    </row>
    <row r="219" spans="1:9" ht="12.95" customHeight="1">
      <c r="A219" s="103"/>
      <c r="B219" s="106"/>
      <c r="C219" s="108"/>
      <c r="D219" s="108"/>
      <c r="E219" s="93"/>
      <c r="F219" s="93"/>
      <c r="G219" s="93"/>
      <c r="H219" s="93"/>
      <c r="I219" s="102"/>
    </row>
    <row r="220" spans="1:9" ht="12.95" customHeight="1">
      <c r="A220" s="103"/>
      <c r="B220" s="106" t="s">
        <v>5748</v>
      </c>
      <c r="C220" s="108"/>
      <c r="D220" s="108"/>
      <c r="E220" s="93"/>
      <c r="F220" s="93"/>
      <c r="G220" s="93"/>
      <c r="H220" s="93"/>
      <c r="I220" s="102"/>
    </row>
    <row r="221" spans="1:9" ht="12.95" customHeight="1">
      <c r="A221" s="103"/>
      <c r="B221" s="106" t="s">
        <v>5548</v>
      </c>
      <c r="C221" s="108"/>
      <c r="D221" s="108"/>
      <c r="E221" s="93"/>
      <c r="F221" s="93"/>
      <c r="G221" s="93"/>
      <c r="H221" s="93"/>
      <c r="I221" s="102"/>
    </row>
    <row r="222" spans="1:9" ht="12.95" customHeight="1">
      <c r="A222" s="103"/>
      <c r="B222" s="106" t="s">
        <v>5573</v>
      </c>
      <c r="C222" s="108"/>
      <c r="D222" s="108"/>
      <c r="E222" s="93"/>
      <c r="F222" s="93"/>
      <c r="G222" s="93"/>
      <c r="H222" s="93"/>
      <c r="I222" s="102"/>
    </row>
    <row r="223" spans="1:9" ht="12.95" customHeight="1">
      <c r="A223" s="103"/>
      <c r="B223" s="106" t="s">
        <v>5574</v>
      </c>
      <c r="C223" s="108"/>
      <c r="D223" s="108"/>
      <c r="E223" s="93"/>
      <c r="F223" s="93"/>
      <c r="G223" s="93"/>
      <c r="H223" s="93"/>
      <c r="I223" s="102"/>
    </row>
    <row r="224" spans="1:9" ht="12.95" customHeight="1">
      <c r="A224" s="103"/>
      <c r="B224" s="106"/>
      <c r="C224" s="108"/>
      <c r="D224" s="108"/>
      <c r="E224" s="93"/>
      <c r="F224" s="93"/>
      <c r="G224" s="93"/>
      <c r="H224" s="93"/>
      <c r="I224" s="102"/>
    </row>
    <row r="225" spans="1:9" ht="12.95" customHeight="1">
      <c r="A225" s="103"/>
      <c r="B225" s="107" t="s">
        <v>5749</v>
      </c>
      <c r="C225" s="108"/>
      <c r="D225" s="108"/>
      <c r="E225" s="93"/>
      <c r="F225" s="93"/>
      <c r="G225" s="93"/>
      <c r="H225" s="93"/>
      <c r="I225" s="102"/>
    </row>
    <row r="226" spans="1:9" ht="12.95" customHeight="1">
      <c r="A226" s="103"/>
      <c r="B226" s="99" t="s">
        <v>5535</v>
      </c>
      <c r="C226" s="99" t="s">
        <v>5551</v>
      </c>
      <c r="D226" s="100" t="s">
        <v>5552</v>
      </c>
      <c r="E226" s="101" t="s">
        <v>5553</v>
      </c>
      <c r="F226" s="101" t="s">
        <v>5554</v>
      </c>
      <c r="G226" s="93"/>
      <c r="H226" s="93"/>
      <c r="I226" s="102"/>
    </row>
    <row r="227" spans="1:9" ht="12.95" customHeight="1">
      <c r="A227" s="103"/>
      <c r="B227" s="280" t="s">
        <v>5541</v>
      </c>
      <c r="C227" s="281"/>
      <c r="D227" s="281"/>
      <c r="E227" s="281"/>
      <c r="F227" s="282"/>
      <c r="G227" s="93"/>
      <c r="H227" s="93"/>
      <c r="I227" s="102"/>
    </row>
    <row r="228" spans="1:9" ht="12.95" customHeight="1">
      <c r="A228" s="103"/>
      <c r="B228" s="106" t="s">
        <v>5575</v>
      </c>
      <c r="C228" s="108"/>
      <c r="D228" s="108"/>
      <c r="E228" s="93"/>
      <c r="F228" s="93"/>
      <c r="G228" s="93"/>
      <c r="H228" s="93"/>
      <c r="I228" s="102"/>
    </row>
    <row r="229" spans="1:9" ht="12.95" customHeight="1">
      <c r="A229" s="103"/>
      <c r="B229" s="106"/>
      <c r="C229" s="108"/>
      <c r="D229" s="108"/>
      <c r="E229" s="93"/>
      <c r="F229" s="93"/>
      <c r="G229" s="93"/>
      <c r="H229" s="93"/>
      <c r="I229" s="102"/>
    </row>
    <row r="230" spans="1:9" ht="12.95" customHeight="1">
      <c r="A230" s="103"/>
      <c r="B230" s="106" t="s">
        <v>5750</v>
      </c>
      <c r="C230" s="108"/>
      <c r="D230" s="108"/>
      <c r="E230" s="93"/>
      <c r="F230" s="93"/>
      <c r="G230" s="93"/>
      <c r="H230" s="93"/>
      <c r="I230" s="102"/>
    </row>
    <row r="231" spans="1:9" ht="12.95" customHeight="1">
      <c r="A231" s="103"/>
      <c r="B231" s="106" t="s">
        <v>5548</v>
      </c>
      <c r="C231" s="108"/>
      <c r="D231" s="108"/>
      <c r="E231" s="93"/>
      <c r="F231" s="93"/>
      <c r="G231" s="93"/>
      <c r="H231" s="93"/>
      <c r="I231" s="102"/>
    </row>
    <row r="232" spans="1:9" ht="12.95" customHeight="1">
      <c r="A232" s="103"/>
      <c r="B232" s="106" t="s">
        <v>5573</v>
      </c>
      <c r="C232" s="108"/>
      <c r="D232" s="108"/>
      <c r="E232" s="93"/>
      <c r="F232" s="93"/>
      <c r="G232" s="93"/>
      <c r="H232" s="93"/>
      <c r="I232" s="102"/>
    </row>
    <row r="233" spans="1:9" ht="12.95" customHeight="1">
      <c r="A233" s="103"/>
      <c r="B233" s="106" t="s">
        <v>5574</v>
      </c>
      <c r="C233" s="108"/>
      <c r="D233" s="108"/>
      <c r="E233" s="93"/>
      <c r="F233" s="93"/>
      <c r="G233" s="93"/>
      <c r="H233" s="93"/>
      <c r="I233" s="102"/>
    </row>
    <row r="234" spans="1:9" ht="12.95" customHeight="1">
      <c r="A234" s="103"/>
      <c r="B234" s="106"/>
      <c r="C234" s="108"/>
      <c r="D234" s="108"/>
      <c r="E234" s="93"/>
      <c r="F234" s="93"/>
      <c r="G234" s="93"/>
      <c r="H234" s="93"/>
      <c r="I234" s="102"/>
    </row>
    <row r="235" spans="1:9" ht="12.95" customHeight="1">
      <c r="A235" s="103"/>
      <c r="B235" s="178" t="s">
        <v>5815</v>
      </c>
      <c r="C235" s="179"/>
      <c r="D235" s="179"/>
      <c r="E235" s="180"/>
      <c r="F235" s="180"/>
      <c r="G235" s="93"/>
      <c r="H235" s="93"/>
      <c r="I235" s="102"/>
    </row>
    <row r="236" spans="1:9" ht="12.95" customHeight="1">
      <c r="A236" s="103"/>
      <c r="B236" s="181" t="s">
        <v>5576</v>
      </c>
      <c r="C236" s="181" t="s">
        <v>5577</v>
      </c>
      <c r="D236" s="182" t="s">
        <v>5578</v>
      </c>
      <c r="E236" s="182" t="s">
        <v>5579</v>
      </c>
      <c r="F236" s="181" t="s">
        <v>5580</v>
      </c>
      <c r="G236" s="93"/>
      <c r="H236" s="93"/>
      <c r="I236" s="102"/>
    </row>
    <row r="237" spans="1:9" ht="12.95" customHeight="1">
      <c r="A237" s="103" t="s">
        <v>5682</v>
      </c>
      <c r="B237" s="285" t="s">
        <v>5816</v>
      </c>
      <c r="C237" s="183" t="s">
        <v>5583</v>
      </c>
      <c r="D237" s="184">
        <v>2500</v>
      </c>
      <c r="E237" s="125">
        <v>46146</v>
      </c>
      <c r="F237" s="181" t="s">
        <v>5584</v>
      </c>
      <c r="G237" s="93"/>
      <c r="H237" s="93"/>
      <c r="I237" s="102"/>
    </row>
    <row r="238" spans="1:9" ht="12.95" customHeight="1">
      <c r="A238" s="103" t="s">
        <v>5683</v>
      </c>
      <c r="B238" s="286"/>
      <c r="C238" s="183" t="s">
        <v>5586</v>
      </c>
      <c r="D238" s="184">
        <v>-2500</v>
      </c>
      <c r="E238" s="125">
        <v>46425</v>
      </c>
      <c r="F238" s="181" t="s">
        <v>5587</v>
      </c>
      <c r="G238" s="93"/>
      <c r="H238" s="93"/>
      <c r="I238" s="102"/>
    </row>
    <row r="239" spans="1:9" ht="12.95" customHeight="1">
      <c r="A239" s="103" t="s">
        <v>5684</v>
      </c>
      <c r="B239" s="306" t="s">
        <v>5817</v>
      </c>
      <c r="C239" s="183" t="s">
        <v>5583</v>
      </c>
      <c r="D239" s="184">
        <v>15000</v>
      </c>
      <c r="E239" s="125">
        <v>46146</v>
      </c>
      <c r="F239" s="181" t="s">
        <v>5584</v>
      </c>
      <c r="G239" s="93"/>
      <c r="H239" s="93"/>
      <c r="I239" s="102"/>
    </row>
    <row r="240" spans="1:9" ht="12.95" customHeight="1">
      <c r="A240" s="103" t="s">
        <v>5685</v>
      </c>
      <c r="B240" s="286"/>
      <c r="C240" s="183" t="s">
        <v>5586</v>
      </c>
      <c r="D240" s="184">
        <v>-15000</v>
      </c>
      <c r="E240" s="125">
        <v>46373</v>
      </c>
      <c r="F240" s="181" t="s">
        <v>5587</v>
      </c>
      <c r="G240" s="93"/>
      <c r="H240" s="93"/>
      <c r="I240" s="102"/>
    </row>
    <row r="241" spans="1:9" ht="12.95" customHeight="1">
      <c r="A241" s="103" t="s">
        <v>5686</v>
      </c>
      <c r="B241" s="306" t="s">
        <v>5818</v>
      </c>
      <c r="C241" s="183" t="s">
        <v>5583</v>
      </c>
      <c r="D241" s="184">
        <v>10000</v>
      </c>
      <c r="E241" s="125">
        <v>46146</v>
      </c>
      <c r="F241" s="181" t="s">
        <v>5584</v>
      </c>
      <c r="G241" s="93"/>
      <c r="H241" s="93"/>
      <c r="I241" s="102"/>
    </row>
    <row r="242" spans="1:9" ht="12.95" customHeight="1">
      <c r="A242" s="103" t="s">
        <v>5687</v>
      </c>
      <c r="B242" s="286"/>
      <c r="C242" s="183" t="s">
        <v>5586</v>
      </c>
      <c r="D242" s="184">
        <v>-10000</v>
      </c>
      <c r="E242" s="125">
        <v>46375</v>
      </c>
      <c r="F242" s="181" t="s">
        <v>5587</v>
      </c>
      <c r="G242" s="93"/>
      <c r="H242" s="93"/>
      <c r="I242" s="102"/>
    </row>
    <row r="243" spans="1:9" ht="12.95" customHeight="1">
      <c r="A243" s="103" t="s">
        <v>5688</v>
      </c>
      <c r="B243" s="285" t="s">
        <v>5689</v>
      </c>
      <c r="C243" s="183" t="s">
        <v>5583</v>
      </c>
      <c r="D243" s="184">
        <v>27500</v>
      </c>
      <c r="E243" s="125">
        <v>46146</v>
      </c>
      <c r="F243" s="181" t="s">
        <v>5584</v>
      </c>
      <c r="G243" s="93"/>
      <c r="H243" s="93"/>
      <c r="I243" s="102"/>
    </row>
    <row r="244" spans="1:9" ht="12.95" customHeight="1">
      <c r="A244" s="103" t="s">
        <v>5690</v>
      </c>
      <c r="B244" s="286"/>
      <c r="C244" s="183" t="s">
        <v>5586</v>
      </c>
      <c r="D244" s="184">
        <v>-27500</v>
      </c>
      <c r="E244" s="125">
        <v>46267</v>
      </c>
      <c r="F244" s="181" t="s">
        <v>5587</v>
      </c>
      <c r="G244" s="93"/>
      <c r="H244" s="93"/>
      <c r="I244" s="102"/>
    </row>
    <row r="245" spans="1:9" ht="12.95" customHeight="1">
      <c r="A245" s="103" t="s">
        <v>5691</v>
      </c>
      <c r="B245" s="306" t="s">
        <v>5819</v>
      </c>
      <c r="C245" s="183" t="s">
        <v>5583</v>
      </c>
      <c r="D245" s="184">
        <v>5000</v>
      </c>
      <c r="E245" s="125">
        <v>46146</v>
      </c>
      <c r="F245" s="181" t="s">
        <v>5584</v>
      </c>
      <c r="G245" s="93"/>
      <c r="H245" s="93"/>
      <c r="I245" s="102"/>
    </row>
    <row r="246" spans="1:9" ht="12.95" customHeight="1">
      <c r="A246" s="103" t="s">
        <v>5692</v>
      </c>
      <c r="B246" s="286"/>
      <c r="C246" s="183" t="s">
        <v>5586</v>
      </c>
      <c r="D246" s="184">
        <v>-5000</v>
      </c>
      <c r="E246" s="125">
        <v>46858</v>
      </c>
      <c r="F246" s="181" t="s">
        <v>5587</v>
      </c>
      <c r="G246" s="93"/>
      <c r="H246" s="93"/>
      <c r="I246" s="102"/>
    </row>
    <row r="247" spans="1:9" ht="12.95" customHeight="1">
      <c r="A247" s="103" t="s">
        <v>5693</v>
      </c>
      <c r="B247" s="285" t="s">
        <v>5700</v>
      </c>
      <c r="C247" s="183" t="s">
        <v>5583</v>
      </c>
      <c r="D247" s="184">
        <v>10000</v>
      </c>
      <c r="E247" s="125">
        <v>46146</v>
      </c>
      <c r="F247" s="181" t="s">
        <v>5584</v>
      </c>
      <c r="G247" s="93"/>
      <c r="H247" s="93"/>
      <c r="I247" s="102"/>
    </row>
    <row r="248" spans="1:9" ht="12.95" customHeight="1">
      <c r="A248" s="103" t="s">
        <v>5694</v>
      </c>
      <c r="B248" s="286"/>
      <c r="C248" s="183" t="s">
        <v>5586</v>
      </c>
      <c r="D248" s="184">
        <v>-10000</v>
      </c>
      <c r="E248" s="125">
        <v>46275</v>
      </c>
      <c r="F248" s="181" t="s">
        <v>5587</v>
      </c>
      <c r="G248" s="93"/>
      <c r="H248" s="93"/>
      <c r="I248" s="102"/>
    </row>
    <row r="249" spans="1:9" ht="12.95" customHeight="1">
      <c r="A249" s="103" t="s">
        <v>5695</v>
      </c>
      <c r="B249" s="306" t="s">
        <v>5820</v>
      </c>
      <c r="C249" s="183" t="s">
        <v>5583</v>
      </c>
      <c r="D249" s="184">
        <v>15000</v>
      </c>
      <c r="E249" s="125">
        <v>46146</v>
      </c>
      <c r="F249" s="181" t="s">
        <v>5584</v>
      </c>
      <c r="G249" s="93"/>
      <c r="H249" s="93"/>
      <c r="I249" s="102"/>
    </row>
    <row r="250" spans="1:9" ht="12.95" customHeight="1">
      <c r="A250" s="103" t="s">
        <v>5696</v>
      </c>
      <c r="B250" s="286"/>
      <c r="C250" s="183" t="s">
        <v>5586</v>
      </c>
      <c r="D250" s="184">
        <v>-15000</v>
      </c>
      <c r="E250" s="125">
        <v>46275</v>
      </c>
      <c r="F250" s="181" t="s">
        <v>5587</v>
      </c>
      <c r="G250" s="93"/>
      <c r="H250" s="93"/>
      <c r="I250" s="102"/>
    </row>
    <row r="251" spans="1:9" ht="12.95" customHeight="1">
      <c r="A251" s="103" t="s">
        <v>5697</v>
      </c>
      <c r="B251" s="285" t="s">
        <v>5821</v>
      </c>
      <c r="C251" s="183" t="s">
        <v>5583</v>
      </c>
      <c r="D251" s="184">
        <v>5000</v>
      </c>
      <c r="E251" s="125">
        <v>46146</v>
      </c>
      <c r="F251" s="181" t="s">
        <v>5584</v>
      </c>
      <c r="G251" s="93"/>
      <c r="H251" s="93"/>
      <c r="I251" s="102"/>
    </row>
    <row r="252" spans="1:9" ht="12.95" customHeight="1">
      <c r="A252" s="103" t="s">
        <v>5698</v>
      </c>
      <c r="B252" s="286"/>
      <c r="C252" s="183" t="s">
        <v>5586</v>
      </c>
      <c r="D252" s="184">
        <v>-5000</v>
      </c>
      <c r="E252" s="125">
        <v>46275</v>
      </c>
      <c r="F252" s="181" t="s">
        <v>5587</v>
      </c>
      <c r="G252" s="93"/>
      <c r="H252" s="93"/>
      <c r="I252" s="102"/>
    </row>
    <row r="253" spans="1:9" ht="12.95" customHeight="1">
      <c r="A253" s="103" t="s">
        <v>5699</v>
      </c>
      <c r="B253" s="306" t="s">
        <v>5708</v>
      </c>
      <c r="C253" s="183" t="s">
        <v>5583</v>
      </c>
      <c r="D253" s="184">
        <v>10000</v>
      </c>
      <c r="E253" s="125">
        <v>46146</v>
      </c>
      <c r="F253" s="181" t="s">
        <v>5584</v>
      </c>
      <c r="G253" s="93"/>
      <c r="H253" s="93"/>
      <c r="I253" s="102"/>
    </row>
    <row r="254" spans="1:9" ht="12.95" customHeight="1">
      <c r="A254" s="103" t="s">
        <v>5701</v>
      </c>
      <c r="B254" s="286"/>
      <c r="C254" s="183" t="s">
        <v>5586</v>
      </c>
      <c r="D254" s="184">
        <v>-10000</v>
      </c>
      <c r="E254" s="125">
        <v>46292</v>
      </c>
      <c r="F254" s="181" t="s">
        <v>5587</v>
      </c>
      <c r="G254" s="93"/>
      <c r="H254" s="93"/>
      <c r="I254" s="102"/>
    </row>
    <row r="255" spans="1:9" ht="12.95" customHeight="1">
      <c r="A255" s="103" t="s">
        <v>5702</v>
      </c>
      <c r="B255" s="306" t="s">
        <v>5709</v>
      </c>
      <c r="C255" s="183" t="s">
        <v>5583</v>
      </c>
      <c r="D255" s="184">
        <v>10000</v>
      </c>
      <c r="E255" s="125">
        <v>46146</v>
      </c>
      <c r="F255" s="181" t="s">
        <v>5584</v>
      </c>
      <c r="G255" s="93"/>
      <c r="H255" s="93"/>
      <c r="I255" s="102"/>
    </row>
    <row r="256" spans="1:9" ht="12.95" customHeight="1">
      <c r="A256" s="103" t="s">
        <v>5703</v>
      </c>
      <c r="B256" s="286"/>
      <c r="C256" s="183" t="s">
        <v>5586</v>
      </c>
      <c r="D256" s="184">
        <v>-10000</v>
      </c>
      <c r="E256" s="125">
        <v>46292</v>
      </c>
      <c r="F256" s="181" t="s">
        <v>5587</v>
      </c>
      <c r="G256" s="93"/>
      <c r="H256" s="93"/>
      <c r="I256" s="102"/>
    </row>
    <row r="257" spans="1:10" ht="12.95" customHeight="1">
      <c r="A257" s="103" t="s">
        <v>5704</v>
      </c>
      <c r="B257" s="306" t="s">
        <v>5822</v>
      </c>
      <c r="C257" s="183" t="s">
        <v>5583</v>
      </c>
      <c r="D257" s="184">
        <v>5000</v>
      </c>
      <c r="E257" s="125">
        <v>46146</v>
      </c>
      <c r="F257" s="181" t="s">
        <v>5584</v>
      </c>
      <c r="G257" s="93"/>
      <c r="H257" s="93"/>
      <c r="I257" s="102"/>
    </row>
    <row r="258" spans="1:10" ht="12.95" customHeight="1">
      <c r="A258" s="103" t="s">
        <v>5705</v>
      </c>
      <c r="B258" s="286"/>
      <c r="C258" s="183" t="s">
        <v>5586</v>
      </c>
      <c r="D258" s="184">
        <v>-5000</v>
      </c>
      <c r="E258" s="125">
        <v>46867</v>
      </c>
      <c r="F258" s="181" t="s">
        <v>5587</v>
      </c>
      <c r="G258" s="93"/>
      <c r="H258" s="93"/>
      <c r="I258" s="102"/>
    </row>
    <row r="259" spans="1:10" ht="12.95" customHeight="1">
      <c r="A259" s="103" t="s">
        <v>5706</v>
      </c>
      <c r="B259" s="186" t="s">
        <v>5640</v>
      </c>
      <c r="C259" s="187"/>
      <c r="D259" s="188"/>
      <c r="E259" s="189"/>
      <c r="F259" s="187"/>
      <c r="G259" s="93"/>
      <c r="H259" s="93"/>
      <c r="I259" s="102"/>
    </row>
    <row r="260" spans="1:10" ht="12.95" customHeight="1">
      <c r="A260" s="103" t="s">
        <v>5707</v>
      </c>
      <c r="B260" s="190" t="s">
        <v>5641</v>
      </c>
      <c r="C260" s="191"/>
      <c r="D260" s="192"/>
      <c r="E260" s="193"/>
      <c r="F260" s="191"/>
      <c r="G260" s="93"/>
      <c r="H260" s="93"/>
      <c r="I260" s="102"/>
    </row>
    <row r="261" spans="1:10" s="93" customFormat="1" ht="12.95" customHeight="1">
      <c r="A261" s="103"/>
      <c r="B261" s="117"/>
      <c r="C261" s="118"/>
      <c r="D261" s="118"/>
      <c r="E261" s="118"/>
      <c r="F261" s="118"/>
      <c r="G261" s="118"/>
      <c r="H261" s="118"/>
      <c r="I261" s="119"/>
    </row>
    <row r="262" spans="1:10" ht="12.95" customHeight="1">
      <c r="A262" s="103"/>
      <c r="B262" s="106" t="s">
        <v>5735</v>
      </c>
      <c r="C262" s="93"/>
      <c r="D262" s="93"/>
      <c r="E262" s="93"/>
      <c r="F262" s="93"/>
      <c r="G262" s="93"/>
      <c r="H262" s="93"/>
      <c r="I262" s="102"/>
    </row>
    <row r="263" spans="1:10" ht="12.95" customHeight="1">
      <c r="A263" s="103"/>
      <c r="B263" s="106" t="s">
        <v>5854</v>
      </c>
      <c r="C263" s="93"/>
      <c r="D263" s="93"/>
      <c r="E263" s="93"/>
      <c r="F263" s="93"/>
      <c r="G263" s="93"/>
      <c r="H263" s="93"/>
      <c r="I263" s="102"/>
    </row>
    <row r="264" spans="1:10" ht="12.95" customHeight="1">
      <c r="A264" s="103"/>
      <c r="B264" s="117" t="s">
        <v>5736</v>
      </c>
      <c r="C264" s="118"/>
      <c r="D264" s="118"/>
      <c r="E264" s="118"/>
      <c r="F264" s="118"/>
      <c r="G264" s="118"/>
      <c r="H264" s="118"/>
      <c r="I264" s="119"/>
    </row>
    <row r="265" spans="1:10" ht="12.95" customHeight="1">
      <c r="A265" s="48"/>
      <c r="B265" s="314"/>
      <c r="C265" s="314"/>
      <c r="D265" s="314"/>
      <c r="E265" s="314"/>
      <c r="F265" s="314"/>
      <c r="G265" s="314"/>
      <c r="H265" s="314"/>
      <c r="I265" s="314"/>
      <c r="J265" s="48"/>
    </row>
    <row r="266" spans="1:10" ht="12.95" customHeight="1">
      <c r="A266" s="5"/>
      <c r="B266" s="5"/>
      <c r="C266" s="276" t="s">
        <v>5312</v>
      </c>
      <c r="D266" s="276"/>
      <c r="E266" s="276"/>
      <c r="F266" s="276"/>
      <c r="G266" s="5"/>
      <c r="H266" s="5"/>
      <c r="I266" s="5"/>
    </row>
    <row r="267" spans="1:10" ht="12.95" customHeight="1">
      <c r="A267" s="5"/>
      <c r="B267" s="37" t="s">
        <v>252</v>
      </c>
      <c r="C267" s="276" t="s">
        <v>253</v>
      </c>
      <c r="D267" s="276"/>
      <c r="E267" s="276"/>
      <c r="F267" s="276"/>
      <c r="G267" s="5"/>
      <c r="H267" s="5"/>
      <c r="I267" s="5"/>
    </row>
    <row r="268" spans="1:10" ht="135" customHeight="1">
      <c r="A268" s="5"/>
      <c r="B268" s="38"/>
      <c r="C268" s="277"/>
      <c r="D268" s="277"/>
      <c r="E268" s="5"/>
      <c r="F268" s="5"/>
      <c r="G268" s="5"/>
      <c r="H268" s="5"/>
      <c r="I268" s="5"/>
    </row>
  </sheetData>
  <mergeCells count="24">
    <mergeCell ref="B265:I265"/>
    <mergeCell ref="B255:B256"/>
    <mergeCell ref="B257:B258"/>
    <mergeCell ref="B245:B246"/>
    <mergeCell ref="B247:B248"/>
    <mergeCell ref="B249:B250"/>
    <mergeCell ref="B251:B252"/>
    <mergeCell ref="B253:B254"/>
    <mergeCell ref="B158:I158"/>
    <mergeCell ref="C266:F266"/>
    <mergeCell ref="C267:F267"/>
    <mergeCell ref="C268:D268"/>
    <mergeCell ref="B155:I155"/>
    <mergeCell ref="B156:I156"/>
    <mergeCell ref="B157:I157"/>
    <mergeCell ref="B187:D187"/>
    <mergeCell ref="B193:F193"/>
    <mergeCell ref="B205:F205"/>
    <mergeCell ref="B217:E217"/>
    <mergeCell ref="B227:F227"/>
    <mergeCell ref="B237:B238"/>
    <mergeCell ref="B239:B240"/>
    <mergeCell ref="B241:B242"/>
    <mergeCell ref="B243:B244"/>
  </mergeCells>
  <hyperlinks>
    <hyperlink ref="A1" location="AxisTreasuryAdvantageFund" display="AXISTAA" xr:uid="{00000000-0004-0000-5200-000000000000}"/>
    <hyperlink ref="B1" location="AxisTreasuryAdvantageFund" display="Axis Treasury Advantage Fund" xr:uid="{00000000-0004-0000-5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3">
    <outlinePr summaryBelow="0"/>
  </sheetPr>
  <dimension ref="A1:J257"/>
  <sheetViews>
    <sheetView workbookViewId="0">
      <selection activeCell="B1" sqref="B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165</v>
      </c>
      <c r="B1" s="4" t="s">
        <v>166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1565899</v>
      </c>
      <c r="F7" s="20">
        <v>12084.042600000001</v>
      </c>
      <c r="G7" s="21">
        <v>5.4199999999999998E-2</v>
      </c>
      <c r="H7" s="40"/>
      <c r="I7" s="23"/>
    </row>
    <row r="8" spans="1:9" ht="12.95" customHeight="1">
      <c r="A8" s="17" t="s">
        <v>322</v>
      </c>
      <c r="B8" s="18" t="s">
        <v>323</v>
      </c>
      <c r="C8" s="14" t="s">
        <v>324</v>
      </c>
      <c r="D8" s="14" t="s">
        <v>317</v>
      </c>
      <c r="E8" s="19">
        <v>720342</v>
      </c>
      <c r="F8" s="20">
        <v>9100.8008000000009</v>
      </c>
      <c r="G8" s="21">
        <v>4.0800000000000003E-2</v>
      </c>
      <c r="H8" s="40"/>
      <c r="I8" s="23"/>
    </row>
    <row r="9" spans="1:9" ht="12.95" customHeight="1">
      <c r="A9" s="17" t="s">
        <v>333</v>
      </c>
      <c r="B9" s="18" t="s">
        <v>334</v>
      </c>
      <c r="C9" s="14" t="s">
        <v>335</v>
      </c>
      <c r="D9" s="14" t="s">
        <v>317</v>
      </c>
      <c r="E9" s="19">
        <v>696529</v>
      </c>
      <c r="F9" s="20">
        <v>7442.0640999999996</v>
      </c>
      <c r="G9" s="21">
        <v>3.3399999999999999E-2</v>
      </c>
      <c r="H9" s="40"/>
      <c r="I9" s="23"/>
    </row>
    <row r="10" spans="1:9" ht="12.95" customHeight="1">
      <c r="A10" s="17" t="s">
        <v>318</v>
      </c>
      <c r="B10" s="18" t="s">
        <v>319</v>
      </c>
      <c r="C10" s="14" t="s">
        <v>320</v>
      </c>
      <c r="D10" s="14" t="s">
        <v>321</v>
      </c>
      <c r="E10" s="19">
        <v>507597</v>
      </c>
      <c r="F10" s="20">
        <v>7262.6979000000001</v>
      </c>
      <c r="G10" s="21">
        <v>3.2599999999999997E-2</v>
      </c>
      <c r="H10" s="40"/>
      <c r="I10" s="23"/>
    </row>
    <row r="11" spans="1:9" ht="12.95" customHeight="1">
      <c r="A11" s="17" t="s">
        <v>329</v>
      </c>
      <c r="B11" s="18" t="s">
        <v>330</v>
      </c>
      <c r="C11" s="14" t="s">
        <v>331</v>
      </c>
      <c r="D11" s="14" t="s">
        <v>332</v>
      </c>
      <c r="E11" s="19">
        <v>166600</v>
      </c>
      <c r="F11" s="20">
        <v>6687.3239999999996</v>
      </c>
      <c r="G11" s="21">
        <v>0.03</v>
      </c>
      <c r="H11" s="40"/>
      <c r="I11" s="23"/>
    </row>
    <row r="12" spans="1:9" ht="12.95" customHeight="1">
      <c r="A12" s="17" t="s">
        <v>325</v>
      </c>
      <c r="B12" s="18" t="s">
        <v>326</v>
      </c>
      <c r="C12" s="14" t="s">
        <v>327</v>
      </c>
      <c r="D12" s="14" t="s">
        <v>328</v>
      </c>
      <c r="E12" s="19">
        <v>294744</v>
      </c>
      <c r="F12" s="20">
        <v>5561.2298000000001</v>
      </c>
      <c r="G12" s="21">
        <v>2.5000000000000001E-2</v>
      </c>
      <c r="H12" s="40"/>
      <c r="I12" s="23"/>
    </row>
    <row r="13" spans="1:9" ht="12.95" customHeight="1">
      <c r="A13" s="17" t="s">
        <v>350</v>
      </c>
      <c r="B13" s="18" t="s">
        <v>351</v>
      </c>
      <c r="C13" s="14" t="s">
        <v>352</v>
      </c>
      <c r="D13" s="14" t="s">
        <v>353</v>
      </c>
      <c r="E13" s="19">
        <v>146839</v>
      </c>
      <c r="F13" s="20">
        <v>4548.3379999999997</v>
      </c>
      <c r="G13" s="21">
        <v>2.0400000000000001E-2</v>
      </c>
      <c r="H13" s="40"/>
      <c r="I13" s="23"/>
    </row>
    <row r="14" spans="1:9" ht="12.95" customHeight="1">
      <c r="A14" s="17" t="s">
        <v>340</v>
      </c>
      <c r="B14" s="18" t="s">
        <v>341</v>
      </c>
      <c r="C14" s="14" t="s">
        <v>342</v>
      </c>
      <c r="D14" s="14" t="s">
        <v>317</v>
      </c>
      <c r="E14" s="19">
        <v>293304</v>
      </c>
      <c r="F14" s="20">
        <v>3719.9746</v>
      </c>
      <c r="G14" s="21">
        <v>1.67E-2</v>
      </c>
      <c r="H14" s="40"/>
      <c r="I14" s="23"/>
    </row>
    <row r="15" spans="1:9" ht="12.95" customHeight="1">
      <c r="A15" s="17" t="s">
        <v>343</v>
      </c>
      <c r="B15" s="18" t="s">
        <v>344</v>
      </c>
      <c r="C15" s="14" t="s">
        <v>345</v>
      </c>
      <c r="D15" s="14" t="s">
        <v>346</v>
      </c>
      <c r="E15" s="19">
        <v>1030325</v>
      </c>
      <c r="F15" s="20">
        <v>3244.4933999999998</v>
      </c>
      <c r="G15" s="21">
        <v>1.46E-2</v>
      </c>
      <c r="H15" s="40"/>
      <c r="I15" s="23"/>
    </row>
    <row r="16" spans="1:9" ht="12.95" customHeight="1">
      <c r="A16" s="17" t="s">
        <v>472</v>
      </c>
      <c r="B16" s="18" t="s">
        <v>473</v>
      </c>
      <c r="C16" s="14" t="s">
        <v>474</v>
      </c>
      <c r="D16" s="14" t="s">
        <v>475</v>
      </c>
      <c r="E16" s="19">
        <v>173581</v>
      </c>
      <c r="F16" s="20">
        <v>3157.4384</v>
      </c>
      <c r="G16" s="21">
        <v>1.4200000000000001E-2</v>
      </c>
      <c r="H16" s="40"/>
      <c r="I16" s="23"/>
    </row>
    <row r="17" spans="1:9" ht="12.95" customHeight="1">
      <c r="A17" s="17" t="s">
        <v>587</v>
      </c>
      <c r="B17" s="18" t="s">
        <v>588</v>
      </c>
      <c r="C17" s="14" t="s">
        <v>589</v>
      </c>
      <c r="D17" s="14" t="s">
        <v>529</v>
      </c>
      <c r="E17" s="19">
        <v>778205</v>
      </c>
      <c r="F17" s="20">
        <v>2742.4722000000002</v>
      </c>
      <c r="G17" s="21">
        <v>1.23E-2</v>
      </c>
      <c r="H17" s="40"/>
      <c r="I17" s="23"/>
    </row>
    <row r="18" spans="1:9" ht="12.95" customHeight="1">
      <c r="A18" s="17" t="s">
        <v>372</v>
      </c>
      <c r="B18" s="18" t="s">
        <v>373</v>
      </c>
      <c r="C18" s="14" t="s">
        <v>374</v>
      </c>
      <c r="D18" s="14" t="s">
        <v>375</v>
      </c>
      <c r="E18" s="19">
        <v>60069</v>
      </c>
      <c r="F18" s="20">
        <v>2634.1457999999998</v>
      </c>
      <c r="G18" s="21">
        <v>1.18E-2</v>
      </c>
      <c r="H18" s="40"/>
      <c r="I18" s="23"/>
    </row>
    <row r="19" spans="1:9" ht="12.95" customHeight="1">
      <c r="A19" s="17" t="s">
        <v>653</v>
      </c>
      <c r="B19" s="18" t="s">
        <v>654</v>
      </c>
      <c r="C19" s="14" t="s">
        <v>655</v>
      </c>
      <c r="D19" s="14" t="s">
        <v>656</v>
      </c>
      <c r="E19" s="19">
        <v>158556</v>
      </c>
      <c r="F19" s="20">
        <v>2181.2548999999999</v>
      </c>
      <c r="G19" s="21">
        <v>9.7999999999999997E-3</v>
      </c>
      <c r="H19" s="40"/>
      <c r="I19" s="23"/>
    </row>
    <row r="20" spans="1:9" ht="12.95" customHeight="1">
      <c r="A20" s="17" t="s">
        <v>1282</v>
      </c>
      <c r="B20" s="18" t="s">
        <v>1283</v>
      </c>
      <c r="C20" s="14" t="s">
        <v>1284</v>
      </c>
      <c r="D20" s="14" t="s">
        <v>1257</v>
      </c>
      <c r="E20" s="19">
        <v>5063445</v>
      </c>
      <c r="F20" s="20">
        <v>2113.4819000000002</v>
      </c>
      <c r="G20" s="21">
        <v>9.4999999999999998E-3</v>
      </c>
      <c r="H20" s="40"/>
      <c r="I20" s="23"/>
    </row>
    <row r="21" spans="1:9" ht="12.95" customHeight="1">
      <c r="A21" s="17" t="s">
        <v>357</v>
      </c>
      <c r="B21" s="18" t="s">
        <v>358</v>
      </c>
      <c r="C21" s="14" t="s">
        <v>359</v>
      </c>
      <c r="D21" s="14" t="s">
        <v>360</v>
      </c>
      <c r="E21" s="19">
        <v>224262</v>
      </c>
      <c r="F21" s="20">
        <v>2101.3348999999998</v>
      </c>
      <c r="G21" s="21">
        <v>9.4000000000000004E-3</v>
      </c>
      <c r="H21" s="40"/>
      <c r="I21" s="23"/>
    </row>
    <row r="22" spans="1:9" ht="12.95" customHeight="1">
      <c r="A22" s="17" t="s">
        <v>440</v>
      </c>
      <c r="B22" s="18" t="s">
        <v>441</v>
      </c>
      <c r="C22" s="14" t="s">
        <v>442</v>
      </c>
      <c r="D22" s="14" t="s">
        <v>360</v>
      </c>
      <c r="E22" s="19">
        <v>119753</v>
      </c>
      <c r="F22" s="20">
        <v>2092.3244</v>
      </c>
      <c r="G22" s="21">
        <v>9.4000000000000004E-3</v>
      </c>
      <c r="H22" s="40"/>
      <c r="I22" s="23"/>
    </row>
    <row r="23" spans="1:9" ht="12.95" customHeight="1">
      <c r="A23" s="17" t="s">
        <v>463</v>
      </c>
      <c r="B23" s="18" t="s">
        <v>464</v>
      </c>
      <c r="C23" s="14" t="s">
        <v>465</v>
      </c>
      <c r="D23" s="14" t="s">
        <v>367</v>
      </c>
      <c r="E23" s="19">
        <v>31286</v>
      </c>
      <c r="F23" s="20">
        <v>2034.3722</v>
      </c>
      <c r="G23" s="21">
        <v>9.1000000000000004E-3</v>
      </c>
      <c r="H23" s="40"/>
      <c r="I23" s="23"/>
    </row>
    <row r="24" spans="1:9" ht="12.95" customHeight="1">
      <c r="A24" s="17" t="s">
        <v>336</v>
      </c>
      <c r="B24" s="18" t="s">
        <v>337</v>
      </c>
      <c r="C24" s="14" t="s">
        <v>338</v>
      </c>
      <c r="D24" s="14" t="s">
        <v>339</v>
      </c>
      <c r="E24" s="19">
        <v>166473</v>
      </c>
      <c r="F24" s="20">
        <v>1967.3779</v>
      </c>
      <c r="G24" s="21">
        <v>8.8000000000000005E-3</v>
      </c>
      <c r="H24" s="40"/>
      <c r="I24" s="23"/>
    </row>
    <row r="25" spans="1:9" ht="12.95" customHeight="1">
      <c r="A25" s="17" t="s">
        <v>571</v>
      </c>
      <c r="B25" s="18" t="s">
        <v>572</v>
      </c>
      <c r="C25" s="14" t="s">
        <v>573</v>
      </c>
      <c r="D25" s="14" t="s">
        <v>398</v>
      </c>
      <c r="E25" s="19">
        <v>71535</v>
      </c>
      <c r="F25" s="20">
        <v>1940.4584</v>
      </c>
      <c r="G25" s="21">
        <v>8.6999999999999994E-3</v>
      </c>
      <c r="H25" s="40"/>
      <c r="I25" s="23"/>
    </row>
    <row r="26" spans="1:9" ht="12.95" customHeight="1">
      <c r="A26" s="17" t="s">
        <v>347</v>
      </c>
      <c r="B26" s="18" t="s">
        <v>348</v>
      </c>
      <c r="C26" s="14" t="s">
        <v>349</v>
      </c>
      <c r="D26" s="14" t="s">
        <v>317</v>
      </c>
      <c r="E26" s="19">
        <v>504441</v>
      </c>
      <c r="F26" s="20">
        <v>1933.5224000000001</v>
      </c>
      <c r="G26" s="21">
        <v>8.6999999999999994E-3</v>
      </c>
      <c r="H26" s="40"/>
      <c r="I26" s="23"/>
    </row>
    <row r="27" spans="1:9" ht="12.95" customHeight="1">
      <c r="A27" s="17" t="s">
        <v>402</v>
      </c>
      <c r="B27" s="18" t="s">
        <v>403</v>
      </c>
      <c r="C27" s="14" t="s">
        <v>404</v>
      </c>
      <c r="D27" s="14" t="s">
        <v>405</v>
      </c>
      <c r="E27" s="19">
        <v>16644</v>
      </c>
      <c r="F27" s="20">
        <v>1928.3738000000001</v>
      </c>
      <c r="G27" s="21">
        <v>8.6999999999999994E-3</v>
      </c>
      <c r="H27" s="40"/>
      <c r="I27" s="23"/>
    </row>
    <row r="28" spans="1:9" ht="12.95" customHeight="1">
      <c r="A28" s="17" t="s">
        <v>499</v>
      </c>
      <c r="B28" s="18" t="s">
        <v>500</v>
      </c>
      <c r="C28" s="14" t="s">
        <v>501</v>
      </c>
      <c r="D28" s="14" t="s">
        <v>367</v>
      </c>
      <c r="E28" s="19">
        <v>146730</v>
      </c>
      <c r="F28" s="20">
        <v>1921.5761</v>
      </c>
      <c r="G28" s="21">
        <v>8.6E-3</v>
      </c>
      <c r="H28" s="40"/>
      <c r="I28" s="23"/>
    </row>
    <row r="29" spans="1:9" ht="12.95" customHeight="1">
      <c r="A29" s="17" t="s">
        <v>849</v>
      </c>
      <c r="B29" s="18" t="s">
        <v>850</v>
      </c>
      <c r="C29" s="14" t="s">
        <v>851</v>
      </c>
      <c r="D29" s="14" t="s">
        <v>712</v>
      </c>
      <c r="E29" s="19">
        <v>61547</v>
      </c>
      <c r="F29" s="20">
        <v>1880.1378</v>
      </c>
      <c r="G29" s="21">
        <v>8.3999999999999995E-3</v>
      </c>
      <c r="H29" s="40"/>
      <c r="I29" s="23"/>
    </row>
    <row r="30" spans="1:9" ht="12.95" customHeight="1">
      <c r="A30" s="17" t="s">
        <v>419</v>
      </c>
      <c r="B30" s="18" t="s">
        <v>420</v>
      </c>
      <c r="C30" s="14" t="s">
        <v>421</v>
      </c>
      <c r="D30" s="14" t="s">
        <v>422</v>
      </c>
      <c r="E30" s="19">
        <v>622582</v>
      </c>
      <c r="F30" s="20">
        <v>1864.9444000000001</v>
      </c>
      <c r="G30" s="21">
        <v>8.3999999999999995E-3</v>
      </c>
      <c r="H30" s="40"/>
      <c r="I30" s="23"/>
    </row>
    <row r="31" spans="1:9" ht="12.95" customHeight="1">
      <c r="A31" s="17" t="s">
        <v>672</v>
      </c>
      <c r="B31" s="18" t="s">
        <v>673</v>
      </c>
      <c r="C31" s="14" t="s">
        <v>674</v>
      </c>
      <c r="D31" s="14" t="s">
        <v>515</v>
      </c>
      <c r="E31" s="19">
        <v>139672</v>
      </c>
      <c r="F31" s="20">
        <v>1851.492</v>
      </c>
      <c r="G31" s="21">
        <v>8.3000000000000001E-3</v>
      </c>
      <c r="H31" s="40"/>
      <c r="I31" s="23"/>
    </row>
    <row r="32" spans="1:9" ht="12.95" customHeight="1">
      <c r="A32" s="17" t="s">
        <v>867</v>
      </c>
      <c r="B32" s="18" t="s">
        <v>868</v>
      </c>
      <c r="C32" s="14" t="s">
        <v>869</v>
      </c>
      <c r="D32" s="14" t="s">
        <v>508</v>
      </c>
      <c r="E32" s="19">
        <v>50562</v>
      </c>
      <c r="F32" s="20">
        <v>1831.6590000000001</v>
      </c>
      <c r="G32" s="21">
        <v>8.2000000000000007E-3</v>
      </c>
      <c r="H32" s="40"/>
      <c r="I32" s="23"/>
    </row>
    <row r="33" spans="1:9" ht="12.95" customHeight="1">
      <c r="A33" s="17" t="s">
        <v>496</v>
      </c>
      <c r="B33" s="18" t="s">
        <v>497</v>
      </c>
      <c r="C33" s="14" t="s">
        <v>498</v>
      </c>
      <c r="D33" s="14" t="s">
        <v>485</v>
      </c>
      <c r="E33" s="19">
        <v>178270</v>
      </c>
      <c r="F33" s="20">
        <v>1770.3101999999999</v>
      </c>
      <c r="G33" s="21">
        <v>7.9000000000000008E-3</v>
      </c>
      <c r="H33" s="40"/>
      <c r="I33" s="23"/>
    </row>
    <row r="34" spans="1:9" ht="12.95" customHeight="1">
      <c r="A34" s="17" t="s">
        <v>376</v>
      </c>
      <c r="B34" s="18" t="s">
        <v>377</v>
      </c>
      <c r="C34" s="14" t="s">
        <v>378</v>
      </c>
      <c r="D34" s="14" t="s">
        <v>379</v>
      </c>
      <c r="E34" s="19">
        <v>713012</v>
      </c>
      <c r="F34" s="20">
        <v>1761.3534999999999</v>
      </c>
      <c r="G34" s="21">
        <v>7.9000000000000008E-3</v>
      </c>
      <c r="H34" s="40"/>
      <c r="I34" s="23"/>
    </row>
    <row r="35" spans="1:9" ht="12.95" customHeight="1">
      <c r="A35" s="17" t="s">
        <v>2480</v>
      </c>
      <c r="B35" s="18" t="s">
        <v>2481</v>
      </c>
      <c r="C35" s="14" t="s">
        <v>2482</v>
      </c>
      <c r="D35" s="14" t="s">
        <v>360</v>
      </c>
      <c r="E35" s="19">
        <v>1500</v>
      </c>
      <c r="F35" s="20">
        <v>1758.4348</v>
      </c>
      <c r="G35" s="21">
        <v>7.9000000000000008E-3</v>
      </c>
      <c r="H35" s="22" t="s">
        <v>5447</v>
      </c>
      <c r="I35" s="23"/>
    </row>
    <row r="36" spans="1:9" ht="12.95" customHeight="1">
      <c r="A36" s="17" t="s">
        <v>459</v>
      </c>
      <c r="B36" s="18" t="s">
        <v>460</v>
      </c>
      <c r="C36" s="14" t="s">
        <v>461</v>
      </c>
      <c r="D36" s="14" t="s">
        <v>462</v>
      </c>
      <c r="E36" s="19">
        <v>398888</v>
      </c>
      <c r="F36" s="20">
        <v>1635.0418999999999</v>
      </c>
      <c r="G36" s="21">
        <v>7.3000000000000001E-3</v>
      </c>
      <c r="H36" s="22"/>
      <c r="I36" s="23"/>
    </row>
    <row r="37" spans="1:9" ht="12.95" customHeight="1">
      <c r="A37" s="17" t="s">
        <v>361</v>
      </c>
      <c r="B37" s="18" t="s">
        <v>362</v>
      </c>
      <c r="C37" s="14" t="s">
        <v>363</v>
      </c>
      <c r="D37" s="14" t="s">
        <v>346</v>
      </c>
      <c r="E37" s="19">
        <v>70531</v>
      </c>
      <c r="F37" s="20">
        <v>1587.5823</v>
      </c>
      <c r="G37" s="21">
        <v>7.1000000000000004E-3</v>
      </c>
      <c r="H37" s="22"/>
      <c r="I37" s="23"/>
    </row>
    <row r="38" spans="1:9" ht="12.95" customHeight="1">
      <c r="A38" s="17" t="s">
        <v>446</v>
      </c>
      <c r="B38" s="18" t="s">
        <v>447</v>
      </c>
      <c r="C38" s="14" t="s">
        <v>448</v>
      </c>
      <c r="D38" s="14" t="s">
        <v>449</v>
      </c>
      <c r="E38" s="19">
        <v>34345</v>
      </c>
      <c r="F38" s="20">
        <v>1475.2208000000001</v>
      </c>
      <c r="G38" s="21">
        <v>6.6E-3</v>
      </c>
      <c r="H38" s="22"/>
      <c r="I38" s="23"/>
    </row>
    <row r="39" spans="1:9" ht="12.95" customHeight="1">
      <c r="A39" s="17" t="s">
        <v>523</v>
      </c>
      <c r="B39" s="18" t="s">
        <v>524</v>
      </c>
      <c r="C39" s="14" t="s">
        <v>525</v>
      </c>
      <c r="D39" s="14" t="s">
        <v>439</v>
      </c>
      <c r="E39" s="19">
        <v>24279</v>
      </c>
      <c r="F39" s="20">
        <v>1390.2155</v>
      </c>
      <c r="G39" s="21">
        <v>6.1999999999999998E-3</v>
      </c>
      <c r="H39" s="22"/>
      <c r="I39" s="23"/>
    </row>
    <row r="40" spans="1:9" ht="12.95" customHeight="1">
      <c r="A40" s="17" t="s">
        <v>1100</v>
      </c>
      <c r="B40" s="18" t="s">
        <v>1101</v>
      </c>
      <c r="C40" s="14" t="s">
        <v>1102</v>
      </c>
      <c r="D40" s="14" t="s">
        <v>398</v>
      </c>
      <c r="E40" s="19">
        <v>645900</v>
      </c>
      <c r="F40" s="20">
        <v>1388.6204</v>
      </c>
      <c r="G40" s="21">
        <v>6.1999999999999998E-3</v>
      </c>
      <c r="H40" s="22"/>
      <c r="I40" s="23"/>
    </row>
    <row r="41" spans="1:9" ht="12.95" customHeight="1">
      <c r="A41" s="17" t="s">
        <v>1677</v>
      </c>
      <c r="B41" s="18" t="s">
        <v>1678</v>
      </c>
      <c r="C41" s="14" t="s">
        <v>1679</v>
      </c>
      <c r="D41" s="14" t="s">
        <v>577</v>
      </c>
      <c r="E41" s="19">
        <v>221924</v>
      </c>
      <c r="F41" s="20">
        <v>1379.8125</v>
      </c>
      <c r="G41" s="21">
        <v>6.1999999999999998E-3</v>
      </c>
      <c r="H41" s="22"/>
      <c r="I41" s="23"/>
    </row>
    <row r="42" spans="1:9" ht="12.95" customHeight="1">
      <c r="A42" s="17" t="s">
        <v>700</v>
      </c>
      <c r="B42" s="18" t="s">
        <v>701</v>
      </c>
      <c r="C42" s="14" t="s">
        <v>702</v>
      </c>
      <c r="D42" s="14" t="s">
        <v>656</v>
      </c>
      <c r="E42" s="19">
        <v>54728</v>
      </c>
      <c r="F42" s="20">
        <v>1378.3794</v>
      </c>
      <c r="G42" s="21">
        <v>6.1999999999999998E-3</v>
      </c>
      <c r="H42" s="22"/>
      <c r="I42" s="23"/>
    </row>
    <row r="43" spans="1:9" ht="12.95" customHeight="1">
      <c r="A43" s="17" t="s">
        <v>807</v>
      </c>
      <c r="B43" s="18" t="s">
        <v>808</v>
      </c>
      <c r="C43" s="14" t="s">
        <v>809</v>
      </c>
      <c r="D43" s="14" t="s">
        <v>515</v>
      </c>
      <c r="E43" s="19">
        <v>40163</v>
      </c>
      <c r="F43" s="20">
        <v>1374.8197</v>
      </c>
      <c r="G43" s="21">
        <v>6.1999999999999998E-3</v>
      </c>
      <c r="H43" s="22"/>
      <c r="I43" s="23"/>
    </row>
    <row r="44" spans="1:9" ht="12.95" customHeight="1">
      <c r="A44" s="17" t="s">
        <v>822</v>
      </c>
      <c r="B44" s="18" t="s">
        <v>823</v>
      </c>
      <c r="C44" s="14" t="s">
        <v>824</v>
      </c>
      <c r="D44" s="14" t="s">
        <v>449</v>
      </c>
      <c r="E44" s="19">
        <v>291304</v>
      </c>
      <c r="F44" s="20">
        <v>1360.5353</v>
      </c>
      <c r="G44" s="21">
        <v>6.1000000000000004E-3</v>
      </c>
      <c r="H44" s="22"/>
      <c r="I44" s="23"/>
    </row>
    <row r="45" spans="1:9" ht="12.95" customHeight="1">
      <c r="A45" s="17" t="s">
        <v>512</v>
      </c>
      <c r="B45" s="18" t="s">
        <v>513</v>
      </c>
      <c r="C45" s="14" t="s">
        <v>514</v>
      </c>
      <c r="D45" s="14" t="s">
        <v>515</v>
      </c>
      <c r="E45" s="19">
        <v>253292</v>
      </c>
      <c r="F45" s="20">
        <v>1301.1610000000001</v>
      </c>
      <c r="G45" s="21">
        <v>5.7999999999999996E-3</v>
      </c>
      <c r="H45" s="22"/>
      <c r="I45" s="23"/>
    </row>
    <row r="46" spans="1:9" ht="12.95" customHeight="1">
      <c r="A46" s="17" t="s">
        <v>1227</v>
      </c>
      <c r="B46" s="18" t="s">
        <v>1228</v>
      </c>
      <c r="C46" s="14" t="s">
        <v>1229</v>
      </c>
      <c r="D46" s="14" t="s">
        <v>656</v>
      </c>
      <c r="E46" s="19">
        <v>255904</v>
      </c>
      <c r="F46" s="20">
        <v>1298.7128</v>
      </c>
      <c r="G46" s="21">
        <v>5.7999999999999996E-3</v>
      </c>
      <c r="H46" s="22"/>
      <c r="I46" s="23"/>
    </row>
    <row r="47" spans="1:9" ht="12.95" customHeight="1">
      <c r="A47" s="17" t="s">
        <v>621</v>
      </c>
      <c r="B47" s="18" t="s">
        <v>622</v>
      </c>
      <c r="C47" s="14" t="s">
        <v>623</v>
      </c>
      <c r="D47" s="14" t="s">
        <v>386</v>
      </c>
      <c r="E47" s="19">
        <v>104607</v>
      </c>
      <c r="F47" s="20">
        <v>1279.4482</v>
      </c>
      <c r="G47" s="21">
        <v>5.7000000000000002E-3</v>
      </c>
      <c r="H47" s="22"/>
      <c r="I47" s="23"/>
    </row>
    <row r="48" spans="1:9" ht="12.95" customHeight="1">
      <c r="A48" s="17" t="s">
        <v>364</v>
      </c>
      <c r="B48" s="18" t="s">
        <v>365</v>
      </c>
      <c r="C48" s="14" t="s">
        <v>366</v>
      </c>
      <c r="D48" s="14" t="s">
        <v>367</v>
      </c>
      <c r="E48" s="19">
        <v>70394</v>
      </c>
      <c r="F48" s="20">
        <v>1272.9347</v>
      </c>
      <c r="G48" s="21">
        <v>5.7000000000000002E-3</v>
      </c>
      <c r="H48" s="22"/>
      <c r="I48" s="23"/>
    </row>
    <row r="49" spans="1:9" ht="12.95" customHeight="1">
      <c r="A49" s="17" t="s">
        <v>666</v>
      </c>
      <c r="B49" s="18" t="s">
        <v>667</v>
      </c>
      <c r="C49" s="14" t="s">
        <v>668</v>
      </c>
      <c r="D49" s="14" t="s">
        <v>339</v>
      </c>
      <c r="E49" s="19">
        <v>105944</v>
      </c>
      <c r="F49" s="20">
        <v>1266.9843000000001</v>
      </c>
      <c r="G49" s="21">
        <v>5.7000000000000002E-3</v>
      </c>
      <c r="H49" s="22"/>
      <c r="I49" s="23"/>
    </row>
    <row r="50" spans="1:9" ht="12.95" customHeight="1">
      <c r="A50" s="17" t="s">
        <v>831</v>
      </c>
      <c r="B50" s="18" t="s">
        <v>832</v>
      </c>
      <c r="C50" s="14" t="s">
        <v>833</v>
      </c>
      <c r="D50" s="14" t="s">
        <v>353</v>
      </c>
      <c r="E50" s="19">
        <v>69008</v>
      </c>
      <c r="F50" s="20">
        <v>1254.2893999999999</v>
      </c>
      <c r="G50" s="21">
        <v>5.5999999999999999E-3</v>
      </c>
      <c r="H50" s="22"/>
      <c r="I50" s="23"/>
    </row>
    <row r="51" spans="1:9" ht="12.95" customHeight="1">
      <c r="A51" s="17" t="s">
        <v>466</v>
      </c>
      <c r="B51" s="18" t="s">
        <v>467</v>
      </c>
      <c r="C51" s="14" t="s">
        <v>468</v>
      </c>
      <c r="D51" s="14" t="s">
        <v>390</v>
      </c>
      <c r="E51" s="19">
        <v>28830</v>
      </c>
      <c r="F51" s="20">
        <v>1250.876</v>
      </c>
      <c r="G51" s="21">
        <v>5.5999999999999999E-3</v>
      </c>
      <c r="H51" s="22"/>
      <c r="I51" s="23"/>
    </row>
    <row r="52" spans="1:9" ht="12.95" customHeight="1">
      <c r="A52" s="17" t="s">
        <v>998</v>
      </c>
      <c r="B52" s="18" t="s">
        <v>999</v>
      </c>
      <c r="C52" s="14" t="s">
        <v>1000</v>
      </c>
      <c r="D52" s="14" t="s">
        <v>367</v>
      </c>
      <c r="E52" s="19">
        <v>60394</v>
      </c>
      <c r="F52" s="20">
        <v>1234.0909999999999</v>
      </c>
      <c r="G52" s="21">
        <v>5.4999999999999997E-3</v>
      </c>
      <c r="H52" s="22"/>
      <c r="I52" s="23"/>
    </row>
    <row r="53" spans="1:9" ht="12.95" customHeight="1">
      <c r="A53" s="17" t="s">
        <v>505</v>
      </c>
      <c r="B53" s="18" t="s">
        <v>506</v>
      </c>
      <c r="C53" s="14" t="s">
        <v>507</v>
      </c>
      <c r="D53" s="14" t="s">
        <v>508</v>
      </c>
      <c r="E53" s="19">
        <v>22904</v>
      </c>
      <c r="F53" s="20">
        <v>1206.2163</v>
      </c>
      <c r="G53" s="21">
        <v>5.4000000000000003E-3</v>
      </c>
      <c r="H53" s="22"/>
      <c r="I53" s="23"/>
    </row>
    <row r="54" spans="1:9" ht="12.95" customHeight="1">
      <c r="A54" s="17" t="s">
        <v>920</v>
      </c>
      <c r="B54" s="18" t="s">
        <v>921</v>
      </c>
      <c r="C54" s="14" t="s">
        <v>922</v>
      </c>
      <c r="D54" s="14" t="s">
        <v>317</v>
      </c>
      <c r="E54" s="19">
        <v>356855</v>
      </c>
      <c r="F54" s="20">
        <v>1200.9955</v>
      </c>
      <c r="G54" s="21">
        <v>5.4000000000000003E-3</v>
      </c>
      <c r="H54" s="22"/>
      <c r="I54" s="23"/>
    </row>
    <row r="55" spans="1:9" ht="12.95" customHeight="1">
      <c r="A55" s="17" t="s">
        <v>1898</v>
      </c>
      <c r="B55" s="18" t="s">
        <v>1899</v>
      </c>
      <c r="C55" s="14" t="s">
        <v>1900</v>
      </c>
      <c r="D55" s="14" t="s">
        <v>485</v>
      </c>
      <c r="E55" s="19">
        <v>195341</v>
      </c>
      <c r="F55" s="20">
        <v>1118.4249</v>
      </c>
      <c r="G55" s="21">
        <v>5.0000000000000001E-3</v>
      </c>
      <c r="H55" s="22"/>
      <c r="I55" s="23"/>
    </row>
    <row r="56" spans="1:9" ht="12.95" customHeight="1">
      <c r="A56" s="17" t="s">
        <v>684</v>
      </c>
      <c r="B56" s="18" t="s">
        <v>685</v>
      </c>
      <c r="C56" s="14" t="s">
        <v>686</v>
      </c>
      <c r="D56" s="14" t="s">
        <v>687</v>
      </c>
      <c r="E56" s="19">
        <v>187687</v>
      </c>
      <c r="F56" s="20">
        <v>1101.7227</v>
      </c>
      <c r="G56" s="21">
        <v>4.8999999999999998E-3</v>
      </c>
      <c r="H56" s="22"/>
      <c r="I56" s="23"/>
    </row>
    <row r="57" spans="1:9" ht="12.95" customHeight="1">
      <c r="A57" s="17" t="s">
        <v>530</v>
      </c>
      <c r="B57" s="18" t="s">
        <v>531</v>
      </c>
      <c r="C57" s="14" t="s">
        <v>532</v>
      </c>
      <c r="D57" s="14" t="s">
        <v>360</v>
      </c>
      <c r="E57" s="19">
        <v>70095</v>
      </c>
      <c r="F57" s="20">
        <v>1095.5147999999999</v>
      </c>
      <c r="G57" s="21">
        <v>4.8999999999999998E-3</v>
      </c>
      <c r="H57" s="22"/>
      <c r="I57" s="23"/>
    </row>
    <row r="58" spans="1:9" ht="12.95" customHeight="1">
      <c r="A58" s="17" t="s">
        <v>1004</v>
      </c>
      <c r="B58" s="18" t="s">
        <v>1005</v>
      </c>
      <c r="C58" s="14" t="s">
        <v>1006</v>
      </c>
      <c r="D58" s="14" t="s">
        <v>508</v>
      </c>
      <c r="E58" s="19">
        <v>86002</v>
      </c>
      <c r="F58" s="20">
        <v>1089.4303</v>
      </c>
      <c r="G58" s="21">
        <v>4.8999999999999998E-3</v>
      </c>
      <c r="H58" s="22"/>
      <c r="I58" s="23"/>
    </row>
    <row r="59" spans="1:9" ht="12.95" customHeight="1">
      <c r="A59" s="17" t="s">
        <v>368</v>
      </c>
      <c r="B59" s="18" t="s">
        <v>369</v>
      </c>
      <c r="C59" s="14" t="s">
        <v>370</v>
      </c>
      <c r="D59" s="14" t="s">
        <v>371</v>
      </c>
      <c r="E59" s="19">
        <v>272028</v>
      </c>
      <c r="F59" s="20">
        <v>1085.7998</v>
      </c>
      <c r="G59" s="21">
        <v>4.8999999999999998E-3</v>
      </c>
      <c r="H59" s="22"/>
      <c r="I59" s="23"/>
    </row>
    <row r="60" spans="1:9" ht="12.95" customHeight="1">
      <c r="A60" s="17" t="s">
        <v>694</v>
      </c>
      <c r="B60" s="18" t="s">
        <v>695</v>
      </c>
      <c r="C60" s="14" t="s">
        <v>696</v>
      </c>
      <c r="D60" s="14" t="s">
        <v>379</v>
      </c>
      <c r="E60" s="19">
        <v>398950</v>
      </c>
      <c r="F60" s="20">
        <v>1078.3619000000001</v>
      </c>
      <c r="G60" s="21">
        <v>4.7999999999999996E-3</v>
      </c>
      <c r="H60" s="22"/>
      <c r="I60" s="23"/>
    </row>
    <row r="61" spans="1:9" ht="12.95" customHeight="1">
      <c r="A61" s="17" t="s">
        <v>545</v>
      </c>
      <c r="B61" s="18" t="s">
        <v>546</v>
      </c>
      <c r="C61" s="14" t="s">
        <v>547</v>
      </c>
      <c r="D61" s="14" t="s">
        <v>317</v>
      </c>
      <c r="E61" s="19">
        <v>113981</v>
      </c>
      <c r="F61" s="20">
        <v>1044.123</v>
      </c>
      <c r="G61" s="21">
        <v>4.7000000000000002E-3</v>
      </c>
      <c r="H61" s="22"/>
      <c r="I61" s="23"/>
    </row>
    <row r="62" spans="1:9" ht="12.95" customHeight="1">
      <c r="A62" s="17" t="s">
        <v>634</v>
      </c>
      <c r="B62" s="18" t="s">
        <v>635</v>
      </c>
      <c r="C62" s="14" t="s">
        <v>636</v>
      </c>
      <c r="D62" s="14" t="s">
        <v>367</v>
      </c>
      <c r="E62" s="19">
        <v>24764</v>
      </c>
      <c r="F62" s="20">
        <v>1036.3982000000001</v>
      </c>
      <c r="G62" s="21">
        <v>4.7000000000000002E-3</v>
      </c>
      <c r="H62" s="22"/>
      <c r="I62" s="23"/>
    </row>
    <row r="63" spans="1:9" ht="12.95" customHeight="1">
      <c r="A63" s="17" t="s">
        <v>469</v>
      </c>
      <c r="B63" s="18" t="s">
        <v>470</v>
      </c>
      <c r="C63" s="14" t="s">
        <v>471</v>
      </c>
      <c r="D63" s="14" t="s">
        <v>353</v>
      </c>
      <c r="E63" s="19">
        <v>29412</v>
      </c>
      <c r="F63" s="20">
        <v>1027.3317</v>
      </c>
      <c r="G63" s="21">
        <v>4.5999999999999999E-3</v>
      </c>
      <c r="H63" s="22"/>
      <c r="I63" s="23"/>
    </row>
    <row r="64" spans="1:9" ht="12.95" customHeight="1">
      <c r="A64" s="17" t="s">
        <v>354</v>
      </c>
      <c r="B64" s="18" t="s">
        <v>355</v>
      </c>
      <c r="C64" s="14" t="s">
        <v>356</v>
      </c>
      <c r="D64" s="14" t="s">
        <v>339</v>
      </c>
      <c r="E64" s="19">
        <v>39648</v>
      </c>
      <c r="F64" s="20">
        <v>980.8519</v>
      </c>
      <c r="G64" s="21">
        <v>4.4000000000000003E-3</v>
      </c>
      <c r="H64" s="22"/>
      <c r="I64" s="23"/>
    </row>
    <row r="65" spans="1:9" ht="12.95" customHeight="1">
      <c r="A65" s="17" t="s">
        <v>581</v>
      </c>
      <c r="B65" s="18" t="s">
        <v>582</v>
      </c>
      <c r="C65" s="14" t="s">
        <v>583</v>
      </c>
      <c r="D65" s="14" t="s">
        <v>328</v>
      </c>
      <c r="E65" s="19">
        <v>239079</v>
      </c>
      <c r="F65" s="20">
        <v>980.10440000000006</v>
      </c>
      <c r="G65" s="21">
        <v>4.4000000000000003E-3</v>
      </c>
      <c r="H65" s="22"/>
      <c r="I65" s="23"/>
    </row>
    <row r="66" spans="1:9" ht="12.95" customHeight="1">
      <c r="A66" s="17" t="s">
        <v>561</v>
      </c>
      <c r="B66" s="18" t="s">
        <v>562</v>
      </c>
      <c r="C66" s="14" t="s">
        <v>563</v>
      </c>
      <c r="D66" s="14" t="s">
        <v>564</v>
      </c>
      <c r="E66" s="19">
        <v>149027</v>
      </c>
      <c r="F66" s="20">
        <v>947.58820000000003</v>
      </c>
      <c r="G66" s="21">
        <v>4.3E-3</v>
      </c>
      <c r="H66" s="22"/>
      <c r="I66" s="23"/>
    </row>
    <row r="67" spans="1:9" ht="12.95" customHeight="1">
      <c r="A67" s="17" t="s">
        <v>383</v>
      </c>
      <c r="B67" s="18" t="s">
        <v>384</v>
      </c>
      <c r="C67" s="14" t="s">
        <v>385</v>
      </c>
      <c r="D67" s="14" t="s">
        <v>386</v>
      </c>
      <c r="E67" s="19">
        <v>442354</v>
      </c>
      <c r="F67" s="20">
        <v>934.95939999999996</v>
      </c>
      <c r="G67" s="21">
        <v>4.1999999999999997E-3</v>
      </c>
      <c r="H67" s="22"/>
      <c r="I67" s="23"/>
    </row>
    <row r="68" spans="1:9" ht="12.95" customHeight="1">
      <c r="A68" s="17" t="s">
        <v>944</v>
      </c>
      <c r="B68" s="18" t="s">
        <v>945</v>
      </c>
      <c r="C68" s="14" t="s">
        <v>946</v>
      </c>
      <c r="D68" s="14" t="s">
        <v>564</v>
      </c>
      <c r="E68" s="19">
        <v>188445</v>
      </c>
      <c r="F68" s="20">
        <v>901.89779999999996</v>
      </c>
      <c r="G68" s="21">
        <v>4.0000000000000001E-3</v>
      </c>
      <c r="H68" s="22"/>
      <c r="I68" s="23"/>
    </row>
    <row r="69" spans="1:9" ht="12.95" customHeight="1">
      <c r="A69" s="17" t="s">
        <v>870</v>
      </c>
      <c r="B69" s="18" t="s">
        <v>871</v>
      </c>
      <c r="C69" s="14" t="s">
        <v>872</v>
      </c>
      <c r="D69" s="14" t="s">
        <v>873</v>
      </c>
      <c r="E69" s="19">
        <v>2429</v>
      </c>
      <c r="F69" s="20">
        <v>893.5077</v>
      </c>
      <c r="G69" s="21">
        <v>4.0000000000000001E-3</v>
      </c>
      <c r="H69" s="22"/>
      <c r="I69" s="23"/>
    </row>
    <row r="70" spans="1:9" ht="12.95" customHeight="1">
      <c r="A70" s="17" t="s">
        <v>1480</v>
      </c>
      <c r="B70" s="18" t="s">
        <v>1481</v>
      </c>
      <c r="C70" s="14" t="s">
        <v>1482</v>
      </c>
      <c r="D70" s="14" t="s">
        <v>577</v>
      </c>
      <c r="E70" s="19">
        <v>86125</v>
      </c>
      <c r="F70" s="20">
        <v>883.298</v>
      </c>
      <c r="G70" s="21">
        <v>4.0000000000000001E-3</v>
      </c>
      <c r="H70" s="22"/>
      <c r="I70" s="23"/>
    </row>
    <row r="71" spans="1:9" ht="12.95" customHeight="1">
      <c r="A71" s="17" t="s">
        <v>539</v>
      </c>
      <c r="B71" s="18" t="s">
        <v>540</v>
      </c>
      <c r="C71" s="14" t="s">
        <v>541</v>
      </c>
      <c r="D71" s="14" t="s">
        <v>475</v>
      </c>
      <c r="E71" s="19">
        <v>148701</v>
      </c>
      <c r="F71" s="20">
        <v>872.72619999999995</v>
      </c>
      <c r="G71" s="21">
        <v>3.8999999999999998E-3</v>
      </c>
      <c r="H71" s="22"/>
      <c r="I71" s="23"/>
    </row>
    <row r="72" spans="1:9" ht="12.95" customHeight="1">
      <c r="A72" s="17" t="s">
        <v>3032</v>
      </c>
      <c r="B72" s="18" t="s">
        <v>3033</v>
      </c>
      <c r="C72" s="14" t="s">
        <v>3034</v>
      </c>
      <c r="D72" s="14" t="s">
        <v>687</v>
      </c>
      <c r="E72" s="19">
        <v>726816</v>
      </c>
      <c r="F72" s="20">
        <v>866.00130000000001</v>
      </c>
      <c r="G72" s="21">
        <v>3.8999999999999998E-3</v>
      </c>
      <c r="H72" s="22"/>
      <c r="I72" s="23"/>
    </row>
    <row r="73" spans="1:9" ht="12.95" customHeight="1">
      <c r="A73" s="17" t="s">
        <v>804</v>
      </c>
      <c r="B73" s="18" t="s">
        <v>805</v>
      </c>
      <c r="C73" s="14" t="s">
        <v>806</v>
      </c>
      <c r="D73" s="14" t="s">
        <v>398</v>
      </c>
      <c r="E73" s="19">
        <v>79973</v>
      </c>
      <c r="F73" s="20">
        <v>827.44060000000002</v>
      </c>
      <c r="G73" s="21">
        <v>3.7000000000000002E-3</v>
      </c>
      <c r="H73" s="22"/>
      <c r="I73" s="23"/>
    </row>
    <row r="74" spans="1:9" ht="12.95" customHeight="1">
      <c r="A74" s="17" t="s">
        <v>406</v>
      </c>
      <c r="B74" s="18" t="s">
        <v>407</v>
      </c>
      <c r="C74" s="14" t="s">
        <v>408</v>
      </c>
      <c r="D74" s="14" t="s">
        <v>360</v>
      </c>
      <c r="E74" s="19">
        <v>82090</v>
      </c>
      <c r="F74" s="20">
        <v>769.47059999999999</v>
      </c>
      <c r="G74" s="21">
        <v>3.5000000000000001E-3</v>
      </c>
      <c r="H74" s="22"/>
      <c r="I74" s="23"/>
    </row>
    <row r="75" spans="1:9" ht="12.95" customHeight="1">
      <c r="A75" s="17" t="s">
        <v>489</v>
      </c>
      <c r="B75" s="18" t="s">
        <v>490</v>
      </c>
      <c r="C75" s="14" t="s">
        <v>491</v>
      </c>
      <c r="D75" s="14" t="s">
        <v>492</v>
      </c>
      <c r="E75" s="19">
        <v>63344</v>
      </c>
      <c r="F75" s="20">
        <v>725.03539999999998</v>
      </c>
      <c r="G75" s="21">
        <v>3.3E-3</v>
      </c>
      <c r="H75" s="22"/>
      <c r="I75" s="23"/>
    </row>
    <row r="76" spans="1:9" ht="12.95" customHeight="1">
      <c r="A76" s="17" t="s">
        <v>2920</v>
      </c>
      <c r="B76" s="18" t="s">
        <v>2921</v>
      </c>
      <c r="C76" s="14" t="s">
        <v>2922</v>
      </c>
      <c r="D76" s="14" t="s">
        <v>415</v>
      </c>
      <c r="E76" s="19">
        <v>603512</v>
      </c>
      <c r="F76" s="20">
        <v>667.36360000000002</v>
      </c>
      <c r="G76" s="21">
        <v>3.0000000000000001E-3</v>
      </c>
      <c r="H76" s="22"/>
      <c r="I76" s="23"/>
    </row>
    <row r="77" spans="1:9" ht="12.95" customHeight="1">
      <c r="A77" s="17" t="s">
        <v>399</v>
      </c>
      <c r="B77" s="18" t="s">
        <v>400</v>
      </c>
      <c r="C77" s="14" t="s">
        <v>401</v>
      </c>
      <c r="D77" s="14" t="s">
        <v>371</v>
      </c>
      <c r="E77" s="19">
        <v>208760</v>
      </c>
      <c r="F77" s="20">
        <v>664.58749999999998</v>
      </c>
      <c r="G77" s="21">
        <v>3.0000000000000001E-3</v>
      </c>
      <c r="H77" s="22"/>
      <c r="I77" s="23"/>
    </row>
    <row r="78" spans="1:9" ht="12.95" customHeight="1">
      <c r="A78" s="17" t="s">
        <v>4872</v>
      </c>
      <c r="B78" s="18" t="s">
        <v>4873</v>
      </c>
      <c r="C78" s="14" t="s">
        <v>4874</v>
      </c>
      <c r="D78" s="14" t="s">
        <v>375</v>
      </c>
      <c r="E78" s="19">
        <v>51091</v>
      </c>
      <c r="F78" s="20">
        <v>634.14149999999995</v>
      </c>
      <c r="G78" s="21">
        <v>2.8E-3</v>
      </c>
      <c r="H78" s="22"/>
      <c r="I78" s="23"/>
    </row>
    <row r="79" spans="1:9" ht="12.95" customHeight="1">
      <c r="A79" s="17" t="s">
        <v>1671</v>
      </c>
      <c r="B79" s="18" t="s">
        <v>1672</v>
      </c>
      <c r="C79" s="14" t="s">
        <v>1673</v>
      </c>
      <c r="D79" s="14" t="s">
        <v>564</v>
      </c>
      <c r="E79" s="19">
        <v>308277</v>
      </c>
      <c r="F79" s="20">
        <v>633.84829999999999</v>
      </c>
      <c r="G79" s="21">
        <v>2.8E-3</v>
      </c>
      <c r="H79" s="22"/>
      <c r="I79" s="23"/>
    </row>
    <row r="80" spans="1:9" ht="12.95" customHeight="1">
      <c r="A80" s="17" t="s">
        <v>1607</v>
      </c>
      <c r="B80" s="18" t="s">
        <v>1608</v>
      </c>
      <c r="C80" s="14" t="s">
        <v>1609</v>
      </c>
      <c r="D80" s="14" t="s">
        <v>360</v>
      </c>
      <c r="E80" s="19">
        <v>122357</v>
      </c>
      <c r="F80" s="20">
        <v>597.83630000000005</v>
      </c>
      <c r="G80" s="21">
        <v>2.7000000000000001E-3</v>
      </c>
      <c r="H80" s="22"/>
      <c r="I80" s="23"/>
    </row>
    <row r="81" spans="1:9" ht="12.95" customHeight="1">
      <c r="A81" s="17" t="s">
        <v>605</v>
      </c>
      <c r="B81" s="18" t="s">
        <v>606</v>
      </c>
      <c r="C81" s="14" t="s">
        <v>607</v>
      </c>
      <c r="D81" s="14" t="s">
        <v>608</v>
      </c>
      <c r="E81" s="19">
        <v>216340</v>
      </c>
      <c r="F81" s="20">
        <v>587.47130000000004</v>
      </c>
      <c r="G81" s="21">
        <v>2.5999999999999999E-3</v>
      </c>
      <c r="H81" s="22"/>
      <c r="I81" s="23"/>
    </row>
    <row r="82" spans="1:9" ht="12.95" customHeight="1">
      <c r="A82" s="17" t="s">
        <v>493</v>
      </c>
      <c r="B82" s="18" t="s">
        <v>494</v>
      </c>
      <c r="C82" s="14" t="s">
        <v>495</v>
      </c>
      <c r="D82" s="14" t="s">
        <v>371</v>
      </c>
      <c r="E82" s="19">
        <v>123231</v>
      </c>
      <c r="F82" s="20">
        <v>547.82339999999999</v>
      </c>
      <c r="G82" s="21">
        <v>2.5000000000000001E-3</v>
      </c>
      <c r="H82" s="22"/>
      <c r="I82" s="23"/>
    </row>
    <row r="83" spans="1:9" ht="12.95" customHeight="1">
      <c r="A83" s="17" t="s">
        <v>3644</v>
      </c>
      <c r="B83" s="18" t="s">
        <v>3645</v>
      </c>
      <c r="C83" s="14" t="s">
        <v>3646</v>
      </c>
      <c r="D83" s="14" t="s">
        <v>656</v>
      </c>
      <c r="E83" s="19">
        <v>44579</v>
      </c>
      <c r="F83" s="20">
        <v>315.4187</v>
      </c>
      <c r="G83" s="21">
        <v>1.4E-3</v>
      </c>
      <c r="H83" s="22"/>
      <c r="I83" s="23"/>
    </row>
    <row r="84" spans="1:9" ht="12.95" customHeight="1">
      <c r="A84" s="17" t="s">
        <v>2489</v>
      </c>
      <c r="B84" s="18" t="s">
        <v>2490</v>
      </c>
      <c r="C84" s="14" t="s">
        <v>2491</v>
      </c>
      <c r="D84" s="14" t="s">
        <v>415</v>
      </c>
      <c r="E84" s="19">
        <v>204882</v>
      </c>
      <c r="F84" s="20">
        <v>264.93290000000002</v>
      </c>
      <c r="G84" s="21">
        <v>1.1999999999999999E-3</v>
      </c>
      <c r="H84" s="22"/>
      <c r="I84" s="23"/>
    </row>
    <row r="85" spans="1:9" ht="12.95" customHeight="1">
      <c r="A85" s="17" t="s">
        <v>908</v>
      </c>
      <c r="B85" s="18" t="s">
        <v>5448</v>
      </c>
      <c r="C85" s="14" t="s">
        <v>909</v>
      </c>
      <c r="D85" s="14" t="s">
        <v>910</v>
      </c>
      <c r="E85" s="19">
        <v>216340</v>
      </c>
      <c r="F85" s="20">
        <v>261.83629999999999</v>
      </c>
      <c r="G85" s="21">
        <v>1.1999999999999999E-3</v>
      </c>
      <c r="H85" s="22"/>
      <c r="I85" s="23"/>
    </row>
    <row r="86" spans="1:9" ht="12.95" customHeight="1">
      <c r="A86" s="17" t="s">
        <v>915</v>
      </c>
      <c r="B86" s="18" t="s">
        <v>5451</v>
      </c>
      <c r="C86" s="14" t="s">
        <v>916</v>
      </c>
      <c r="D86" s="14" t="s">
        <v>910</v>
      </c>
      <c r="E86" s="19">
        <v>216340</v>
      </c>
      <c r="F86" s="20">
        <v>261.83629999999999</v>
      </c>
      <c r="G86" s="21">
        <v>1.1999999999999999E-3</v>
      </c>
      <c r="H86" s="22"/>
      <c r="I86" s="23"/>
    </row>
    <row r="87" spans="1:9" ht="12.95" customHeight="1">
      <c r="A87" s="17" t="s">
        <v>913</v>
      </c>
      <c r="B87" s="18" t="s">
        <v>5450</v>
      </c>
      <c r="C87" s="14" t="s">
        <v>914</v>
      </c>
      <c r="D87" s="14" t="s">
        <v>910</v>
      </c>
      <c r="E87" s="19">
        <v>216340</v>
      </c>
      <c r="F87" s="20">
        <v>261.83629999999999</v>
      </c>
      <c r="G87" s="21">
        <v>1.1999999999999999E-3</v>
      </c>
      <c r="H87" s="22"/>
      <c r="I87" s="23"/>
    </row>
    <row r="88" spans="1:9" ht="12.95" customHeight="1">
      <c r="A88" s="17" t="s">
        <v>911</v>
      </c>
      <c r="B88" s="18" t="s">
        <v>5449</v>
      </c>
      <c r="C88" s="14" t="s">
        <v>912</v>
      </c>
      <c r="D88" s="14" t="s">
        <v>371</v>
      </c>
      <c r="E88" s="19">
        <v>216340</v>
      </c>
      <c r="F88" s="20">
        <v>261.83629999999999</v>
      </c>
      <c r="G88" s="21">
        <v>1.1999999999999999E-3</v>
      </c>
      <c r="H88" s="22"/>
      <c r="I88" s="23"/>
    </row>
    <row r="89" spans="1:9" ht="12.95" customHeight="1">
      <c r="A89" s="17" t="s">
        <v>1152</v>
      </c>
      <c r="B89" s="18" t="s">
        <v>1153</v>
      </c>
      <c r="C89" s="14" t="s">
        <v>1154</v>
      </c>
      <c r="D89" s="14" t="s">
        <v>656</v>
      </c>
      <c r="E89" s="19">
        <v>9247</v>
      </c>
      <c r="F89" s="20">
        <v>160.61109999999999</v>
      </c>
      <c r="G89" s="21">
        <v>6.9999999999999999E-4</v>
      </c>
      <c r="H89" s="22"/>
      <c r="I89" s="23"/>
    </row>
    <row r="90" spans="1:9" ht="12.95" customHeight="1">
      <c r="A90" s="5"/>
      <c r="B90" s="13" t="s">
        <v>223</v>
      </c>
      <c r="C90" s="14"/>
      <c r="D90" s="14"/>
      <c r="E90" s="14"/>
      <c r="F90" s="24">
        <v>153034.73569999999</v>
      </c>
      <c r="G90" s="25">
        <v>0.68659999999999999</v>
      </c>
      <c r="H90" s="26"/>
      <c r="I90" s="27"/>
    </row>
    <row r="91" spans="1:9" ht="12.95" customHeight="1">
      <c r="A91" s="5"/>
      <c r="B91" s="28" t="s">
        <v>1874</v>
      </c>
      <c r="C91" s="2"/>
      <c r="D91" s="2"/>
      <c r="E91" s="2"/>
      <c r="F91" s="26" t="s">
        <v>225</v>
      </c>
      <c r="G91" s="26" t="s">
        <v>225</v>
      </c>
      <c r="H91" s="26"/>
      <c r="I91" s="27"/>
    </row>
    <row r="92" spans="1:9" ht="12.95" customHeight="1">
      <c r="A92" s="5"/>
      <c r="B92" s="28" t="s">
        <v>223</v>
      </c>
      <c r="C92" s="2"/>
      <c r="D92" s="2"/>
      <c r="E92" s="2"/>
      <c r="F92" s="26" t="s">
        <v>225</v>
      </c>
      <c r="G92" s="26" t="s">
        <v>225</v>
      </c>
      <c r="H92" s="26"/>
      <c r="I92" s="27"/>
    </row>
    <row r="93" spans="1:9" ht="12.95" customHeight="1">
      <c r="A93" s="5"/>
      <c r="B93" s="28" t="s">
        <v>226</v>
      </c>
      <c r="C93" s="29"/>
      <c r="D93" s="2"/>
      <c r="E93" s="29"/>
      <c r="F93" s="24">
        <v>153034.73569999999</v>
      </c>
      <c r="G93" s="25">
        <v>0.68659999999999999</v>
      </c>
      <c r="H93" s="26"/>
      <c r="I93" s="27"/>
    </row>
    <row r="94" spans="1:9" ht="12.95" customHeight="1">
      <c r="A94" s="5"/>
      <c r="B94" s="13" t="s">
        <v>1904</v>
      </c>
      <c r="C94" s="14"/>
      <c r="D94" s="14"/>
      <c r="E94" s="14"/>
      <c r="F94" s="14"/>
      <c r="G94" s="14"/>
      <c r="H94" s="15"/>
      <c r="I94" s="16"/>
    </row>
    <row r="95" spans="1:9" ht="12.95" customHeight="1">
      <c r="A95" s="5"/>
      <c r="B95" s="13" t="s">
        <v>3035</v>
      </c>
      <c r="C95" s="14"/>
      <c r="D95" s="14"/>
      <c r="E95" s="14"/>
      <c r="F95" s="5"/>
      <c r="G95" s="15"/>
      <c r="H95" s="15"/>
      <c r="I95" s="16"/>
    </row>
    <row r="96" spans="1:9" ht="12.95" customHeight="1">
      <c r="A96" s="17" t="s">
        <v>3136</v>
      </c>
      <c r="B96" s="18" t="s">
        <v>3137</v>
      </c>
      <c r="C96" s="14"/>
      <c r="D96" s="14"/>
      <c r="E96" s="19">
        <v>-217250</v>
      </c>
      <c r="F96" s="20">
        <v>-1686.0772999999999</v>
      </c>
      <c r="G96" s="21">
        <v>-7.6E-3</v>
      </c>
      <c r="H96" s="22"/>
      <c r="I96" s="23"/>
    </row>
    <row r="97" spans="1:9" ht="12.95" customHeight="1">
      <c r="A97" s="17" t="s">
        <v>3120</v>
      </c>
      <c r="B97" s="18" t="s">
        <v>3121</v>
      </c>
      <c r="C97" s="14"/>
      <c r="D97" s="14"/>
      <c r="E97" s="19">
        <v>-210750</v>
      </c>
      <c r="F97" s="20">
        <v>-2245.1197999999999</v>
      </c>
      <c r="G97" s="21">
        <v>-1.01E-2</v>
      </c>
      <c r="H97" s="22"/>
      <c r="I97" s="23"/>
    </row>
    <row r="98" spans="1:9" ht="12.95" customHeight="1">
      <c r="A98" s="5"/>
      <c r="B98" s="13" t="s">
        <v>223</v>
      </c>
      <c r="C98" s="14"/>
      <c r="D98" s="14"/>
      <c r="E98" s="14"/>
      <c r="F98" s="24">
        <v>-3931.1970000000001</v>
      </c>
      <c r="G98" s="25">
        <v>-1.7600000000000001E-2</v>
      </c>
      <c r="H98" s="26"/>
      <c r="I98" s="27"/>
    </row>
    <row r="99" spans="1:9" ht="12.95" customHeight="1">
      <c r="A99" s="5"/>
      <c r="B99" s="13" t="s">
        <v>1905</v>
      </c>
      <c r="C99" s="14"/>
      <c r="D99" s="14"/>
      <c r="E99" s="14"/>
      <c r="F99" s="5"/>
      <c r="G99" s="15"/>
      <c r="H99" s="15"/>
      <c r="I99" s="16"/>
    </row>
    <row r="100" spans="1:9" ht="12.95" customHeight="1">
      <c r="A100" s="17" t="s">
        <v>1906</v>
      </c>
      <c r="B100" s="18" t="s">
        <v>1907</v>
      </c>
      <c r="C100" s="14"/>
      <c r="D100" s="14"/>
      <c r="E100" s="19">
        <v>36660</v>
      </c>
      <c r="F100" s="20">
        <v>93.996200000000002</v>
      </c>
      <c r="G100" s="21">
        <v>4.0000000000000002E-4</v>
      </c>
      <c r="H100" s="22"/>
      <c r="I100" s="23"/>
    </row>
    <row r="101" spans="1:9" ht="12.95" customHeight="1">
      <c r="A101" s="17" t="s">
        <v>1912</v>
      </c>
      <c r="B101" s="18" t="s">
        <v>1913</v>
      </c>
      <c r="C101" s="14"/>
      <c r="D101" s="14"/>
      <c r="E101" s="19">
        <v>18200</v>
      </c>
      <c r="F101" s="20">
        <v>48.2027</v>
      </c>
      <c r="G101" s="21">
        <v>2.0000000000000001E-4</v>
      </c>
      <c r="H101" s="22"/>
      <c r="I101" s="23"/>
    </row>
    <row r="102" spans="1:9" ht="12.95" customHeight="1">
      <c r="A102" s="17" t="s">
        <v>5313</v>
      </c>
      <c r="B102" s="18" t="s">
        <v>5314</v>
      </c>
      <c r="C102" s="14"/>
      <c r="D102" s="14"/>
      <c r="E102" s="19">
        <v>3750</v>
      </c>
      <c r="F102" s="20">
        <v>26.915600000000001</v>
      </c>
      <c r="G102" s="21">
        <v>1E-4</v>
      </c>
      <c r="H102" s="22"/>
      <c r="I102" s="23"/>
    </row>
    <row r="103" spans="1:9" ht="12.95" customHeight="1">
      <c r="A103" s="17" t="s">
        <v>1910</v>
      </c>
      <c r="B103" s="18" t="s">
        <v>1911</v>
      </c>
      <c r="C103" s="14"/>
      <c r="D103" s="14"/>
      <c r="E103" s="19">
        <v>8775</v>
      </c>
      <c r="F103" s="20">
        <v>19.713000000000001</v>
      </c>
      <c r="G103" s="21">
        <v>1E-4</v>
      </c>
      <c r="H103" s="22"/>
      <c r="I103" s="23"/>
    </row>
    <row r="104" spans="1:9" ht="12.95" customHeight="1">
      <c r="A104" s="5"/>
      <c r="B104" s="13" t="s">
        <v>223</v>
      </c>
      <c r="C104" s="14"/>
      <c r="D104" s="14"/>
      <c r="E104" s="14"/>
      <c r="F104" s="24">
        <v>188.82759999999999</v>
      </c>
      <c r="G104" s="25">
        <v>8.0000000000000004E-4</v>
      </c>
      <c r="H104" s="26"/>
      <c r="I104" s="27"/>
    </row>
    <row r="105" spans="1:9" ht="12.95" customHeight="1">
      <c r="A105" s="5"/>
      <c r="B105" s="28" t="s">
        <v>226</v>
      </c>
      <c r="C105" s="29"/>
      <c r="D105" s="2"/>
      <c r="E105" s="29"/>
      <c r="F105" s="24">
        <v>-3742.3694</v>
      </c>
      <c r="G105" s="25">
        <v>-1.6799999999999999E-2</v>
      </c>
      <c r="H105" s="26"/>
      <c r="I105" s="27"/>
    </row>
    <row r="106" spans="1:9" ht="12.95" customHeight="1">
      <c r="A106" s="5"/>
      <c r="B106" s="13" t="s">
        <v>189</v>
      </c>
      <c r="C106" s="14"/>
      <c r="D106" s="14"/>
      <c r="E106" s="14"/>
      <c r="F106" s="14"/>
      <c r="G106" s="14"/>
      <c r="H106" s="15"/>
      <c r="I106" s="16"/>
    </row>
    <row r="107" spans="1:9" ht="12.95" customHeight="1">
      <c r="A107" s="5"/>
      <c r="B107" s="13" t="s">
        <v>190</v>
      </c>
      <c r="C107" s="14"/>
      <c r="D107" s="14"/>
      <c r="E107" s="14"/>
      <c r="F107" s="5"/>
      <c r="G107" s="15"/>
      <c r="H107" s="15"/>
      <c r="I107" s="16"/>
    </row>
    <row r="108" spans="1:9" ht="12.95" customHeight="1">
      <c r="A108" s="17" t="s">
        <v>2021</v>
      </c>
      <c r="B108" s="18" t="s">
        <v>2022</v>
      </c>
      <c r="C108" s="14" t="s">
        <v>2023</v>
      </c>
      <c r="D108" s="14" t="s">
        <v>194</v>
      </c>
      <c r="E108" s="19">
        <v>5000</v>
      </c>
      <c r="F108" s="20">
        <v>4976.125</v>
      </c>
      <c r="G108" s="21">
        <v>2.23E-2</v>
      </c>
      <c r="H108" s="22">
        <v>7.6799999999999993E-2</v>
      </c>
      <c r="I108" s="23"/>
    </row>
    <row r="109" spans="1:9" ht="12.95" customHeight="1">
      <c r="A109" s="17" t="s">
        <v>2504</v>
      </c>
      <c r="B109" s="18" t="s">
        <v>2505</v>
      </c>
      <c r="C109" s="14" t="s">
        <v>2506</v>
      </c>
      <c r="D109" s="14" t="s">
        <v>194</v>
      </c>
      <c r="E109" s="19">
        <v>3000</v>
      </c>
      <c r="F109" s="20">
        <v>3042.9209999999998</v>
      </c>
      <c r="G109" s="21">
        <v>1.37E-2</v>
      </c>
      <c r="H109" s="22">
        <v>7.9100000000000004E-2</v>
      </c>
      <c r="I109" s="23"/>
    </row>
    <row r="110" spans="1:9" ht="12.95" customHeight="1">
      <c r="A110" s="17" t="s">
        <v>2135</v>
      </c>
      <c r="B110" s="18" t="s">
        <v>2136</v>
      </c>
      <c r="C110" s="14" t="s">
        <v>2137</v>
      </c>
      <c r="D110" s="14" t="s">
        <v>1918</v>
      </c>
      <c r="E110" s="19">
        <v>2000000</v>
      </c>
      <c r="F110" s="20">
        <v>2021.4259999999999</v>
      </c>
      <c r="G110" s="21">
        <v>9.1000000000000004E-3</v>
      </c>
      <c r="H110" s="22">
        <v>7.1093000000000003E-2</v>
      </c>
      <c r="I110" s="23"/>
    </row>
    <row r="111" spans="1:9" ht="12.95" customHeight="1">
      <c r="A111" s="17" t="s">
        <v>2501</v>
      </c>
      <c r="B111" s="18" t="s">
        <v>2502</v>
      </c>
      <c r="C111" s="14" t="s">
        <v>2503</v>
      </c>
      <c r="D111" s="14" t="s">
        <v>1918</v>
      </c>
      <c r="E111" s="19">
        <v>1500000</v>
      </c>
      <c r="F111" s="20">
        <v>1506.0119999999999</v>
      </c>
      <c r="G111" s="21">
        <v>6.7999999999999996E-3</v>
      </c>
      <c r="H111" s="22">
        <v>7.1556999999999996E-2</v>
      </c>
      <c r="I111" s="23"/>
    </row>
    <row r="112" spans="1:9" ht="12.95" customHeight="1">
      <c r="A112" s="17" t="s">
        <v>2511</v>
      </c>
      <c r="B112" s="18" t="s">
        <v>2512</v>
      </c>
      <c r="C112" s="14" t="s">
        <v>2513</v>
      </c>
      <c r="D112" s="14" t="s">
        <v>2514</v>
      </c>
      <c r="E112" s="19">
        <v>1000</v>
      </c>
      <c r="F112" s="20">
        <v>1039.3</v>
      </c>
      <c r="G112" s="21">
        <v>4.7000000000000002E-3</v>
      </c>
      <c r="H112" s="22">
        <v>9.9049999999999999E-2</v>
      </c>
      <c r="I112" s="23"/>
    </row>
    <row r="113" spans="1:9" ht="12.95" customHeight="1">
      <c r="A113" s="17" t="s">
        <v>3590</v>
      </c>
      <c r="B113" s="18" t="s">
        <v>3591</v>
      </c>
      <c r="C113" s="14" t="s">
        <v>3592</v>
      </c>
      <c r="D113" s="14" t="s">
        <v>3192</v>
      </c>
      <c r="E113" s="19">
        <v>1000</v>
      </c>
      <c r="F113" s="20">
        <v>1003.319</v>
      </c>
      <c r="G113" s="21">
        <v>4.4999999999999997E-3</v>
      </c>
      <c r="H113" s="22">
        <v>8.8249999999999995E-2</v>
      </c>
      <c r="I113" s="23"/>
    </row>
    <row r="114" spans="1:9" ht="12.95" customHeight="1">
      <c r="A114" s="17" t="s">
        <v>1958</v>
      </c>
      <c r="B114" s="18" t="s">
        <v>1959</v>
      </c>
      <c r="C114" s="14" t="s">
        <v>1960</v>
      </c>
      <c r="D114" s="14" t="s">
        <v>194</v>
      </c>
      <c r="E114" s="19">
        <v>1000</v>
      </c>
      <c r="F114" s="20">
        <v>1000.173</v>
      </c>
      <c r="G114" s="21">
        <v>4.4999999999999997E-3</v>
      </c>
      <c r="H114" s="22">
        <v>7.6799999999999993E-2</v>
      </c>
      <c r="I114" s="23"/>
    </row>
    <row r="115" spans="1:9" ht="12.95" customHeight="1">
      <c r="A115" s="17" t="s">
        <v>2528</v>
      </c>
      <c r="B115" s="18" t="s">
        <v>2529</v>
      </c>
      <c r="C115" s="14" t="s">
        <v>2530</v>
      </c>
      <c r="D115" s="14" t="s">
        <v>2531</v>
      </c>
      <c r="E115" s="19">
        <v>1000</v>
      </c>
      <c r="F115" s="20">
        <v>994.63499999999999</v>
      </c>
      <c r="G115" s="21">
        <v>4.4999999999999997E-3</v>
      </c>
      <c r="H115" s="22">
        <v>9.1800000000000007E-2</v>
      </c>
      <c r="I115" s="23"/>
    </row>
    <row r="116" spans="1:9" ht="12.95" customHeight="1">
      <c r="A116" s="17" t="s">
        <v>3162</v>
      </c>
      <c r="B116" s="18" t="s">
        <v>3163</v>
      </c>
      <c r="C116" s="14" t="s">
        <v>3164</v>
      </c>
      <c r="D116" s="14" t="s">
        <v>3155</v>
      </c>
      <c r="E116" s="19">
        <v>1000</v>
      </c>
      <c r="F116" s="20">
        <v>991.80100000000004</v>
      </c>
      <c r="G116" s="21">
        <v>4.4000000000000003E-3</v>
      </c>
      <c r="H116" s="22">
        <v>7.9399999999999998E-2</v>
      </c>
      <c r="I116" s="23"/>
    </row>
    <row r="117" spans="1:9" ht="12.95" customHeight="1">
      <c r="A117" s="17" t="s">
        <v>5315</v>
      </c>
      <c r="B117" s="18" t="s">
        <v>5316</v>
      </c>
      <c r="C117" s="14" t="s">
        <v>5317</v>
      </c>
      <c r="D117" s="14" t="s">
        <v>194</v>
      </c>
      <c r="E117" s="19">
        <v>500</v>
      </c>
      <c r="F117" s="20">
        <v>511.53199999999998</v>
      </c>
      <c r="G117" s="21">
        <v>2.3E-3</v>
      </c>
      <c r="H117" s="22">
        <v>7.9500000000000001E-2</v>
      </c>
      <c r="I117" s="23"/>
    </row>
    <row r="118" spans="1:9" ht="12.95" customHeight="1">
      <c r="A118" s="17" t="s">
        <v>3180</v>
      </c>
      <c r="B118" s="18" t="s">
        <v>3181</v>
      </c>
      <c r="C118" s="14" t="s">
        <v>3182</v>
      </c>
      <c r="D118" s="14" t="s">
        <v>1918</v>
      </c>
      <c r="E118" s="19">
        <v>500000</v>
      </c>
      <c r="F118" s="20">
        <v>504.12700000000001</v>
      </c>
      <c r="G118" s="21">
        <v>2.3E-3</v>
      </c>
      <c r="H118" s="22">
        <v>7.8222E-2</v>
      </c>
      <c r="I118" s="23"/>
    </row>
    <row r="119" spans="1:9" ht="12.95" customHeight="1">
      <c r="A119" s="17" t="s">
        <v>3654</v>
      </c>
      <c r="B119" s="18" t="s">
        <v>3655</v>
      </c>
      <c r="C119" s="14" t="s">
        <v>3656</v>
      </c>
      <c r="D119" s="14" t="s">
        <v>2510</v>
      </c>
      <c r="E119" s="19">
        <v>500</v>
      </c>
      <c r="F119" s="20">
        <v>503.65449999999998</v>
      </c>
      <c r="G119" s="21">
        <v>2.3E-3</v>
      </c>
      <c r="H119" s="22">
        <v>8.2699999999999996E-2</v>
      </c>
      <c r="I119" s="23"/>
    </row>
    <row r="120" spans="1:9" ht="12.95" customHeight="1">
      <c r="A120" s="17" t="s">
        <v>3593</v>
      </c>
      <c r="B120" s="18" t="s">
        <v>3594</v>
      </c>
      <c r="C120" s="14" t="s">
        <v>3595</v>
      </c>
      <c r="D120" s="14" t="s">
        <v>3596</v>
      </c>
      <c r="E120" s="19">
        <v>500</v>
      </c>
      <c r="F120" s="20">
        <v>502.53800000000001</v>
      </c>
      <c r="G120" s="21">
        <v>2.3E-3</v>
      </c>
      <c r="H120" s="22">
        <v>0.10489999999999999</v>
      </c>
      <c r="I120" s="23"/>
    </row>
    <row r="121" spans="1:9" ht="12.95" customHeight="1">
      <c r="A121" s="17" t="s">
        <v>2507</v>
      </c>
      <c r="B121" s="18" t="s">
        <v>2508</v>
      </c>
      <c r="C121" s="14" t="s">
        <v>2509</v>
      </c>
      <c r="D121" s="14" t="s">
        <v>2510</v>
      </c>
      <c r="E121" s="19">
        <v>500</v>
      </c>
      <c r="F121" s="20">
        <v>499.62650000000002</v>
      </c>
      <c r="G121" s="21">
        <v>2.2000000000000001E-3</v>
      </c>
      <c r="H121" s="22">
        <v>8.4000000000000005E-2</v>
      </c>
      <c r="I121" s="23"/>
    </row>
    <row r="122" spans="1:9" ht="12.95" customHeight="1">
      <c r="A122" s="17" t="s">
        <v>5318</v>
      </c>
      <c r="B122" s="18" t="s">
        <v>5319</v>
      </c>
      <c r="C122" s="14" t="s">
        <v>5320</v>
      </c>
      <c r="D122" s="14" t="s">
        <v>194</v>
      </c>
      <c r="E122" s="19">
        <v>50</v>
      </c>
      <c r="F122" s="20">
        <v>499.09699999999998</v>
      </c>
      <c r="G122" s="21">
        <v>2.2000000000000001E-3</v>
      </c>
      <c r="H122" s="22">
        <v>7.7700000000000005E-2</v>
      </c>
      <c r="I122" s="23"/>
    </row>
    <row r="123" spans="1:9" ht="12.95" customHeight="1">
      <c r="A123" s="17" t="s">
        <v>3610</v>
      </c>
      <c r="B123" s="18" t="s">
        <v>3611</v>
      </c>
      <c r="C123" s="14" t="s">
        <v>3612</v>
      </c>
      <c r="D123" s="14" t="s">
        <v>3589</v>
      </c>
      <c r="E123" s="19">
        <v>500</v>
      </c>
      <c r="F123" s="20">
        <v>497.73599999999999</v>
      </c>
      <c r="G123" s="21">
        <v>2.2000000000000001E-3</v>
      </c>
      <c r="H123" s="22">
        <v>0.1052</v>
      </c>
      <c r="I123" s="23"/>
    </row>
    <row r="124" spans="1:9" ht="12.95" customHeight="1">
      <c r="A124" s="17" t="s">
        <v>2515</v>
      </c>
      <c r="B124" s="18" t="s">
        <v>2516</v>
      </c>
      <c r="C124" s="14" t="s">
        <v>2517</v>
      </c>
      <c r="D124" s="14" t="s">
        <v>2518</v>
      </c>
      <c r="E124" s="19">
        <v>500</v>
      </c>
      <c r="F124" s="20">
        <v>495.49250000000001</v>
      </c>
      <c r="G124" s="21">
        <v>2.2000000000000001E-3</v>
      </c>
      <c r="H124" s="22">
        <v>8.8499999999999995E-2</v>
      </c>
      <c r="I124" s="23"/>
    </row>
    <row r="125" spans="1:9" ht="12.95" customHeight="1">
      <c r="A125" s="17" t="s">
        <v>2593</v>
      </c>
      <c r="B125" s="18" t="s">
        <v>2594</v>
      </c>
      <c r="C125" s="14" t="s">
        <v>2595</v>
      </c>
      <c r="D125" s="14" t="s">
        <v>194</v>
      </c>
      <c r="E125" s="19">
        <v>500</v>
      </c>
      <c r="F125" s="20">
        <v>493.63549999999998</v>
      </c>
      <c r="G125" s="21">
        <v>2.2000000000000001E-3</v>
      </c>
      <c r="H125" s="22">
        <v>7.6999999999999999E-2</v>
      </c>
      <c r="I125" s="23"/>
    </row>
    <row r="126" spans="1:9" ht="12.95" customHeight="1">
      <c r="A126" s="17" t="s">
        <v>2535</v>
      </c>
      <c r="B126" s="18" t="s">
        <v>2536</v>
      </c>
      <c r="C126" s="14" t="s">
        <v>2537</v>
      </c>
      <c r="D126" s="14" t="s">
        <v>1918</v>
      </c>
      <c r="E126" s="19">
        <v>500000</v>
      </c>
      <c r="F126" s="20">
        <v>473.28199999999998</v>
      </c>
      <c r="G126" s="21">
        <v>2.0999999999999999E-3</v>
      </c>
      <c r="H126" s="22">
        <v>7.1679000000000007E-2</v>
      </c>
      <c r="I126" s="23"/>
    </row>
    <row r="127" spans="1:9" ht="12.95" customHeight="1">
      <c r="A127" s="17" t="s">
        <v>3016</v>
      </c>
      <c r="B127" s="18" t="s">
        <v>3017</v>
      </c>
      <c r="C127" s="14" t="s">
        <v>3018</v>
      </c>
      <c r="D127" s="14" t="s">
        <v>194</v>
      </c>
      <c r="E127" s="19">
        <v>25</v>
      </c>
      <c r="F127" s="20">
        <v>278.37329999999997</v>
      </c>
      <c r="G127" s="21">
        <v>1.1999999999999999E-3</v>
      </c>
      <c r="H127" s="22">
        <v>7.8399999999999997E-2</v>
      </c>
      <c r="I127" s="23"/>
    </row>
    <row r="128" spans="1:9" ht="12.95" customHeight="1">
      <c r="A128" s="5"/>
      <c r="B128" s="13" t="s">
        <v>223</v>
      </c>
      <c r="C128" s="14"/>
      <c r="D128" s="14"/>
      <c r="E128" s="14"/>
      <c r="F128" s="24">
        <v>21834.8063</v>
      </c>
      <c r="G128" s="25">
        <v>9.8000000000000004E-2</v>
      </c>
      <c r="H128" s="26"/>
      <c r="I128" s="27"/>
    </row>
    <row r="129" spans="1:9" ht="12.95" customHeight="1">
      <c r="A129" s="5"/>
      <c r="B129" s="28" t="s">
        <v>224</v>
      </c>
      <c r="C129" s="2"/>
      <c r="D129" s="2"/>
      <c r="E129" s="2"/>
      <c r="F129" s="26" t="s">
        <v>225</v>
      </c>
      <c r="G129" s="26" t="s">
        <v>225</v>
      </c>
      <c r="H129" s="26"/>
      <c r="I129" s="27"/>
    </row>
    <row r="130" spans="1:9" ht="12.95" customHeight="1">
      <c r="A130" s="5"/>
      <c r="B130" s="28" t="s">
        <v>223</v>
      </c>
      <c r="C130" s="2"/>
      <c r="D130" s="2"/>
      <c r="E130" s="2"/>
      <c r="F130" s="26" t="s">
        <v>225</v>
      </c>
      <c r="G130" s="26" t="s">
        <v>225</v>
      </c>
      <c r="H130" s="26"/>
      <c r="I130" s="27"/>
    </row>
    <row r="131" spans="1:9" ht="12.95" customHeight="1">
      <c r="A131" s="5"/>
      <c r="B131" s="28" t="s">
        <v>226</v>
      </c>
      <c r="C131" s="29"/>
      <c r="D131" s="2"/>
      <c r="E131" s="29"/>
      <c r="F131" s="24">
        <v>21834.8063</v>
      </c>
      <c r="G131" s="25">
        <v>9.8000000000000004E-2</v>
      </c>
      <c r="H131" s="26"/>
      <c r="I131" s="27"/>
    </row>
    <row r="132" spans="1:9" ht="12.95" customHeight="1">
      <c r="A132" s="5"/>
      <c r="B132" s="13" t="s">
        <v>227</v>
      </c>
      <c r="C132" s="14"/>
      <c r="D132" s="14"/>
      <c r="E132" s="14"/>
      <c r="F132" s="14"/>
      <c r="G132" s="14"/>
      <c r="H132" s="15"/>
      <c r="I132" s="16"/>
    </row>
    <row r="133" spans="1:9" ht="12.95" customHeight="1">
      <c r="A133" s="5"/>
      <c r="B133" s="13" t="s">
        <v>228</v>
      </c>
      <c r="C133" s="14"/>
      <c r="D133" s="14"/>
      <c r="E133" s="14"/>
      <c r="F133" s="5"/>
      <c r="G133" s="15"/>
      <c r="H133" s="15"/>
      <c r="I133" s="16"/>
    </row>
    <row r="134" spans="1:9" ht="12.95" customHeight="1">
      <c r="A134" s="17" t="s">
        <v>264</v>
      </c>
      <c r="B134" s="18" t="s">
        <v>265</v>
      </c>
      <c r="C134" s="14" t="s">
        <v>266</v>
      </c>
      <c r="D134" s="14" t="s">
        <v>232</v>
      </c>
      <c r="E134" s="19">
        <v>100</v>
      </c>
      <c r="F134" s="20">
        <v>497.03550000000001</v>
      </c>
      <c r="G134" s="21">
        <v>2.2000000000000001E-3</v>
      </c>
      <c r="H134" s="22">
        <v>6.2205000000000003E-2</v>
      </c>
      <c r="I134" s="23"/>
    </row>
    <row r="135" spans="1:9" ht="12.95" customHeight="1">
      <c r="A135" s="5"/>
      <c r="B135" s="13" t="s">
        <v>223</v>
      </c>
      <c r="C135" s="14"/>
      <c r="D135" s="14"/>
      <c r="E135" s="14"/>
      <c r="F135" s="24">
        <v>497.03550000000001</v>
      </c>
      <c r="G135" s="25">
        <v>2.2000000000000001E-3</v>
      </c>
      <c r="H135" s="26"/>
      <c r="I135" s="27"/>
    </row>
    <row r="136" spans="1:9" ht="12.95" customHeight="1">
      <c r="A136" s="5"/>
      <c r="B136" s="13" t="s">
        <v>1914</v>
      </c>
      <c r="C136" s="14"/>
      <c r="D136" s="14"/>
      <c r="E136" s="14"/>
      <c r="F136" s="5"/>
      <c r="G136" s="15"/>
      <c r="H136" s="15"/>
      <c r="I136" s="16"/>
    </row>
    <row r="137" spans="1:9" ht="12.95" customHeight="1">
      <c r="A137" s="17" t="s">
        <v>3231</v>
      </c>
      <c r="B137" s="18" t="s">
        <v>3232</v>
      </c>
      <c r="C137" s="14" t="s">
        <v>3233</v>
      </c>
      <c r="D137" s="14" t="s">
        <v>1918</v>
      </c>
      <c r="E137" s="19">
        <v>1000000</v>
      </c>
      <c r="F137" s="20">
        <v>994.24800000000005</v>
      </c>
      <c r="G137" s="21">
        <v>4.4999999999999997E-3</v>
      </c>
      <c r="H137" s="22">
        <v>5.1499999999999997E-2</v>
      </c>
      <c r="I137" s="23"/>
    </row>
    <row r="138" spans="1:9" ht="12.95" customHeight="1">
      <c r="A138" s="5"/>
      <c r="B138" s="13" t="s">
        <v>223</v>
      </c>
      <c r="C138" s="14"/>
      <c r="D138" s="14"/>
      <c r="E138" s="14"/>
      <c r="F138" s="24">
        <v>994.24800000000005</v>
      </c>
      <c r="G138" s="25">
        <v>4.4999999999999997E-3</v>
      </c>
      <c r="H138" s="26"/>
      <c r="I138" s="27"/>
    </row>
    <row r="139" spans="1:9" ht="12.95" customHeight="1">
      <c r="A139" s="5"/>
      <c r="B139" s="28" t="s">
        <v>226</v>
      </c>
      <c r="C139" s="29"/>
      <c r="D139" s="2"/>
      <c r="E139" s="29"/>
      <c r="F139" s="24">
        <v>1491.2835</v>
      </c>
      <c r="G139" s="25">
        <v>6.7000000000000002E-3</v>
      </c>
      <c r="H139" s="26"/>
      <c r="I139" s="27"/>
    </row>
    <row r="140" spans="1:9" ht="12.95" customHeight="1">
      <c r="A140" s="5"/>
      <c r="B140" s="13" t="s">
        <v>1877</v>
      </c>
      <c r="C140" s="14"/>
      <c r="D140" s="14"/>
      <c r="E140" s="14"/>
      <c r="F140" s="14"/>
      <c r="G140" s="14"/>
      <c r="H140" s="15"/>
      <c r="I140" s="16"/>
    </row>
    <row r="141" spans="1:9" ht="12.95" customHeight="1">
      <c r="A141" s="5"/>
      <c r="B141" s="13" t="s">
        <v>3565</v>
      </c>
      <c r="C141" s="14"/>
      <c r="D141" s="14"/>
      <c r="E141" s="14"/>
      <c r="F141" s="5"/>
      <c r="G141" s="15"/>
      <c r="H141" s="15"/>
      <c r="I141" s="16"/>
    </row>
    <row r="142" spans="1:9" ht="12.95" customHeight="1">
      <c r="A142" s="17" t="s">
        <v>3781</v>
      </c>
      <c r="B142" s="18" t="s">
        <v>70</v>
      </c>
      <c r="C142" s="14" t="s">
        <v>3782</v>
      </c>
      <c r="D142" s="14"/>
      <c r="E142" s="19">
        <v>21655000</v>
      </c>
      <c r="F142" s="20">
        <v>26995.123</v>
      </c>
      <c r="G142" s="21">
        <v>0.1211</v>
      </c>
      <c r="H142" s="22"/>
      <c r="I142" s="23"/>
    </row>
    <row r="143" spans="1:9" ht="12.95" customHeight="1">
      <c r="A143" s="17" t="s">
        <v>3846</v>
      </c>
      <c r="B143" s="18" t="s">
        <v>58</v>
      </c>
      <c r="C143" s="14" t="s">
        <v>3847</v>
      </c>
      <c r="D143" s="14"/>
      <c r="E143" s="19">
        <v>4390000</v>
      </c>
      <c r="F143" s="20">
        <v>10373.130999999999</v>
      </c>
      <c r="G143" s="21">
        <v>4.65E-2</v>
      </c>
      <c r="H143" s="22"/>
      <c r="I143" s="23"/>
    </row>
    <row r="144" spans="1:9" ht="12.95" customHeight="1">
      <c r="A144" s="5"/>
      <c r="B144" s="13" t="s">
        <v>223</v>
      </c>
      <c r="C144" s="14"/>
      <c r="D144" s="14"/>
      <c r="E144" s="14"/>
      <c r="F144" s="24">
        <v>37368.254000000001</v>
      </c>
      <c r="G144" s="25">
        <v>0.16769999999999999</v>
      </c>
      <c r="H144" s="26"/>
      <c r="I144" s="27"/>
    </row>
    <row r="145" spans="1:9" ht="12.95" customHeight="1">
      <c r="A145" s="5"/>
      <c r="B145" s="28" t="s">
        <v>226</v>
      </c>
      <c r="C145" s="29"/>
      <c r="D145" s="2"/>
      <c r="E145" s="29"/>
      <c r="F145" s="24">
        <v>37368.254000000001</v>
      </c>
      <c r="G145" s="25">
        <v>0.16769999999999999</v>
      </c>
      <c r="H145" s="26"/>
      <c r="I145" s="27"/>
    </row>
    <row r="146" spans="1:9" ht="12.95" customHeight="1">
      <c r="A146" s="5"/>
      <c r="B146" s="13" t="s">
        <v>240</v>
      </c>
      <c r="C146" s="14"/>
      <c r="D146" s="14"/>
      <c r="E146" s="14"/>
      <c r="F146" s="14"/>
      <c r="G146" s="14"/>
      <c r="H146" s="15"/>
      <c r="I146" s="16"/>
    </row>
    <row r="147" spans="1:9" ht="12.95" customHeight="1">
      <c r="A147" s="17" t="s">
        <v>241</v>
      </c>
      <c r="B147" s="18" t="s">
        <v>242</v>
      </c>
      <c r="C147" s="14"/>
      <c r="D147" s="14"/>
      <c r="E147" s="19"/>
      <c r="F147" s="20">
        <v>7759.2358999999997</v>
      </c>
      <c r="G147" s="21">
        <v>3.4799999999999998E-2</v>
      </c>
      <c r="H147" s="22">
        <v>5.2436305955095526E-2</v>
      </c>
      <c r="I147" s="23"/>
    </row>
    <row r="148" spans="1:9" ht="12.95" customHeight="1">
      <c r="A148" s="5"/>
      <c r="B148" s="13" t="s">
        <v>223</v>
      </c>
      <c r="C148" s="14"/>
      <c r="D148" s="14"/>
      <c r="E148" s="14"/>
      <c r="F148" s="24">
        <v>7759.2358999999997</v>
      </c>
      <c r="G148" s="25">
        <v>3.4799999999999998E-2</v>
      </c>
      <c r="H148" s="26"/>
      <c r="I148" s="27"/>
    </row>
    <row r="149" spans="1:9" ht="12.95" customHeight="1">
      <c r="A149" s="5"/>
      <c r="B149" s="28" t="s">
        <v>226</v>
      </c>
      <c r="C149" s="29"/>
      <c r="D149" s="2"/>
      <c r="E149" s="29"/>
      <c r="F149" s="24">
        <v>7759.2358999999997</v>
      </c>
      <c r="G149" s="25">
        <v>3.4799999999999998E-2</v>
      </c>
      <c r="H149" s="26"/>
      <c r="I149" s="27"/>
    </row>
    <row r="150" spans="1:9" ht="12.95" customHeight="1">
      <c r="A150" s="5"/>
      <c r="B150" s="28" t="s">
        <v>243</v>
      </c>
      <c r="C150" s="14"/>
      <c r="D150" s="2"/>
      <c r="E150" s="14"/>
      <c r="F150" s="30">
        <v>5131.8540000000003</v>
      </c>
      <c r="G150" s="25">
        <v>2.3E-2</v>
      </c>
      <c r="H150" s="26"/>
      <c r="I150" s="27"/>
    </row>
    <row r="151" spans="1:9" ht="12.95" customHeight="1">
      <c r="A151" s="5"/>
      <c r="B151" s="31" t="s">
        <v>244</v>
      </c>
      <c r="C151" s="32"/>
      <c r="D151" s="32"/>
      <c r="E151" s="32"/>
      <c r="F151" s="33">
        <v>222877.8</v>
      </c>
      <c r="G151" s="34">
        <v>1</v>
      </c>
      <c r="H151" s="35"/>
      <c r="I151" s="36"/>
    </row>
    <row r="152" spans="1:9" ht="12.95" customHeight="1">
      <c r="A152" s="5"/>
      <c r="B152" s="7"/>
      <c r="C152" s="5"/>
      <c r="D152" s="5"/>
      <c r="E152" s="5"/>
      <c r="F152" s="5"/>
      <c r="G152" s="5"/>
      <c r="H152" s="5"/>
      <c r="I152" s="5"/>
    </row>
    <row r="153" spans="1:9" ht="12.95" customHeight="1">
      <c r="A153" s="5"/>
      <c r="B153" s="4" t="s">
        <v>2541</v>
      </c>
      <c r="C153" s="5"/>
      <c r="D153" s="5"/>
      <c r="E153" s="5"/>
      <c r="F153" s="5"/>
      <c r="G153" s="5"/>
      <c r="H153" s="5"/>
      <c r="I153" s="5"/>
    </row>
    <row r="154" spans="1:9" ht="12.95" customHeight="1">
      <c r="A154" s="5"/>
      <c r="B154" s="4" t="s">
        <v>245</v>
      </c>
      <c r="C154" s="5"/>
      <c r="D154" s="5"/>
      <c r="E154" s="5"/>
      <c r="F154" s="5"/>
      <c r="G154" s="5"/>
      <c r="H154" s="5"/>
      <c r="I154" s="5"/>
    </row>
    <row r="155" spans="1:9" ht="12.95" customHeight="1">
      <c r="A155" s="5"/>
      <c r="B155" s="4" t="s">
        <v>2542</v>
      </c>
      <c r="C155" s="5"/>
      <c r="D155" s="5"/>
      <c r="E155" s="5"/>
      <c r="F155" s="5"/>
      <c r="G155" s="5"/>
      <c r="H155" s="5"/>
      <c r="I155" s="5"/>
    </row>
    <row r="156" spans="1:9" ht="12.95" customHeight="1">
      <c r="A156" s="5"/>
      <c r="B156" s="4" t="s">
        <v>246</v>
      </c>
      <c r="C156" s="5"/>
      <c r="D156" s="5"/>
      <c r="E156" s="5"/>
      <c r="F156" s="5"/>
      <c r="G156" s="5"/>
      <c r="H156" s="5"/>
      <c r="I156" s="5"/>
    </row>
    <row r="157" spans="1:9" ht="26.1" customHeight="1">
      <c r="A157" s="5"/>
      <c r="B157" s="275" t="s">
        <v>247</v>
      </c>
      <c r="C157" s="275"/>
      <c r="D157" s="275"/>
      <c r="E157" s="275"/>
      <c r="F157" s="275"/>
      <c r="G157" s="275"/>
      <c r="H157" s="275"/>
      <c r="I157" s="275"/>
    </row>
    <row r="158" spans="1:9" ht="12.95" customHeight="1">
      <c r="A158" s="5"/>
      <c r="B158" s="275" t="s">
        <v>248</v>
      </c>
      <c r="C158" s="275"/>
      <c r="D158" s="275"/>
      <c r="E158" s="275"/>
      <c r="F158" s="275"/>
      <c r="G158" s="275"/>
      <c r="H158" s="275"/>
      <c r="I158" s="275"/>
    </row>
    <row r="159" spans="1:9" ht="12.95" customHeight="1">
      <c r="A159" s="5"/>
      <c r="B159" s="275"/>
      <c r="C159" s="275"/>
      <c r="D159" s="275"/>
      <c r="E159" s="275"/>
      <c r="F159" s="275"/>
      <c r="G159" s="275"/>
      <c r="H159" s="275"/>
      <c r="I159" s="275"/>
    </row>
    <row r="160" spans="1:9" s="93" customFormat="1" ht="12.95" customHeight="1">
      <c r="B160" s="96" t="s">
        <v>5499</v>
      </c>
      <c r="C160" s="97"/>
      <c r="D160" s="97"/>
      <c r="E160" s="97"/>
      <c r="F160" s="97"/>
      <c r="G160" s="97"/>
      <c r="H160" s="97"/>
      <c r="I160" s="98"/>
    </row>
    <row r="161" spans="1:9" s="93" customFormat="1" ht="12.95" customHeight="1">
      <c r="B161" s="106" t="s">
        <v>5500</v>
      </c>
      <c r="I161" s="102"/>
    </row>
    <row r="162" spans="1:9" s="93" customFormat="1" ht="12.95" customHeight="1">
      <c r="B162" s="106" t="s">
        <v>5520</v>
      </c>
      <c r="I162" s="102"/>
    </row>
    <row r="163" spans="1:9" s="93" customFormat="1" ht="12.95" customHeight="1">
      <c r="B163" s="106" t="s">
        <v>5521</v>
      </c>
      <c r="I163" s="102"/>
    </row>
    <row r="164" spans="1:9" s="93" customFormat="1" ht="12.95" customHeight="1">
      <c r="B164" s="159" t="s">
        <v>5502</v>
      </c>
      <c r="C164" s="126" t="s">
        <v>5503</v>
      </c>
      <c r="D164" s="126" t="s">
        <v>5737</v>
      </c>
      <c r="I164" s="102"/>
    </row>
    <row r="165" spans="1:9" s="93" customFormat="1" ht="12.95" customHeight="1">
      <c r="A165" s="76" t="s">
        <v>5508</v>
      </c>
      <c r="B165" s="99" t="s">
        <v>5509</v>
      </c>
      <c r="C165" s="162">
        <v>41.318300000000001</v>
      </c>
      <c r="D165" s="79">
        <v>43.550199999999997</v>
      </c>
      <c r="F165" s="157"/>
      <c r="G165" s="158"/>
      <c r="I165" s="102"/>
    </row>
    <row r="166" spans="1:9" s="93" customFormat="1" ht="12.95" customHeight="1">
      <c r="A166" s="76" t="s">
        <v>5516</v>
      </c>
      <c r="B166" s="99" t="s">
        <v>5524</v>
      </c>
      <c r="C166" s="162">
        <v>18.5365</v>
      </c>
      <c r="D166" s="79">
        <v>19.387799999999999</v>
      </c>
      <c r="F166" s="157"/>
      <c r="G166" s="158"/>
      <c r="I166" s="102"/>
    </row>
    <row r="167" spans="1:9" s="93" customFormat="1" ht="12.95" customHeight="1">
      <c r="A167" s="76" t="s">
        <v>5514</v>
      </c>
      <c r="B167" s="99" t="s">
        <v>5515</v>
      </c>
      <c r="C167" s="162">
        <v>48.278700000000001</v>
      </c>
      <c r="D167" s="79">
        <v>50.937100000000001</v>
      </c>
      <c r="F167" s="157"/>
      <c r="G167" s="158"/>
      <c r="I167" s="102"/>
    </row>
    <row r="168" spans="1:9" s="93" customFormat="1" ht="12.95" customHeight="1">
      <c r="A168" s="76" t="s">
        <v>5518</v>
      </c>
      <c r="B168" s="99" t="s">
        <v>5529</v>
      </c>
      <c r="C168" s="162">
        <v>25.711400000000001</v>
      </c>
      <c r="D168" s="79">
        <v>26.9772</v>
      </c>
      <c r="F168" s="157"/>
      <c r="G168" s="158"/>
      <c r="I168" s="102"/>
    </row>
    <row r="169" spans="1:9" s="93" customFormat="1" ht="12.95" customHeight="1">
      <c r="B169" s="106"/>
      <c r="C169" s="108"/>
      <c r="D169" s="108"/>
      <c r="F169" s="157"/>
      <c r="G169" s="158"/>
      <c r="I169" s="102"/>
    </row>
    <row r="170" spans="1:9" s="93" customFormat="1" ht="12.95" customHeight="1">
      <c r="B170" s="106" t="s">
        <v>5777</v>
      </c>
      <c r="I170" s="102"/>
    </row>
    <row r="171" spans="1:9" s="93" customFormat="1" ht="12.95" customHeight="1">
      <c r="B171" s="159" t="s">
        <v>5502</v>
      </c>
      <c r="C171" s="126" t="s">
        <v>5532</v>
      </c>
      <c r="I171" s="102"/>
    </row>
    <row r="172" spans="1:9" s="93" customFormat="1" ht="12.95" customHeight="1">
      <c r="B172" s="99" t="s">
        <v>5524</v>
      </c>
      <c r="C172" s="78">
        <v>0.15</v>
      </c>
      <c r="I172" s="102"/>
    </row>
    <row r="173" spans="1:9" s="93" customFormat="1" ht="12.95" customHeight="1">
      <c r="B173" s="99" t="s">
        <v>5529</v>
      </c>
      <c r="C173" s="78">
        <v>0.15</v>
      </c>
      <c r="I173" s="102"/>
    </row>
    <row r="174" spans="1:9" s="93" customFormat="1" ht="12.95" customHeight="1">
      <c r="B174" s="312" t="s">
        <v>5533</v>
      </c>
      <c r="C174" s="313"/>
      <c r="D174" s="313"/>
      <c r="I174" s="102"/>
    </row>
    <row r="175" spans="1:9" s="93" customFormat="1" ht="12.95" customHeight="1">
      <c r="B175" s="106" t="s">
        <v>5534</v>
      </c>
      <c r="I175" s="102"/>
    </row>
    <row r="176" spans="1:9" s="93" customFormat="1" ht="12.95" customHeight="1">
      <c r="B176" s="106"/>
      <c r="I176" s="102"/>
    </row>
    <row r="177" spans="1:9" ht="12.95" customHeight="1">
      <c r="A177" s="93"/>
      <c r="B177" s="106" t="s">
        <v>6032</v>
      </c>
      <c r="C177" s="93"/>
      <c r="D177" s="93"/>
      <c r="E177" s="93"/>
      <c r="F177" s="93"/>
      <c r="G177" s="93"/>
      <c r="H177" s="93"/>
      <c r="I177" s="102"/>
    </row>
    <row r="178" spans="1:9" ht="12.95" customHeight="1">
      <c r="A178" s="93"/>
      <c r="B178" s="96" t="s">
        <v>5743</v>
      </c>
      <c r="C178" s="97"/>
      <c r="D178" s="97"/>
      <c r="E178" s="97"/>
      <c r="F178" s="97"/>
      <c r="G178" s="97"/>
      <c r="H178" s="97"/>
      <c r="I178" s="98"/>
    </row>
    <row r="179" spans="1:9" ht="12.95" customHeight="1">
      <c r="A179" s="93"/>
      <c r="B179" s="99" t="s">
        <v>5535</v>
      </c>
      <c r="C179" s="99" t="s">
        <v>5536</v>
      </c>
      <c r="D179" s="100" t="s">
        <v>5537</v>
      </c>
      <c r="E179" s="101" t="s">
        <v>5538</v>
      </c>
      <c r="F179" s="101" t="s">
        <v>5539</v>
      </c>
      <c r="G179" s="93"/>
      <c r="H179" s="93"/>
      <c r="I179" s="102"/>
    </row>
    <row r="180" spans="1:9" ht="12.95" customHeight="1">
      <c r="A180" s="103" t="s">
        <v>3136</v>
      </c>
      <c r="B180" s="99" t="s">
        <v>3137</v>
      </c>
      <c r="C180" s="99" t="s">
        <v>5586</v>
      </c>
      <c r="D180" s="112">
        <v>788.84320000000002</v>
      </c>
      <c r="E180" s="112">
        <v>776.1</v>
      </c>
      <c r="F180" s="112">
        <v>260.36849599999999</v>
      </c>
      <c r="G180" s="93"/>
      <c r="H180" s="93"/>
      <c r="I180" s="102"/>
    </row>
    <row r="181" spans="1:9" ht="12.95" customHeight="1">
      <c r="A181" s="103" t="s">
        <v>3120</v>
      </c>
      <c r="B181" s="99" t="s">
        <v>3121</v>
      </c>
      <c r="C181" s="99" t="s">
        <v>5586</v>
      </c>
      <c r="D181" s="112">
        <v>1105.2133010676157</v>
      </c>
      <c r="E181" s="112">
        <v>1065.3</v>
      </c>
      <c r="F181" s="112">
        <v>361.82980859999998</v>
      </c>
      <c r="G181" s="93"/>
      <c r="H181" s="93"/>
      <c r="I181" s="102"/>
    </row>
    <row r="182" spans="1:9" ht="12.95" customHeight="1">
      <c r="A182" s="93"/>
      <c r="B182" s="106" t="s">
        <v>6010</v>
      </c>
      <c r="C182" s="93"/>
      <c r="D182" s="93"/>
      <c r="E182" s="93"/>
      <c r="F182" s="93"/>
      <c r="G182" s="93"/>
      <c r="H182" s="93"/>
      <c r="I182" s="102"/>
    </row>
    <row r="183" spans="1:9" ht="12.95" customHeight="1">
      <c r="A183" s="93"/>
      <c r="B183" s="106"/>
      <c r="C183" s="93"/>
      <c r="D183" s="93"/>
      <c r="E183" s="93"/>
      <c r="F183" s="93"/>
      <c r="G183" s="93"/>
      <c r="H183" s="93"/>
      <c r="I183" s="102"/>
    </row>
    <row r="184" spans="1:9" ht="12.95" customHeight="1">
      <c r="A184" s="93"/>
      <c r="B184" s="106" t="s">
        <v>5744</v>
      </c>
      <c r="C184" s="93"/>
      <c r="D184" s="93"/>
      <c r="E184" s="93"/>
      <c r="F184" s="93"/>
      <c r="G184" s="93"/>
      <c r="H184" s="93"/>
      <c r="I184" s="102"/>
    </row>
    <row r="185" spans="1:9" ht="12.95" customHeight="1">
      <c r="A185" s="93"/>
      <c r="B185" s="106" t="s">
        <v>6011</v>
      </c>
      <c r="C185" s="121"/>
      <c r="D185" s="93"/>
      <c r="E185" s="93"/>
      <c r="F185" s="93"/>
      <c r="G185" s="93"/>
      <c r="H185" s="93"/>
      <c r="I185" s="102"/>
    </row>
    <row r="186" spans="1:9" ht="12.95" customHeight="1">
      <c r="A186" s="93"/>
      <c r="B186" s="106" t="s">
        <v>6012</v>
      </c>
      <c r="C186" s="121"/>
      <c r="D186" s="93"/>
      <c r="E186" s="93"/>
      <c r="F186" s="93"/>
      <c r="G186" s="93"/>
      <c r="H186" s="93"/>
      <c r="I186" s="102"/>
    </row>
    <row r="187" spans="1:9" ht="12.95" customHeight="1">
      <c r="A187" s="93"/>
      <c r="B187" s="106" t="s">
        <v>6013</v>
      </c>
      <c r="C187" s="122"/>
      <c r="D187" s="93"/>
      <c r="E187" s="93"/>
      <c r="F187" s="93"/>
      <c r="G187" s="93"/>
      <c r="H187" s="130"/>
      <c r="I187" s="102"/>
    </row>
    <row r="188" spans="1:9" ht="12.95" customHeight="1">
      <c r="A188" s="93"/>
      <c r="B188" s="106" t="s">
        <v>6014</v>
      </c>
      <c r="C188" s="122"/>
      <c r="D188" s="93"/>
      <c r="E188" s="93"/>
      <c r="F188" s="93"/>
      <c r="G188" s="93"/>
      <c r="H188" s="130"/>
      <c r="I188" s="102"/>
    </row>
    <row r="189" spans="1:9" ht="12.95" customHeight="1">
      <c r="A189" s="93"/>
      <c r="B189" s="106" t="s">
        <v>6015</v>
      </c>
      <c r="C189" s="122"/>
      <c r="D189" s="93"/>
      <c r="E189" s="93"/>
      <c r="F189" s="93"/>
      <c r="G189" s="93"/>
      <c r="H189" s="130"/>
      <c r="I189" s="102"/>
    </row>
    <row r="190" spans="1:9" ht="12.95" customHeight="1">
      <c r="A190" s="93"/>
      <c r="B190" s="106"/>
      <c r="C190" s="93"/>
      <c r="D190" s="93"/>
      <c r="E190" s="93"/>
      <c r="F190" s="93"/>
      <c r="G190" s="93"/>
      <c r="H190" s="93"/>
      <c r="I190" s="102"/>
    </row>
    <row r="191" spans="1:9" ht="12.95" customHeight="1">
      <c r="A191" s="93"/>
      <c r="B191" s="107" t="s">
        <v>5745</v>
      </c>
      <c r="C191" s="93"/>
      <c r="D191" s="93"/>
      <c r="E191" s="93"/>
      <c r="F191" s="93"/>
      <c r="G191" s="93"/>
      <c r="H191" s="93"/>
      <c r="I191" s="102"/>
    </row>
    <row r="192" spans="1:9" ht="12.95" customHeight="1">
      <c r="A192" s="93"/>
      <c r="B192" s="99" t="s">
        <v>5535</v>
      </c>
      <c r="C192" s="99" t="s">
        <v>5536</v>
      </c>
      <c r="D192" s="100" t="s">
        <v>5537</v>
      </c>
      <c r="E192" s="101" t="s">
        <v>5538</v>
      </c>
      <c r="F192" s="101" t="s">
        <v>5539</v>
      </c>
      <c r="G192" s="93"/>
      <c r="H192" s="93"/>
      <c r="I192" s="102"/>
    </row>
    <row r="193" spans="1:9" ht="12.95" customHeight="1">
      <c r="A193" s="103"/>
      <c r="B193" s="280" t="s">
        <v>5541</v>
      </c>
      <c r="C193" s="281"/>
      <c r="D193" s="281"/>
      <c r="E193" s="281"/>
      <c r="F193" s="282"/>
      <c r="G193" s="93"/>
      <c r="H193" s="93"/>
      <c r="I193" s="102"/>
    </row>
    <row r="194" spans="1:9" ht="12.95" customHeight="1">
      <c r="A194" s="93"/>
      <c r="B194" s="106" t="s">
        <v>5572</v>
      </c>
      <c r="C194" s="108"/>
      <c r="D194" s="108"/>
      <c r="E194" s="93"/>
      <c r="F194" s="93"/>
      <c r="G194" s="93"/>
      <c r="H194" s="93"/>
      <c r="I194" s="102"/>
    </row>
    <row r="195" spans="1:9" ht="12.95" customHeight="1">
      <c r="A195" s="93"/>
      <c r="B195" s="106"/>
      <c r="C195" s="108"/>
      <c r="D195" s="108"/>
      <c r="E195" s="93"/>
      <c r="F195" s="93"/>
      <c r="G195" s="93"/>
      <c r="H195" s="93"/>
      <c r="I195" s="102"/>
    </row>
    <row r="196" spans="1:9" ht="12.95" customHeight="1">
      <c r="A196" s="93"/>
      <c r="B196" s="106" t="s">
        <v>5746</v>
      </c>
      <c r="C196" s="108"/>
      <c r="D196" s="108"/>
      <c r="E196" s="93"/>
      <c r="F196" s="93"/>
      <c r="G196" s="93"/>
      <c r="H196" s="93"/>
      <c r="I196" s="102"/>
    </row>
    <row r="197" spans="1:9" ht="12.95" customHeight="1">
      <c r="A197" s="93"/>
      <c r="B197" s="106" t="s">
        <v>6017</v>
      </c>
      <c r="C197" s="108"/>
      <c r="D197" s="108"/>
      <c r="E197" s="93"/>
      <c r="F197" s="93"/>
      <c r="G197" s="93"/>
      <c r="H197" s="93"/>
      <c r="I197" s="102"/>
    </row>
    <row r="198" spans="1:9" ht="12.95" customHeight="1">
      <c r="A198" s="93"/>
      <c r="B198" s="106" t="s">
        <v>6018</v>
      </c>
      <c r="C198" s="108"/>
      <c r="D198" s="108"/>
      <c r="E198" s="93"/>
      <c r="F198" s="93"/>
      <c r="G198" s="93"/>
      <c r="H198" s="93"/>
      <c r="I198" s="102"/>
    </row>
    <row r="199" spans="1:9" ht="12.95" customHeight="1">
      <c r="A199" s="93"/>
      <c r="B199" s="106" t="s">
        <v>6019</v>
      </c>
      <c r="C199" s="108"/>
      <c r="D199" s="108"/>
      <c r="E199" s="93"/>
      <c r="F199" s="93"/>
      <c r="G199" s="93"/>
      <c r="H199" s="93"/>
      <c r="I199" s="102"/>
    </row>
    <row r="200" spans="1:9" ht="12.95" customHeight="1">
      <c r="A200" s="93"/>
      <c r="B200" s="106" t="s">
        <v>6020</v>
      </c>
      <c r="C200" s="108"/>
      <c r="D200" s="108"/>
      <c r="E200" s="93"/>
      <c r="F200" s="93"/>
      <c r="G200" s="93"/>
      <c r="H200" s="93"/>
      <c r="I200" s="102"/>
    </row>
    <row r="201" spans="1:9" ht="12.95" customHeight="1">
      <c r="A201" s="93"/>
      <c r="B201" s="106" t="s">
        <v>6021</v>
      </c>
      <c r="C201" s="108"/>
      <c r="D201" s="108"/>
      <c r="E201" s="93"/>
      <c r="F201" s="93"/>
      <c r="G201" s="93"/>
      <c r="H201" s="93"/>
      <c r="I201" s="102"/>
    </row>
    <row r="202" spans="1:9" ht="12.95" customHeight="1">
      <c r="A202" s="93"/>
      <c r="B202" s="106"/>
      <c r="C202" s="108"/>
      <c r="D202" s="108"/>
      <c r="E202" s="93"/>
      <c r="F202" s="93"/>
      <c r="G202" s="93"/>
      <c r="H202" s="93"/>
      <c r="I202" s="102"/>
    </row>
    <row r="203" spans="1:9" ht="12.95" customHeight="1">
      <c r="A203" s="93"/>
      <c r="B203" s="107" t="s">
        <v>5747</v>
      </c>
      <c r="C203" s="108"/>
      <c r="D203" s="108"/>
      <c r="E203" s="93"/>
      <c r="F203" s="93"/>
      <c r="G203" s="93"/>
      <c r="H203" s="93"/>
      <c r="I203" s="102"/>
    </row>
    <row r="204" spans="1:9" ht="12.95" customHeight="1">
      <c r="A204" s="93"/>
      <c r="B204" s="99" t="s">
        <v>5535</v>
      </c>
      <c r="C204" s="99" t="s">
        <v>5544</v>
      </c>
      <c r="D204" s="100" t="s">
        <v>5545</v>
      </c>
      <c r="E204" s="101" t="s">
        <v>5546</v>
      </c>
      <c r="F204" s="93"/>
      <c r="G204" s="93"/>
      <c r="H204" s="93"/>
      <c r="I204" s="102"/>
    </row>
    <row r="205" spans="1:9" ht="12.95" customHeight="1">
      <c r="A205" s="93"/>
      <c r="B205" s="283" t="s">
        <v>5541</v>
      </c>
      <c r="C205" s="283"/>
      <c r="D205" s="283"/>
      <c r="E205" s="283"/>
      <c r="F205" s="93"/>
      <c r="G205" s="93"/>
      <c r="H205" s="93"/>
      <c r="I205" s="102"/>
    </row>
    <row r="206" spans="1:9" ht="12.95" customHeight="1">
      <c r="A206" s="93"/>
      <c r="B206" s="106" t="s">
        <v>5547</v>
      </c>
      <c r="C206" s="108"/>
      <c r="D206" s="108"/>
      <c r="E206" s="93"/>
      <c r="F206" s="93"/>
      <c r="G206" s="93"/>
      <c r="H206" s="93"/>
      <c r="I206" s="102"/>
    </row>
    <row r="207" spans="1:9" ht="12.95" customHeight="1">
      <c r="A207" s="93"/>
      <c r="B207" s="106"/>
      <c r="C207" s="108"/>
      <c r="D207" s="108"/>
      <c r="E207" s="93"/>
      <c r="F207" s="93"/>
      <c r="G207" s="93"/>
      <c r="H207" s="93"/>
      <c r="I207" s="102"/>
    </row>
    <row r="208" spans="1:9" ht="12.95" customHeight="1">
      <c r="A208" s="93"/>
      <c r="B208" s="106" t="s">
        <v>5748</v>
      </c>
      <c r="C208" s="108"/>
      <c r="D208" s="108"/>
      <c r="E208" s="93"/>
      <c r="F208" s="93"/>
      <c r="G208" s="93"/>
      <c r="H208" s="93"/>
      <c r="I208" s="102"/>
    </row>
    <row r="209" spans="1:10" ht="12.95" customHeight="1">
      <c r="A209" s="93"/>
      <c r="B209" s="106" t="s">
        <v>5548</v>
      </c>
      <c r="C209" s="108"/>
      <c r="D209" s="108"/>
      <c r="E209" s="93"/>
      <c r="F209" s="93"/>
      <c r="G209" s="93"/>
      <c r="H209" s="93"/>
      <c r="I209" s="102"/>
    </row>
    <row r="210" spans="1:10" ht="12.95" customHeight="1">
      <c r="A210" s="93"/>
      <c r="B210" s="106" t="s">
        <v>5710</v>
      </c>
      <c r="C210" s="108"/>
      <c r="D210" s="108"/>
      <c r="E210" s="93"/>
      <c r="F210" s="93"/>
      <c r="G210" s="93"/>
      <c r="H210" s="93"/>
      <c r="I210" s="102"/>
    </row>
    <row r="211" spans="1:10" ht="12.95" customHeight="1">
      <c r="A211" s="93"/>
      <c r="B211" s="106" t="s">
        <v>5679</v>
      </c>
      <c r="C211" s="108"/>
      <c r="D211" s="108"/>
      <c r="E211" s="93"/>
      <c r="F211" s="93"/>
      <c r="G211" s="93"/>
      <c r="H211" s="93"/>
      <c r="I211" s="102"/>
    </row>
    <row r="212" spans="1:10" ht="12.95" customHeight="1">
      <c r="A212" s="93"/>
      <c r="B212" s="106"/>
      <c r="C212" s="108"/>
      <c r="D212" s="108"/>
      <c r="E212" s="93"/>
      <c r="F212" s="93"/>
      <c r="G212" s="93"/>
      <c r="I212" s="109"/>
    </row>
    <row r="213" spans="1:10" ht="12.95" customHeight="1">
      <c r="A213" s="93"/>
      <c r="B213" s="107" t="s">
        <v>5749</v>
      </c>
      <c r="C213" s="108"/>
      <c r="D213" s="108"/>
      <c r="E213" s="93"/>
      <c r="F213" s="93"/>
      <c r="G213" s="93"/>
      <c r="H213" s="93"/>
      <c r="I213" s="102"/>
    </row>
    <row r="214" spans="1:10" ht="12.95" customHeight="1">
      <c r="A214" s="93"/>
      <c r="B214" s="99" t="s">
        <v>5535</v>
      </c>
      <c r="C214" s="99" t="s">
        <v>5551</v>
      </c>
      <c r="D214" s="100" t="s">
        <v>5552</v>
      </c>
      <c r="E214" s="101" t="s">
        <v>5553</v>
      </c>
      <c r="F214" s="101" t="s">
        <v>5554</v>
      </c>
      <c r="G214" s="93"/>
      <c r="H214" s="93"/>
      <c r="I214" s="102"/>
    </row>
    <row r="215" spans="1:10" ht="12.95" customHeight="1">
      <c r="A215" s="103" t="s">
        <v>1906</v>
      </c>
      <c r="B215" s="99" t="s">
        <v>1907</v>
      </c>
      <c r="C215" s="99" t="s">
        <v>5918</v>
      </c>
      <c r="D215" s="100">
        <v>564</v>
      </c>
      <c r="E215" s="170">
        <v>265.2928723404255</v>
      </c>
      <c r="F215" s="101">
        <v>256.39999999999998</v>
      </c>
      <c r="G215" s="93"/>
      <c r="H215" s="93"/>
      <c r="I215" s="102"/>
    </row>
    <row r="216" spans="1:10" ht="12.95" customHeight="1">
      <c r="A216" s="103" t="s">
        <v>1912</v>
      </c>
      <c r="B216" s="99" t="s">
        <v>1913</v>
      </c>
      <c r="C216" s="99" t="s">
        <v>5555</v>
      </c>
      <c r="D216" s="100">
        <v>280</v>
      </c>
      <c r="E216" s="170">
        <v>353.70909999999998</v>
      </c>
      <c r="F216" s="101">
        <v>264.85000000000002</v>
      </c>
      <c r="G216" s="93"/>
      <c r="H216" s="93"/>
      <c r="I216" s="102"/>
    </row>
    <row r="217" spans="1:10" ht="12.95" customHeight="1">
      <c r="A217" s="103" t="s">
        <v>5313</v>
      </c>
      <c r="B217" s="99" t="s">
        <v>5314</v>
      </c>
      <c r="C217" s="99" t="s">
        <v>5918</v>
      </c>
      <c r="D217" s="100">
        <v>125</v>
      </c>
      <c r="E217" s="170">
        <v>1220.3948</v>
      </c>
      <c r="F217" s="101">
        <v>717.75</v>
      </c>
      <c r="G217" s="93"/>
      <c r="H217" s="93"/>
      <c r="I217" s="102"/>
    </row>
    <row r="218" spans="1:10" ht="12.95" customHeight="1">
      <c r="A218" s="103" t="s">
        <v>1910</v>
      </c>
      <c r="B218" s="99" t="s">
        <v>1911</v>
      </c>
      <c r="C218" s="99" t="s">
        <v>5918</v>
      </c>
      <c r="D218" s="140">
        <v>135</v>
      </c>
      <c r="E218" s="145">
        <v>351.66290028490027</v>
      </c>
      <c r="F218" s="112">
        <v>224.65</v>
      </c>
      <c r="G218" s="93"/>
      <c r="H218" s="93"/>
      <c r="I218" s="102"/>
    </row>
    <row r="219" spans="1:10" ht="12.95" customHeight="1">
      <c r="A219" s="93"/>
      <c r="B219" s="106" t="s">
        <v>6016</v>
      </c>
      <c r="C219" s="108"/>
      <c r="D219" s="108"/>
      <c r="E219" s="93"/>
      <c r="F219" s="93"/>
      <c r="G219" s="93"/>
      <c r="H219" s="93"/>
      <c r="I219" s="102"/>
    </row>
    <row r="220" spans="1:10" ht="12.95" customHeight="1">
      <c r="A220" s="93"/>
      <c r="B220" s="106"/>
      <c r="C220" s="108"/>
      <c r="D220" s="108"/>
      <c r="E220" s="93"/>
      <c r="F220" s="93"/>
      <c r="G220" s="93"/>
      <c r="H220" s="93"/>
      <c r="I220" s="102"/>
    </row>
    <row r="221" spans="1:10" ht="12.95" customHeight="1">
      <c r="A221" s="93"/>
      <c r="B221" s="106" t="s">
        <v>5750</v>
      </c>
      <c r="C221" s="108"/>
      <c r="D221" s="108"/>
      <c r="E221" s="93"/>
      <c r="F221" s="93"/>
      <c r="G221" s="93"/>
      <c r="H221" s="93"/>
      <c r="I221" s="102"/>
    </row>
    <row r="222" spans="1:10" ht="12.95" customHeight="1">
      <c r="A222" s="93"/>
      <c r="B222" s="106" t="s">
        <v>6022</v>
      </c>
      <c r="C222" s="108"/>
      <c r="D222" s="108"/>
      <c r="E222" s="93"/>
      <c r="F222" s="93"/>
      <c r="G222" s="93"/>
      <c r="H222" s="93"/>
      <c r="I222" s="102"/>
      <c r="J222" s="110"/>
    </row>
    <row r="223" spans="1:10" ht="12.95" customHeight="1">
      <c r="A223" s="93"/>
      <c r="B223" s="106" t="s">
        <v>6023</v>
      </c>
      <c r="C223" s="108"/>
      <c r="D223" s="108"/>
      <c r="E223" s="93"/>
      <c r="F223" s="93"/>
      <c r="G223" s="93"/>
      <c r="H223" s="93"/>
      <c r="I223" s="102"/>
      <c r="J223" s="110"/>
    </row>
    <row r="224" spans="1:10" ht="12.95" customHeight="1">
      <c r="A224" s="93"/>
      <c r="B224" s="106" t="s">
        <v>6024</v>
      </c>
      <c r="C224" s="108"/>
      <c r="D224" s="108"/>
      <c r="E224" s="93"/>
      <c r="F224" s="93"/>
      <c r="G224" s="93"/>
      <c r="H224" s="93"/>
      <c r="I224" s="102"/>
      <c r="J224" s="110"/>
    </row>
    <row r="225" spans="1:10" ht="12.95" customHeight="1">
      <c r="A225" s="93"/>
      <c r="B225" s="106"/>
      <c r="C225" s="108"/>
      <c r="D225" s="108"/>
      <c r="E225" s="93"/>
      <c r="F225" s="93"/>
      <c r="G225" s="93"/>
      <c r="H225" s="93"/>
      <c r="I225" s="102"/>
    </row>
    <row r="226" spans="1:10" ht="12.95" customHeight="1">
      <c r="A226" s="93"/>
      <c r="B226" s="107" t="s">
        <v>5751</v>
      </c>
      <c r="C226" s="108"/>
      <c r="D226" s="108"/>
      <c r="E226" s="93"/>
      <c r="F226" s="93"/>
      <c r="G226" s="93"/>
      <c r="H226" s="93"/>
      <c r="I226" s="102"/>
    </row>
    <row r="227" spans="1:10" ht="12.95" customHeight="1">
      <c r="A227" s="93"/>
      <c r="B227" s="107"/>
      <c r="C227" s="108"/>
      <c r="D227" s="108"/>
      <c r="E227" s="93"/>
      <c r="F227" s="93"/>
      <c r="G227" s="93"/>
      <c r="H227" s="93"/>
      <c r="I227" s="102"/>
    </row>
    <row r="228" spans="1:10" ht="12.95" customHeight="1">
      <c r="A228" s="93"/>
      <c r="B228" s="107" t="s">
        <v>5752</v>
      </c>
      <c r="C228" s="108"/>
      <c r="D228" s="108"/>
      <c r="E228" s="93"/>
      <c r="F228" s="93"/>
      <c r="G228" s="93"/>
      <c r="H228" s="93"/>
      <c r="I228" s="102"/>
    </row>
    <row r="229" spans="1:10" ht="12.95" customHeight="1">
      <c r="A229" s="93"/>
      <c r="B229" s="99" t="s">
        <v>5535</v>
      </c>
      <c r="C229" s="99" t="s">
        <v>5556</v>
      </c>
      <c r="D229" s="113" t="s">
        <v>5557</v>
      </c>
      <c r="E229" s="113" t="s">
        <v>5558</v>
      </c>
      <c r="F229" s="101" t="s">
        <v>5538</v>
      </c>
      <c r="G229" s="114" t="s">
        <v>5559</v>
      </c>
      <c r="H229" s="93"/>
      <c r="I229" s="102"/>
    </row>
    <row r="230" spans="1:10" ht="12.95" customHeight="1">
      <c r="A230" s="93"/>
      <c r="B230" s="283" t="s">
        <v>5541</v>
      </c>
      <c r="C230" s="283"/>
      <c r="D230" s="283"/>
      <c r="E230" s="283"/>
      <c r="F230" s="283"/>
      <c r="G230" s="283"/>
      <c r="H230" s="93"/>
      <c r="I230" s="102"/>
    </row>
    <row r="231" spans="1:10" ht="12.95" customHeight="1">
      <c r="A231" s="93"/>
      <c r="B231" s="106" t="s">
        <v>5560</v>
      </c>
      <c r="C231" s="108"/>
      <c r="D231" s="108"/>
      <c r="E231" s="93"/>
      <c r="F231" s="93"/>
      <c r="G231" s="93"/>
      <c r="H231" s="93"/>
      <c r="I231" s="102"/>
    </row>
    <row r="232" spans="1:10" ht="12.95" customHeight="1">
      <c r="A232" s="93"/>
      <c r="B232" s="106"/>
      <c r="C232" s="108"/>
      <c r="D232" s="108"/>
      <c r="E232" s="93"/>
      <c r="F232" s="93"/>
      <c r="G232" s="93"/>
      <c r="H232" s="93"/>
      <c r="I232" s="102"/>
    </row>
    <row r="233" spans="1:10" ht="12.95" customHeight="1">
      <c r="A233" s="93"/>
      <c r="B233" s="106" t="s">
        <v>5753</v>
      </c>
      <c r="C233" s="108"/>
      <c r="D233" s="108"/>
      <c r="E233" s="93"/>
      <c r="F233" s="93"/>
      <c r="G233" s="93"/>
      <c r="H233" s="93"/>
      <c r="I233" s="102"/>
    </row>
    <row r="234" spans="1:10" ht="12.95" customHeight="1">
      <c r="A234" s="93"/>
      <c r="B234" s="106" t="s">
        <v>5548</v>
      </c>
      <c r="C234" s="108"/>
      <c r="D234" s="108"/>
      <c r="E234" s="93"/>
      <c r="F234" s="93"/>
      <c r="G234" s="93"/>
      <c r="H234" s="93"/>
      <c r="I234" s="102"/>
      <c r="J234" s="110"/>
    </row>
    <row r="235" spans="1:10" ht="12.95" customHeight="1">
      <c r="A235" s="93"/>
      <c r="B235" s="106" t="s">
        <v>5573</v>
      </c>
      <c r="C235" s="108"/>
      <c r="D235" s="108"/>
      <c r="E235" s="93"/>
      <c r="F235" s="93"/>
      <c r="G235" s="93"/>
      <c r="H235" s="93"/>
      <c r="I235" s="102"/>
      <c r="J235" s="110"/>
    </row>
    <row r="236" spans="1:10" ht="12.95" customHeight="1">
      <c r="A236" s="93"/>
      <c r="B236" s="106" t="s">
        <v>5679</v>
      </c>
      <c r="C236" s="108"/>
      <c r="D236" s="108"/>
      <c r="E236" s="93"/>
      <c r="F236" s="93"/>
      <c r="G236" s="93"/>
      <c r="H236" s="93"/>
      <c r="I236" s="102"/>
      <c r="J236" s="110"/>
    </row>
    <row r="237" spans="1:10" ht="12.95" customHeight="1">
      <c r="A237" s="93"/>
      <c r="B237" s="106"/>
      <c r="C237" s="108"/>
      <c r="D237" s="108"/>
      <c r="E237" s="93"/>
      <c r="F237" s="93"/>
      <c r="G237" s="93"/>
      <c r="H237" s="93"/>
      <c r="I237" s="102"/>
      <c r="J237" s="110"/>
    </row>
    <row r="238" spans="1:10" ht="12.95" customHeight="1">
      <c r="A238" s="93"/>
      <c r="B238" s="107" t="s">
        <v>5771</v>
      </c>
      <c r="C238" s="108"/>
      <c r="D238" s="108"/>
      <c r="E238" s="93"/>
      <c r="F238" s="93"/>
      <c r="G238" s="93"/>
      <c r="H238" s="93"/>
      <c r="I238" s="102"/>
    </row>
    <row r="239" spans="1:10" ht="12.95" customHeight="1">
      <c r="A239" s="93"/>
      <c r="B239" s="99" t="s">
        <v>5535</v>
      </c>
      <c r="C239" s="99" t="s">
        <v>5536</v>
      </c>
      <c r="D239" s="100" t="s">
        <v>5537</v>
      </c>
      <c r="E239" s="101" t="s">
        <v>5538</v>
      </c>
      <c r="F239" s="101" t="s">
        <v>5539</v>
      </c>
      <c r="G239" s="93"/>
      <c r="H239" s="93"/>
      <c r="I239" s="102"/>
    </row>
    <row r="240" spans="1:10" ht="12.95" customHeight="1">
      <c r="A240" s="93"/>
      <c r="B240" s="280" t="s">
        <v>5541</v>
      </c>
      <c r="C240" s="281"/>
      <c r="D240" s="281"/>
      <c r="E240" s="281"/>
      <c r="F240" s="282"/>
      <c r="G240" s="93"/>
      <c r="H240" s="93"/>
      <c r="I240" s="102"/>
    </row>
    <row r="241" spans="1:10" ht="12.95" customHeight="1">
      <c r="A241" s="93"/>
      <c r="B241" s="106"/>
      <c r="C241" s="93"/>
      <c r="D241" s="93"/>
      <c r="E241" s="93"/>
      <c r="F241" s="93"/>
      <c r="G241" s="93"/>
      <c r="H241" s="93"/>
      <c r="I241" s="102"/>
    </row>
    <row r="242" spans="1:10" ht="12.95" customHeight="1">
      <c r="A242" s="93"/>
      <c r="B242" s="106" t="s">
        <v>5772</v>
      </c>
      <c r="C242" s="108"/>
      <c r="D242" s="108"/>
      <c r="E242" s="93"/>
      <c r="F242" s="93"/>
      <c r="G242" s="93"/>
      <c r="H242" s="93"/>
      <c r="I242" s="102"/>
    </row>
    <row r="243" spans="1:10" ht="12.95" customHeight="1">
      <c r="A243" s="93"/>
      <c r="B243" s="106" t="s">
        <v>6025</v>
      </c>
      <c r="C243" s="108"/>
      <c r="D243" s="108"/>
      <c r="E243" s="93"/>
      <c r="F243" s="93"/>
      <c r="G243" s="93"/>
      <c r="H243" s="93"/>
      <c r="I243" s="102"/>
    </row>
    <row r="244" spans="1:10" ht="12.95" customHeight="1">
      <c r="A244" s="93"/>
      <c r="B244" s="106" t="s">
        <v>5568</v>
      </c>
      <c r="C244" s="108"/>
      <c r="D244" s="108"/>
      <c r="E244" s="93"/>
      <c r="F244" s="93"/>
      <c r="G244" s="93"/>
      <c r="H244" s="93"/>
      <c r="I244" s="102"/>
    </row>
    <row r="245" spans="1:10" ht="12.95" customHeight="1">
      <c r="A245" s="93"/>
      <c r="B245" s="106" t="s">
        <v>6026</v>
      </c>
      <c r="C245" s="108"/>
      <c r="D245" s="108"/>
      <c r="E245" s="93"/>
      <c r="F245" s="93"/>
      <c r="G245" s="93"/>
      <c r="H245" s="93"/>
      <c r="I245" s="102"/>
    </row>
    <row r="246" spans="1:10" ht="12.95" customHeight="1">
      <c r="A246" s="93"/>
      <c r="B246" s="106" t="s">
        <v>5620</v>
      </c>
      <c r="C246" s="108"/>
      <c r="D246" s="108"/>
      <c r="E246" s="93"/>
      <c r="F246" s="93"/>
      <c r="G246" s="93"/>
      <c r="H246" s="93"/>
      <c r="I246" s="102"/>
    </row>
    <row r="247" spans="1:10" ht="12.95" customHeight="1">
      <c r="A247" s="93"/>
      <c r="B247" s="106" t="s">
        <v>6027</v>
      </c>
      <c r="C247" s="108"/>
      <c r="D247" s="108"/>
      <c r="E247" s="93"/>
      <c r="F247" s="93"/>
      <c r="G247" s="93"/>
      <c r="H247" s="93"/>
      <c r="I247" s="102"/>
    </row>
    <row r="248" spans="1:10" s="93" customFormat="1" ht="12.95" customHeight="1">
      <c r="B248" s="117"/>
      <c r="C248" s="118"/>
      <c r="D248" s="118"/>
      <c r="E248" s="118"/>
      <c r="F248" s="118"/>
      <c r="G248" s="118"/>
      <c r="H248" s="118"/>
      <c r="I248" s="119"/>
    </row>
    <row r="249" spans="1:10" s="93" customFormat="1" ht="12.95" customHeight="1">
      <c r="B249" s="107"/>
      <c r="C249" s="108"/>
      <c r="D249" s="108"/>
      <c r="I249" s="102"/>
    </row>
    <row r="250" spans="1:10" s="93" customFormat="1" ht="12.95" customHeight="1">
      <c r="B250" s="106" t="s">
        <v>5754</v>
      </c>
      <c r="I250" s="102"/>
    </row>
    <row r="251" spans="1:10" s="93" customFormat="1" ht="12.95" customHeight="1">
      <c r="B251" s="202" t="s">
        <v>5867</v>
      </c>
      <c r="I251" s="102"/>
    </row>
    <row r="252" spans="1:10" s="93" customFormat="1" ht="12.95" customHeight="1">
      <c r="B252" s="106" t="s">
        <v>5740</v>
      </c>
      <c r="I252" s="102"/>
    </row>
    <row r="253" spans="1:10" s="93" customFormat="1" ht="12.95" customHeight="1">
      <c r="B253" s="117"/>
      <c r="C253" s="118"/>
      <c r="D253" s="118"/>
      <c r="E253" s="118"/>
      <c r="F253" s="118"/>
      <c r="G253" s="118"/>
      <c r="H253" s="118"/>
      <c r="I253" s="119"/>
    </row>
    <row r="254" spans="1:10" ht="12.95" customHeight="1">
      <c r="A254" s="48"/>
      <c r="B254" s="314"/>
      <c r="C254" s="314"/>
      <c r="D254" s="314"/>
      <c r="E254" s="314"/>
      <c r="F254" s="314"/>
      <c r="G254" s="314"/>
      <c r="H254" s="314"/>
      <c r="I254" s="314"/>
      <c r="J254" s="48"/>
    </row>
    <row r="255" spans="1:10" ht="12.95" customHeight="1">
      <c r="A255" s="5"/>
      <c r="B255" s="5"/>
      <c r="C255" s="276" t="s">
        <v>5321</v>
      </c>
      <c r="D255" s="276"/>
      <c r="E255" s="276"/>
      <c r="F255" s="276"/>
      <c r="G255" s="5"/>
      <c r="H255" s="5"/>
      <c r="I255" s="5"/>
    </row>
    <row r="256" spans="1:10" ht="12.95" customHeight="1">
      <c r="A256" s="5"/>
      <c r="B256" s="37" t="s">
        <v>252</v>
      </c>
      <c r="C256" s="276" t="s">
        <v>253</v>
      </c>
      <c r="D256" s="276"/>
      <c r="E256" s="276"/>
      <c r="F256" s="276"/>
      <c r="G256" s="5"/>
      <c r="H256" s="5"/>
      <c r="I256" s="5"/>
    </row>
    <row r="257" spans="1:9" ht="135" customHeight="1">
      <c r="A257" s="5"/>
      <c r="B257" s="38"/>
      <c r="C257" s="277"/>
      <c r="D257" s="277"/>
      <c r="E257" s="5"/>
      <c r="F257" s="5"/>
      <c r="G257" s="5"/>
      <c r="H257" s="5"/>
      <c r="I257" s="5"/>
    </row>
  </sheetData>
  <mergeCells count="12">
    <mergeCell ref="B159:I159"/>
    <mergeCell ref="C255:F255"/>
    <mergeCell ref="C256:F256"/>
    <mergeCell ref="C257:D257"/>
    <mergeCell ref="B157:I157"/>
    <mergeCell ref="B158:I158"/>
    <mergeCell ref="B174:D174"/>
    <mergeCell ref="B205:E205"/>
    <mergeCell ref="B230:G230"/>
    <mergeCell ref="B254:I254"/>
    <mergeCell ref="B193:F193"/>
    <mergeCell ref="B240:F240"/>
  </mergeCells>
  <hyperlinks>
    <hyperlink ref="A1" location="AxisMultiAssetAllocationFund" display="AXISTAF" xr:uid="{00000000-0004-0000-5300-000000000000}"/>
    <hyperlink ref="B1" location="AxisMultiAssetAllocationFund" display="Axis Multi Asset Allocation Fund" xr:uid="{00000000-0004-0000-5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4">
    <outlinePr summaryBelow="0"/>
  </sheetPr>
  <dimension ref="A1:J39"/>
  <sheetViews>
    <sheetView workbookViewId="0">
      <selection activeCell="B1" sqref="B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167</v>
      </c>
      <c r="B1" s="4" t="s">
        <v>168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1877</v>
      </c>
      <c r="C5" s="14"/>
      <c r="D5" s="14"/>
      <c r="E5" s="14"/>
      <c r="F5" s="14"/>
      <c r="G5" s="14"/>
      <c r="H5" s="15"/>
      <c r="I5" s="16"/>
    </row>
    <row r="6" spans="1:9" ht="12.95" customHeight="1">
      <c r="A6" s="5"/>
      <c r="B6" s="13" t="s">
        <v>3838</v>
      </c>
      <c r="C6" s="14"/>
      <c r="D6" s="14"/>
      <c r="E6" s="14"/>
      <c r="F6" s="5"/>
      <c r="G6" s="15"/>
      <c r="H6" s="15"/>
      <c r="I6" s="16"/>
    </row>
    <row r="7" spans="1:9" ht="12.95" customHeight="1">
      <c r="A7" s="17" t="s">
        <v>5322</v>
      </c>
      <c r="B7" s="18" t="s">
        <v>5323</v>
      </c>
      <c r="C7" s="14" t="s">
        <v>5324</v>
      </c>
      <c r="D7" s="14"/>
      <c r="E7" s="19">
        <v>26150</v>
      </c>
      <c r="F7" s="20">
        <v>3842.7012</v>
      </c>
      <c r="G7" s="21">
        <v>0.98370000000000002</v>
      </c>
      <c r="H7" s="40"/>
      <c r="I7" s="23"/>
    </row>
    <row r="8" spans="1:9" ht="12.95" customHeight="1">
      <c r="A8" s="5"/>
      <c r="B8" s="13" t="s">
        <v>223</v>
      </c>
      <c r="C8" s="14"/>
      <c r="D8" s="14"/>
      <c r="E8" s="14"/>
      <c r="F8" s="24">
        <v>3842.7012</v>
      </c>
      <c r="G8" s="25">
        <v>0.98370000000000002</v>
      </c>
      <c r="H8" s="26"/>
      <c r="I8" s="27"/>
    </row>
    <row r="9" spans="1:9" ht="12.95" customHeight="1">
      <c r="A9" s="5"/>
      <c r="B9" s="28" t="s">
        <v>226</v>
      </c>
      <c r="C9" s="29"/>
      <c r="D9" s="2"/>
      <c r="E9" s="29"/>
      <c r="F9" s="24">
        <v>3842.7012</v>
      </c>
      <c r="G9" s="25">
        <v>0.98370000000000002</v>
      </c>
      <c r="H9" s="26"/>
      <c r="I9" s="27"/>
    </row>
    <row r="10" spans="1:9" ht="12.95" customHeight="1">
      <c r="A10" s="5"/>
      <c r="B10" s="13" t="s">
        <v>240</v>
      </c>
      <c r="C10" s="14"/>
      <c r="D10" s="14"/>
      <c r="E10" s="14"/>
      <c r="F10" s="14"/>
      <c r="G10" s="14"/>
      <c r="H10" s="15"/>
      <c r="I10" s="16"/>
    </row>
    <row r="11" spans="1:9" ht="12.95" customHeight="1">
      <c r="A11" s="17" t="s">
        <v>241</v>
      </c>
      <c r="B11" s="18" t="s">
        <v>242</v>
      </c>
      <c r="C11" s="14"/>
      <c r="D11" s="14"/>
      <c r="E11" s="19"/>
      <c r="F11" s="20">
        <v>62.782899999999998</v>
      </c>
      <c r="G11" s="21">
        <v>1.61E-2</v>
      </c>
      <c r="H11" s="22">
        <v>5.2436302301948672E-2</v>
      </c>
      <c r="I11" s="23"/>
    </row>
    <row r="12" spans="1:9" ht="12.95" customHeight="1">
      <c r="A12" s="5"/>
      <c r="B12" s="13" t="s">
        <v>223</v>
      </c>
      <c r="C12" s="14"/>
      <c r="D12" s="14"/>
      <c r="E12" s="14"/>
      <c r="F12" s="24">
        <v>62.782899999999998</v>
      </c>
      <c r="G12" s="25">
        <v>1.61E-2</v>
      </c>
      <c r="H12" s="26"/>
      <c r="I12" s="27"/>
    </row>
    <row r="13" spans="1:9" ht="12.95" customHeight="1">
      <c r="A13" s="5"/>
      <c r="B13" s="28" t="s">
        <v>226</v>
      </c>
      <c r="C13" s="29"/>
      <c r="D13" s="2"/>
      <c r="E13" s="29"/>
      <c r="F13" s="24">
        <v>62.782899999999998</v>
      </c>
      <c r="G13" s="25">
        <v>1.61E-2</v>
      </c>
      <c r="H13" s="26"/>
      <c r="I13" s="27"/>
    </row>
    <row r="14" spans="1:9" ht="12.95" customHeight="1">
      <c r="A14" s="5"/>
      <c r="B14" s="28" t="s">
        <v>243</v>
      </c>
      <c r="C14" s="14"/>
      <c r="D14" s="2"/>
      <c r="E14" s="14"/>
      <c r="F14" s="30">
        <v>0.9859</v>
      </c>
      <c r="G14" s="25">
        <v>2.0000000000000001E-4</v>
      </c>
      <c r="H14" s="26"/>
      <c r="I14" s="27"/>
    </row>
    <row r="15" spans="1:9" ht="12.95" customHeight="1">
      <c r="A15" s="5"/>
      <c r="B15" s="31" t="s">
        <v>244</v>
      </c>
      <c r="C15" s="32"/>
      <c r="D15" s="32"/>
      <c r="E15" s="32"/>
      <c r="F15" s="33">
        <v>3906.47</v>
      </c>
      <c r="G15" s="34">
        <v>1</v>
      </c>
      <c r="H15" s="35"/>
      <c r="I15" s="36"/>
    </row>
    <row r="16" spans="1:9" ht="12.95" customHeight="1">
      <c r="A16" s="5"/>
      <c r="B16" s="7"/>
      <c r="C16" s="5"/>
      <c r="D16" s="5"/>
      <c r="E16" s="5"/>
      <c r="F16" s="5"/>
      <c r="G16" s="5"/>
      <c r="H16" s="5"/>
      <c r="I16" s="5"/>
    </row>
    <row r="17" spans="1:9" ht="12.95" customHeight="1">
      <c r="A17" s="5"/>
      <c r="B17" s="4" t="s">
        <v>246</v>
      </c>
      <c r="C17" s="5"/>
      <c r="D17" s="5"/>
      <c r="E17" s="5"/>
      <c r="F17" s="5"/>
      <c r="G17" s="5"/>
      <c r="H17" s="5"/>
      <c r="I17" s="5"/>
    </row>
    <row r="18" spans="1:9" ht="26.1" customHeight="1">
      <c r="A18" s="5"/>
      <c r="B18" s="275" t="s">
        <v>247</v>
      </c>
      <c r="C18" s="275"/>
      <c r="D18" s="275"/>
      <c r="E18" s="275"/>
      <c r="F18" s="275"/>
      <c r="G18" s="275"/>
      <c r="H18" s="275"/>
      <c r="I18" s="275"/>
    </row>
    <row r="19" spans="1:9" ht="12.95" customHeight="1">
      <c r="A19" s="5"/>
      <c r="B19" s="275" t="s">
        <v>248</v>
      </c>
      <c r="C19" s="275"/>
      <c r="D19" s="275"/>
      <c r="E19" s="275"/>
      <c r="F19" s="275"/>
      <c r="G19" s="275"/>
      <c r="H19" s="275"/>
      <c r="I19" s="275"/>
    </row>
    <row r="20" spans="1:9" ht="12.95" customHeight="1">
      <c r="A20" s="5"/>
      <c r="B20" s="275"/>
      <c r="C20" s="275"/>
      <c r="D20" s="275"/>
      <c r="E20" s="275"/>
      <c r="F20" s="275"/>
      <c r="G20" s="275"/>
      <c r="H20" s="275"/>
      <c r="I20" s="275"/>
    </row>
    <row r="21" spans="1:9" ht="12.95" customHeight="1">
      <c r="A21" s="5"/>
      <c r="B21" s="275"/>
      <c r="C21" s="275"/>
      <c r="D21" s="275"/>
      <c r="E21" s="275"/>
      <c r="F21" s="275"/>
      <c r="G21" s="275"/>
      <c r="H21" s="275"/>
      <c r="I21" s="275"/>
    </row>
    <row r="22" spans="1:9" s="93" customFormat="1" ht="12.95" customHeight="1">
      <c r="B22" s="96" t="s">
        <v>5499</v>
      </c>
      <c r="C22" s="97"/>
      <c r="D22" s="97"/>
      <c r="E22" s="97"/>
      <c r="F22" s="97"/>
      <c r="G22" s="97"/>
      <c r="H22" s="97"/>
      <c r="I22" s="98"/>
    </row>
    <row r="23" spans="1:9" s="93" customFormat="1" ht="12.95" customHeight="1">
      <c r="B23" s="106" t="s">
        <v>5500</v>
      </c>
      <c r="I23" s="102"/>
    </row>
    <row r="24" spans="1:9" s="93" customFormat="1" ht="12.95" customHeight="1">
      <c r="B24" s="106" t="s">
        <v>5501</v>
      </c>
      <c r="I24" s="102"/>
    </row>
    <row r="25" spans="1:9" s="93" customFormat="1" ht="12.95" customHeight="1">
      <c r="B25" s="159" t="s">
        <v>5502</v>
      </c>
      <c r="C25" s="126" t="s">
        <v>5503</v>
      </c>
      <c r="D25" s="126" t="s">
        <v>5737</v>
      </c>
      <c r="I25" s="102"/>
    </row>
    <row r="26" spans="1:9" s="93" customFormat="1" ht="12.95" customHeight="1">
      <c r="A26" s="76" t="s">
        <v>5508</v>
      </c>
      <c r="B26" s="99" t="s">
        <v>5509</v>
      </c>
      <c r="C26" s="162">
        <v>12.207800000000001</v>
      </c>
      <c r="D26" s="79">
        <v>12.2844</v>
      </c>
      <c r="F26" s="157"/>
      <c r="G26" s="158"/>
      <c r="I26" s="102"/>
    </row>
    <row r="27" spans="1:9" s="93" customFormat="1" ht="12.95" customHeight="1">
      <c r="A27" s="76" t="s">
        <v>5516</v>
      </c>
      <c r="B27" s="99" t="s">
        <v>5522</v>
      </c>
      <c r="C27" s="162">
        <v>12.207800000000001</v>
      </c>
      <c r="D27" s="79">
        <v>12.2843</v>
      </c>
      <c r="F27" s="157"/>
      <c r="G27" s="158"/>
      <c r="I27" s="102"/>
    </row>
    <row r="28" spans="1:9" s="93" customFormat="1" ht="12.95" customHeight="1">
      <c r="A28" s="76" t="s">
        <v>5514</v>
      </c>
      <c r="B28" s="99" t="s">
        <v>5515</v>
      </c>
      <c r="C28" s="162">
        <v>12.221500000000001</v>
      </c>
      <c r="D28" s="79">
        <v>12.298400000000001</v>
      </c>
      <c r="F28" s="157"/>
      <c r="G28" s="158"/>
      <c r="I28" s="102"/>
    </row>
    <row r="29" spans="1:9" s="93" customFormat="1" ht="12.95" customHeight="1">
      <c r="A29" s="76" t="s">
        <v>5518</v>
      </c>
      <c r="B29" s="99" t="s">
        <v>5527</v>
      </c>
      <c r="C29" s="162">
        <v>12.220599999999999</v>
      </c>
      <c r="D29" s="79">
        <v>12.297499999999999</v>
      </c>
      <c r="F29" s="157"/>
      <c r="G29" s="158"/>
      <c r="I29" s="102"/>
    </row>
    <row r="30" spans="1:9" s="93" customFormat="1" ht="12.95" customHeight="1">
      <c r="B30" s="106"/>
      <c r="C30" s="108"/>
      <c r="D30" s="108"/>
      <c r="F30" s="157"/>
      <c r="G30" s="158"/>
      <c r="I30" s="102"/>
    </row>
    <row r="31" spans="1:9" s="93" customFormat="1" ht="12.95" customHeight="1">
      <c r="B31" s="106" t="s">
        <v>5774</v>
      </c>
      <c r="I31" s="102"/>
    </row>
    <row r="32" spans="1:9" s="93" customFormat="1" ht="12.95" customHeight="1">
      <c r="B32" s="106" t="s">
        <v>5741</v>
      </c>
      <c r="I32" s="102"/>
    </row>
    <row r="33" spans="1:10" s="93" customFormat="1" ht="12.95" customHeight="1">
      <c r="B33" s="106" t="s">
        <v>5773</v>
      </c>
      <c r="I33" s="102"/>
    </row>
    <row r="34" spans="1:10" s="93" customFormat="1" ht="12.95" customHeight="1">
      <c r="B34" s="106" t="s">
        <v>5742</v>
      </c>
      <c r="I34" s="102"/>
    </row>
    <row r="35" spans="1:10" s="93" customFormat="1" ht="12.95" customHeight="1">
      <c r="B35" s="117"/>
      <c r="C35" s="118"/>
      <c r="D35" s="118"/>
      <c r="E35" s="118"/>
      <c r="F35" s="118"/>
      <c r="G35" s="118"/>
      <c r="H35" s="118"/>
      <c r="I35" s="119"/>
    </row>
    <row r="36" spans="1:10" ht="12.95" customHeight="1">
      <c r="A36" s="48"/>
      <c r="B36" s="279"/>
      <c r="C36" s="279"/>
      <c r="D36" s="279"/>
      <c r="E36" s="279"/>
      <c r="F36" s="279"/>
      <c r="G36" s="279"/>
      <c r="H36" s="279"/>
      <c r="I36" s="279"/>
      <c r="J36" s="48"/>
    </row>
    <row r="37" spans="1:10" ht="12.95" customHeight="1">
      <c r="A37" s="5"/>
      <c r="B37" s="5"/>
      <c r="C37" s="276" t="s">
        <v>5325</v>
      </c>
      <c r="D37" s="276"/>
      <c r="E37" s="276"/>
      <c r="F37" s="276"/>
      <c r="G37" s="5"/>
      <c r="H37" s="5"/>
      <c r="I37" s="5"/>
    </row>
    <row r="38" spans="1:10" ht="12.95" customHeight="1">
      <c r="A38" s="5"/>
      <c r="B38" s="37" t="s">
        <v>252</v>
      </c>
      <c r="C38" s="276" t="s">
        <v>253</v>
      </c>
      <c r="D38" s="276"/>
      <c r="E38" s="276"/>
      <c r="F38" s="276"/>
      <c r="G38" s="5"/>
      <c r="H38" s="5"/>
      <c r="I38" s="5"/>
    </row>
    <row r="39" spans="1:10" ht="135" customHeight="1">
      <c r="A39" s="5"/>
      <c r="B39" s="38"/>
      <c r="C39" s="277"/>
      <c r="D39" s="277"/>
      <c r="E39" s="5"/>
      <c r="F39" s="5"/>
      <c r="G39" s="5"/>
      <c r="H39" s="5"/>
      <c r="I39" s="5"/>
    </row>
  </sheetData>
  <mergeCells count="8">
    <mergeCell ref="B21:I21"/>
    <mergeCell ref="C37:F37"/>
    <mergeCell ref="C38:F38"/>
    <mergeCell ref="C39:D39"/>
    <mergeCell ref="B18:I18"/>
    <mergeCell ref="B19:I19"/>
    <mergeCell ref="B20:I20"/>
    <mergeCell ref="B36:I36"/>
  </mergeCells>
  <hyperlinks>
    <hyperlink ref="A1" location="AxisUSSpecificTreasuryDynamicDebtPassiveFOF" display="AXISTDB" xr:uid="{00000000-0004-0000-5400-000000000000}"/>
    <hyperlink ref="B1" location="AxisUSSpecificTreasuryDynamicDebtPassiveFOF" display="Axis US Specific Treasury Dynamic Debt Passive FOF" xr:uid="{00000000-0004-0000-5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5">
    <outlinePr summaryBelow="0"/>
  </sheetPr>
  <dimension ref="A1:J48"/>
  <sheetViews>
    <sheetView workbookViewId="0">
      <selection activeCell="B31" sqref="B31:I3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169</v>
      </c>
      <c r="B1" s="4" t="s">
        <v>170</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336</v>
      </c>
      <c r="B7" s="18" t="s">
        <v>337</v>
      </c>
      <c r="C7" s="14" t="s">
        <v>338</v>
      </c>
      <c r="D7" s="14" t="s">
        <v>339</v>
      </c>
      <c r="E7" s="19">
        <v>352263</v>
      </c>
      <c r="F7" s="20">
        <v>4163.0441000000001</v>
      </c>
      <c r="G7" s="21">
        <v>0.27279999999999999</v>
      </c>
      <c r="H7" s="40"/>
      <c r="I7" s="23"/>
    </row>
    <row r="8" spans="1:9" ht="12.95" customHeight="1">
      <c r="A8" s="17" t="s">
        <v>354</v>
      </c>
      <c r="B8" s="18" t="s">
        <v>355</v>
      </c>
      <c r="C8" s="14" t="s">
        <v>356</v>
      </c>
      <c r="D8" s="14" t="s">
        <v>339</v>
      </c>
      <c r="E8" s="19">
        <v>131801</v>
      </c>
      <c r="F8" s="20">
        <v>3260.6248999999998</v>
      </c>
      <c r="G8" s="21">
        <v>0.2137</v>
      </c>
      <c r="H8" s="40"/>
      <c r="I8" s="23"/>
    </row>
    <row r="9" spans="1:9" ht="12.95" customHeight="1">
      <c r="A9" s="17" t="s">
        <v>450</v>
      </c>
      <c r="B9" s="18" t="s">
        <v>451</v>
      </c>
      <c r="C9" s="14" t="s">
        <v>452</v>
      </c>
      <c r="D9" s="14" t="s">
        <v>339</v>
      </c>
      <c r="E9" s="19">
        <v>116500</v>
      </c>
      <c r="F9" s="20">
        <v>1716.6275000000001</v>
      </c>
      <c r="G9" s="21">
        <v>0.1125</v>
      </c>
      <c r="H9" s="40"/>
      <c r="I9" s="23"/>
    </row>
    <row r="10" spans="1:9" ht="12.95" customHeight="1">
      <c r="A10" s="17" t="s">
        <v>409</v>
      </c>
      <c r="B10" s="18" t="s">
        <v>410</v>
      </c>
      <c r="C10" s="14" t="s">
        <v>411</v>
      </c>
      <c r="D10" s="14" t="s">
        <v>339</v>
      </c>
      <c r="E10" s="19">
        <v>136199</v>
      </c>
      <c r="F10" s="20">
        <v>1633.1622</v>
      </c>
      <c r="G10" s="21">
        <v>0.107</v>
      </c>
      <c r="H10" s="40"/>
      <c r="I10" s="23"/>
    </row>
    <row r="11" spans="1:9" ht="12.95" customHeight="1">
      <c r="A11" s="17" t="s">
        <v>551</v>
      </c>
      <c r="B11" s="18" t="s">
        <v>552</v>
      </c>
      <c r="C11" s="14" t="s">
        <v>553</v>
      </c>
      <c r="D11" s="14" t="s">
        <v>339</v>
      </c>
      <c r="E11" s="19">
        <v>524422</v>
      </c>
      <c r="F11" s="20">
        <v>1052.2527</v>
      </c>
      <c r="G11" s="21">
        <v>6.9000000000000006E-2</v>
      </c>
      <c r="H11" s="40"/>
      <c r="I11" s="23"/>
    </row>
    <row r="12" spans="1:9" ht="12.95" customHeight="1">
      <c r="A12" s="17" t="s">
        <v>584</v>
      </c>
      <c r="B12" s="18" t="s">
        <v>585</v>
      </c>
      <c r="C12" s="14" t="s">
        <v>586</v>
      </c>
      <c r="D12" s="14" t="s">
        <v>339</v>
      </c>
      <c r="E12" s="19">
        <v>19966</v>
      </c>
      <c r="F12" s="20">
        <v>958.36800000000005</v>
      </c>
      <c r="G12" s="21">
        <v>6.2799999999999995E-2</v>
      </c>
      <c r="H12" s="40"/>
      <c r="I12" s="23"/>
    </row>
    <row r="13" spans="1:9" ht="12.95" customHeight="1">
      <c r="A13" s="17" t="s">
        <v>666</v>
      </c>
      <c r="B13" s="18" t="s">
        <v>667</v>
      </c>
      <c r="C13" s="14" t="s">
        <v>668</v>
      </c>
      <c r="D13" s="14" t="s">
        <v>339</v>
      </c>
      <c r="E13" s="19">
        <v>61633</v>
      </c>
      <c r="F13" s="20">
        <v>737.06899999999996</v>
      </c>
      <c r="G13" s="21">
        <v>4.8300000000000003E-2</v>
      </c>
      <c r="H13" s="40"/>
      <c r="I13" s="23"/>
    </row>
    <row r="14" spans="1:9" ht="12.95" customHeight="1">
      <c r="A14" s="17" t="s">
        <v>669</v>
      </c>
      <c r="B14" s="18" t="s">
        <v>670</v>
      </c>
      <c r="C14" s="14" t="s">
        <v>671</v>
      </c>
      <c r="D14" s="14" t="s">
        <v>339</v>
      </c>
      <c r="E14" s="19">
        <v>17027</v>
      </c>
      <c r="F14" s="20">
        <v>726.98479999999995</v>
      </c>
      <c r="G14" s="21">
        <v>4.7600000000000003E-2</v>
      </c>
      <c r="H14" s="40"/>
      <c r="I14" s="23"/>
    </row>
    <row r="15" spans="1:9" ht="12.95" customHeight="1">
      <c r="A15" s="17" t="s">
        <v>768</v>
      </c>
      <c r="B15" s="18" t="s">
        <v>769</v>
      </c>
      <c r="C15" s="14" t="s">
        <v>770</v>
      </c>
      <c r="D15" s="14" t="s">
        <v>339</v>
      </c>
      <c r="E15" s="19">
        <v>24284</v>
      </c>
      <c r="F15" s="20">
        <v>552.87379999999996</v>
      </c>
      <c r="G15" s="21">
        <v>3.6200000000000003E-2</v>
      </c>
      <c r="H15" s="40"/>
      <c r="I15" s="23"/>
    </row>
    <row r="16" spans="1:9" ht="12.95" customHeight="1">
      <c r="A16" s="17" t="s">
        <v>874</v>
      </c>
      <c r="B16" s="18" t="s">
        <v>875</v>
      </c>
      <c r="C16" s="14" t="s">
        <v>876</v>
      </c>
      <c r="D16" s="14" t="s">
        <v>339</v>
      </c>
      <c r="E16" s="19">
        <v>4372</v>
      </c>
      <c r="F16" s="20">
        <v>425.24259999999998</v>
      </c>
      <c r="G16" s="21">
        <v>2.7900000000000001E-2</v>
      </c>
      <c r="H16" s="40"/>
      <c r="I16" s="23"/>
    </row>
    <row r="17" spans="1:9" ht="12.95" customHeight="1">
      <c r="A17" s="5"/>
      <c r="B17" s="13" t="s">
        <v>223</v>
      </c>
      <c r="C17" s="14"/>
      <c r="D17" s="14"/>
      <c r="E17" s="14"/>
      <c r="F17" s="24">
        <v>15226.2498</v>
      </c>
      <c r="G17" s="25">
        <v>0.99780000000000002</v>
      </c>
      <c r="H17" s="26"/>
      <c r="I17" s="27"/>
    </row>
    <row r="18" spans="1:9" ht="12.95" customHeight="1">
      <c r="A18" s="5"/>
      <c r="B18" s="28" t="s">
        <v>1874</v>
      </c>
      <c r="C18" s="2"/>
      <c r="D18" s="2"/>
      <c r="E18" s="2"/>
      <c r="F18" s="26" t="s">
        <v>225</v>
      </c>
      <c r="G18" s="26" t="s">
        <v>225</v>
      </c>
      <c r="H18" s="26"/>
      <c r="I18" s="27"/>
    </row>
    <row r="19" spans="1:9" ht="12.95" customHeight="1">
      <c r="A19" s="5"/>
      <c r="B19" s="28" t="s">
        <v>223</v>
      </c>
      <c r="C19" s="2"/>
      <c r="D19" s="2"/>
      <c r="E19" s="2"/>
      <c r="F19" s="26" t="s">
        <v>225</v>
      </c>
      <c r="G19" s="26" t="s">
        <v>225</v>
      </c>
      <c r="H19" s="26"/>
      <c r="I19" s="27"/>
    </row>
    <row r="20" spans="1:9" ht="12.95" customHeight="1">
      <c r="A20" s="5"/>
      <c r="B20" s="28" t="s">
        <v>226</v>
      </c>
      <c r="C20" s="29"/>
      <c r="D20" s="2"/>
      <c r="E20" s="29"/>
      <c r="F20" s="24">
        <v>15226.2498</v>
      </c>
      <c r="G20" s="25">
        <v>0.99780000000000002</v>
      </c>
      <c r="H20" s="26"/>
      <c r="I20" s="27"/>
    </row>
    <row r="21" spans="1:9" ht="12.95" customHeight="1">
      <c r="A21" s="5"/>
      <c r="B21" s="13" t="s">
        <v>240</v>
      </c>
      <c r="C21" s="14"/>
      <c r="D21" s="14"/>
      <c r="E21" s="14"/>
      <c r="F21" s="14"/>
      <c r="G21" s="14"/>
      <c r="H21" s="15"/>
      <c r="I21" s="16"/>
    </row>
    <row r="22" spans="1:9" ht="12.95" customHeight="1">
      <c r="A22" s="17" t="s">
        <v>241</v>
      </c>
      <c r="B22" s="18" t="s">
        <v>242</v>
      </c>
      <c r="C22" s="14"/>
      <c r="D22" s="14"/>
      <c r="E22" s="19"/>
      <c r="F22" s="20">
        <v>3.8382999999999998</v>
      </c>
      <c r="G22" s="21">
        <v>2.9999999999999997E-4</v>
      </c>
      <c r="H22" s="22">
        <v>5.2437477397532066E-2</v>
      </c>
      <c r="I22" s="23"/>
    </row>
    <row r="23" spans="1:9" ht="12.95" customHeight="1">
      <c r="A23" s="5"/>
      <c r="B23" s="13" t="s">
        <v>223</v>
      </c>
      <c r="C23" s="14"/>
      <c r="D23" s="14"/>
      <c r="E23" s="14"/>
      <c r="F23" s="24">
        <v>3.8382999999999998</v>
      </c>
      <c r="G23" s="25">
        <v>2.9999999999999997E-4</v>
      </c>
      <c r="H23" s="26"/>
      <c r="I23" s="27"/>
    </row>
    <row r="24" spans="1:9" ht="12.95" customHeight="1">
      <c r="A24" s="5"/>
      <c r="B24" s="28" t="s">
        <v>226</v>
      </c>
      <c r="C24" s="29"/>
      <c r="D24" s="2"/>
      <c r="E24" s="29"/>
      <c r="F24" s="24">
        <v>3.8382999999999998</v>
      </c>
      <c r="G24" s="25">
        <v>2.9999999999999997E-4</v>
      </c>
      <c r="H24" s="26"/>
      <c r="I24" s="27"/>
    </row>
    <row r="25" spans="1:9" ht="12.95" customHeight="1">
      <c r="A25" s="5"/>
      <c r="B25" s="28" t="s">
        <v>243</v>
      </c>
      <c r="C25" s="14"/>
      <c r="D25" s="2"/>
      <c r="E25" s="14"/>
      <c r="F25" s="30">
        <v>30.361899999999999</v>
      </c>
      <c r="G25" s="25">
        <v>1.9E-3</v>
      </c>
      <c r="H25" s="26"/>
      <c r="I25" s="27"/>
    </row>
    <row r="26" spans="1:9" ht="12.95" customHeight="1">
      <c r="A26" s="5"/>
      <c r="B26" s="31" t="s">
        <v>244</v>
      </c>
      <c r="C26" s="32"/>
      <c r="D26" s="32"/>
      <c r="E26" s="32"/>
      <c r="F26" s="33">
        <v>15260.45</v>
      </c>
      <c r="G26" s="34">
        <v>1</v>
      </c>
      <c r="H26" s="35"/>
      <c r="I26" s="36"/>
    </row>
    <row r="27" spans="1:9" ht="12.95" customHeight="1">
      <c r="A27" s="5"/>
      <c r="B27" s="7"/>
      <c r="C27" s="5"/>
      <c r="D27" s="5"/>
      <c r="E27" s="5"/>
      <c r="F27" s="5"/>
      <c r="G27" s="5"/>
      <c r="H27" s="5"/>
      <c r="I27" s="5"/>
    </row>
    <row r="28" spans="1:9" ht="12.95" customHeight="1">
      <c r="A28" s="5"/>
      <c r="B28" s="4" t="s">
        <v>246</v>
      </c>
      <c r="C28" s="5"/>
      <c r="D28" s="5"/>
      <c r="E28" s="5"/>
      <c r="F28" s="5"/>
      <c r="G28" s="5"/>
      <c r="H28" s="5"/>
      <c r="I28" s="5"/>
    </row>
    <row r="29" spans="1:9" ht="26.1" customHeight="1">
      <c r="A29" s="5"/>
      <c r="B29" s="275" t="s">
        <v>247</v>
      </c>
      <c r="C29" s="275"/>
      <c r="D29" s="275"/>
      <c r="E29" s="275"/>
      <c r="F29" s="275"/>
      <c r="G29" s="275"/>
      <c r="H29" s="275"/>
      <c r="I29" s="275"/>
    </row>
    <row r="30" spans="1:9" ht="12.95" customHeight="1">
      <c r="A30" s="5"/>
      <c r="B30" s="275" t="s">
        <v>248</v>
      </c>
      <c r="C30" s="275"/>
      <c r="D30" s="275"/>
      <c r="E30" s="275"/>
      <c r="F30" s="275"/>
      <c r="G30" s="275"/>
      <c r="H30" s="275"/>
      <c r="I30" s="275"/>
    </row>
    <row r="31" spans="1:9" ht="12.95" customHeight="1">
      <c r="A31" s="5"/>
      <c r="B31" s="275"/>
      <c r="C31" s="275"/>
      <c r="D31" s="275"/>
      <c r="E31" s="275"/>
      <c r="F31" s="275"/>
      <c r="G31" s="275"/>
      <c r="H31" s="275"/>
      <c r="I31" s="275"/>
    </row>
    <row r="32" spans="1:9" ht="12.95" customHeight="1">
      <c r="A32" s="5"/>
      <c r="B32" s="275"/>
      <c r="C32" s="275"/>
      <c r="D32" s="275"/>
      <c r="E32" s="275"/>
      <c r="F32" s="275"/>
      <c r="G32" s="275"/>
      <c r="H32" s="275"/>
      <c r="I32" s="275"/>
    </row>
    <row r="33" spans="1:10" s="67" customFormat="1" ht="12.95" customHeight="1">
      <c r="B33" s="69" t="s">
        <v>5499</v>
      </c>
      <c r="C33" s="70"/>
      <c r="D33" s="70"/>
      <c r="E33" s="70"/>
      <c r="F33" s="70"/>
      <c r="G33" s="70"/>
      <c r="H33" s="70"/>
      <c r="I33" s="71"/>
    </row>
    <row r="34" spans="1:10" s="67" customFormat="1" ht="12.95" customHeight="1">
      <c r="B34" s="72" t="s">
        <v>5500</v>
      </c>
      <c r="I34" s="73"/>
    </row>
    <row r="35" spans="1:10" s="67" customFormat="1" ht="12.95" customHeight="1">
      <c r="B35" s="72" t="s">
        <v>5520</v>
      </c>
      <c r="I35" s="73"/>
    </row>
    <row r="36" spans="1:10" s="67" customFormat="1" ht="12.95" customHeight="1">
      <c r="B36" s="72" t="s">
        <v>5521</v>
      </c>
      <c r="I36" s="73"/>
    </row>
    <row r="37" spans="1:10" s="67" customFormat="1" ht="12.95" customHeight="1">
      <c r="B37" s="74" t="s">
        <v>5601</v>
      </c>
      <c r="C37" s="75" t="s">
        <v>5503</v>
      </c>
      <c r="D37" s="75" t="s">
        <v>5737</v>
      </c>
      <c r="I37" s="73"/>
    </row>
    <row r="38" spans="1:10" s="67" customFormat="1" ht="12.95" customHeight="1">
      <c r="A38" s="76" t="s">
        <v>5602</v>
      </c>
      <c r="B38" s="77" t="s">
        <v>170</v>
      </c>
      <c r="C38" s="78">
        <v>318.10079999999999</v>
      </c>
      <c r="D38" s="79">
        <v>321.90370000000001</v>
      </c>
      <c r="F38" s="157"/>
      <c r="G38" s="158"/>
      <c r="I38" s="73"/>
    </row>
    <row r="39" spans="1:10" s="67" customFormat="1" ht="12.95" customHeight="1">
      <c r="A39" s="76"/>
      <c r="B39" s="72"/>
      <c r="C39" s="89"/>
      <c r="D39" s="89"/>
      <c r="F39" s="157"/>
      <c r="G39" s="158"/>
      <c r="I39" s="73"/>
    </row>
    <row r="40" spans="1:10" s="67" customFormat="1" ht="12.95" customHeight="1">
      <c r="A40" s="76"/>
      <c r="B40" s="72" t="s">
        <v>5741</v>
      </c>
      <c r="F40" s="157"/>
      <c r="G40" s="158"/>
      <c r="I40" s="73"/>
    </row>
    <row r="41" spans="1:10" s="67" customFormat="1" ht="12.95" customHeight="1">
      <c r="A41" s="76"/>
      <c r="B41" s="72" t="s">
        <v>5735</v>
      </c>
      <c r="F41" s="157"/>
      <c r="G41" s="158"/>
      <c r="I41" s="73"/>
    </row>
    <row r="42" spans="1:10" s="67" customFormat="1" ht="12.95" customHeight="1">
      <c r="B42" s="214" t="s">
        <v>5865</v>
      </c>
      <c r="F42" s="157"/>
      <c r="G42" s="158"/>
      <c r="I42" s="73"/>
    </row>
    <row r="43" spans="1:10" s="67" customFormat="1" ht="12.95" customHeight="1">
      <c r="B43" s="72" t="s">
        <v>5736</v>
      </c>
      <c r="I43" s="73"/>
    </row>
    <row r="44" spans="1:10" s="67" customFormat="1" ht="12.95" customHeight="1">
      <c r="B44" s="80"/>
      <c r="C44" s="81"/>
      <c r="D44" s="81"/>
      <c r="E44" s="81"/>
      <c r="F44" s="81"/>
      <c r="G44" s="81"/>
      <c r="H44" s="81"/>
      <c r="I44" s="82"/>
    </row>
    <row r="45" spans="1:10" s="68" customFormat="1" ht="12.95" customHeight="1">
      <c r="A45" s="83"/>
      <c r="B45" s="278"/>
      <c r="C45" s="278"/>
      <c r="D45" s="278"/>
      <c r="E45" s="278"/>
      <c r="F45" s="278"/>
      <c r="G45" s="278"/>
      <c r="H45" s="278"/>
      <c r="I45" s="278"/>
      <c r="J45" s="83"/>
    </row>
    <row r="46" spans="1:10" ht="12.95" customHeight="1">
      <c r="A46" s="5"/>
      <c r="B46" s="5"/>
      <c r="C46" s="276" t="s">
        <v>4776</v>
      </c>
      <c r="D46" s="276"/>
      <c r="E46" s="276"/>
      <c r="F46" s="276"/>
      <c r="G46" s="5"/>
      <c r="H46" s="5"/>
      <c r="I46" s="5"/>
    </row>
    <row r="47" spans="1:10" ht="12.95" customHeight="1">
      <c r="A47" s="5"/>
      <c r="B47" s="37" t="s">
        <v>252</v>
      </c>
      <c r="C47" s="276" t="s">
        <v>253</v>
      </c>
      <c r="D47" s="276"/>
      <c r="E47" s="276"/>
      <c r="F47" s="276"/>
      <c r="G47" s="5"/>
      <c r="H47" s="5"/>
      <c r="I47" s="5"/>
    </row>
    <row r="48" spans="1:10" ht="135" customHeight="1">
      <c r="A48" s="5"/>
      <c r="B48" s="38"/>
      <c r="C48" s="277"/>
      <c r="D48" s="277"/>
      <c r="E48" s="5"/>
      <c r="F48" s="5"/>
      <c r="G48" s="5"/>
      <c r="H48" s="5"/>
      <c r="I48" s="5"/>
    </row>
  </sheetData>
  <mergeCells count="8">
    <mergeCell ref="B32:I32"/>
    <mergeCell ref="C46:F46"/>
    <mergeCell ref="C47:F47"/>
    <mergeCell ref="C48:D48"/>
    <mergeCell ref="B29:I29"/>
    <mergeCell ref="B30:I30"/>
    <mergeCell ref="B31:I31"/>
    <mergeCell ref="B45:I45"/>
  </mergeCells>
  <hyperlinks>
    <hyperlink ref="A1" location="AxisNIFTYITETF" display="AXISTETF" xr:uid="{00000000-0004-0000-5500-000000000000}"/>
    <hyperlink ref="B1" location="AxisNIFTYITETF" display="Axis NIFTY IT ETF" xr:uid="{00000000-0004-0000-5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6">
    <outlinePr summaryBelow="0"/>
  </sheetPr>
  <dimension ref="A1:I118"/>
  <sheetViews>
    <sheetView topLeftCell="A107" workbookViewId="0">
      <selection activeCell="B100" sqref="B100"/>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171</v>
      </c>
      <c r="B1" s="4" t="s">
        <v>172</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322</v>
      </c>
      <c r="B7" s="18" t="s">
        <v>323</v>
      </c>
      <c r="C7" s="14" t="s">
        <v>324</v>
      </c>
      <c r="D7" s="14" t="s">
        <v>317</v>
      </c>
      <c r="E7" s="19">
        <v>17583598</v>
      </c>
      <c r="F7" s="20">
        <v>222151.1771</v>
      </c>
      <c r="G7" s="21">
        <v>7.0400000000000004E-2</v>
      </c>
      <c r="H7" s="40"/>
      <c r="I7" s="23"/>
    </row>
    <row r="8" spans="1:9" ht="12.95" customHeight="1">
      <c r="A8" s="17" t="s">
        <v>314</v>
      </c>
      <c r="B8" s="18" t="s">
        <v>315</v>
      </c>
      <c r="C8" s="14" t="s">
        <v>316</v>
      </c>
      <c r="D8" s="14" t="s">
        <v>317</v>
      </c>
      <c r="E8" s="19">
        <v>23066326</v>
      </c>
      <c r="F8" s="20">
        <v>178002.8377</v>
      </c>
      <c r="G8" s="21">
        <v>5.6399999999999999E-2</v>
      </c>
      <c r="H8" s="40"/>
      <c r="I8" s="23"/>
    </row>
    <row r="9" spans="1:9" ht="12.95" customHeight="1">
      <c r="A9" s="17" t="s">
        <v>325</v>
      </c>
      <c r="B9" s="18" t="s">
        <v>326</v>
      </c>
      <c r="C9" s="14" t="s">
        <v>327</v>
      </c>
      <c r="D9" s="14" t="s">
        <v>328</v>
      </c>
      <c r="E9" s="19">
        <v>7224247</v>
      </c>
      <c r="F9" s="20">
        <v>136307.09239999999</v>
      </c>
      <c r="G9" s="21">
        <v>4.3200000000000002E-2</v>
      </c>
      <c r="H9" s="40"/>
      <c r="I9" s="23"/>
    </row>
    <row r="10" spans="1:9" ht="12.95" customHeight="1">
      <c r="A10" s="17" t="s">
        <v>357</v>
      </c>
      <c r="B10" s="18" t="s">
        <v>358</v>
      </c>
      <c r="C10" s="14" t="s">
        <v>359</v>
      </c>
      <c r="D10" s="14" t="s">
        <v>360</v>
      </c>
      <c r="E10" s="19">
        <v>12431993</v>
      </c>
      <c r="F10" s="20">
        <v>116487.77439999999</v>
      </c>
      <c r="G10" s="21">
        <v>3.6900000000000002E-2</v>
      </c>
      <c r="H10" s="40"/>
      <c r="I10" s="23"/>
    </row>
    <row r="11" spans="1:9" ht="12.95" customHeight="1">
      <c r="A11" s="17" t="s">
        <v>318</v>
      </c>
      <c r="B11" s="18" t="s">
        <v>319</v>
      </c>
      <c r="C11" s="14" t="s">
        <v>320</v>
      </c>
      <c r="D11" s="14" t="s">
        <v>321</v>
      </c>
      <c r="E11" s="19">
        <v>7919840</v>
      </c>
      <c r="F11" s="20">
        <v>113317.0707</v>
      </c>
      <c r="G11" s="21">
        <v>3.5900000000000001E-2</v>
      </c>
      <c r="H11" s="40"/>
      <c r="I11" s="23"/>
    </row>
    <row r="12" spans="1:9" ht="12.95" customHeight="1">
      <c r="A12" s="17" t="s">
        <v>333</v>
      </c>
      <c r="B12" s="18" t="s">
        <v>334</v>
      </c>
      <c r="C12" s="14" t="s">
        <v>335</v>
      </c>
      <c r="D12" s="14" t="s">
        <v>317</v>
      </c>
      <c r="E12" s="19">
        <v>9399069</v>
      </c>
      <c r="F12" s="20">
        <v>100424.3527</v>
      </c>
      <c r="G12" s="21">
        <v>3.1800000000000002E-2</v>
      </c>
      <c r="H12" s="40"/>
      <c r="I12" s="23"/>
    </row>
    <row r="13" spans="1:9" ht="12.95" customHeight="1">
      <c r="A13" s="17" t="s">
        <v>336</v>
      </c>
      <c r="B13" s="18" t="s">
        <v>337</v>
      </c>
      <c r="C13" s="14" t="s">
        <v>338</v>
      </c>
      <c r="D13" s="14" t="s">
        <v>339</v>
      </c>
      <c r="E13" s="19">
        <v>8382185</v>
      </c>
      <c r="F13" s="20">
        <v>99060.662299999996</v>
      </c>
      <c r="G13" s="21">
        <v>3.1399999999999997E-2</v>
      </c>
      <c r="H13" s="40"/>
      <c r="I13" s="23"/>
    </row>
    <row r="14" spans="1:9" ht="12.95" customHeight="1">
      <c r="A14" s="17" t="s">
        <v>329</v>
      </c>
      <c r="B14" s="18" t="s">
        <v>330</v>
      </c>
      <c r="C14" s="14" t="s">
        <v>331</v>
      </c>
      <c r="D14" s="14" t="s">
        <v>332</v>
      </c>
      <c r="E14" s="19">
        <v>2343559</v>
      </c>
      <c r="F14" s="20">
        <v>94070.458299999998</v>
      </c>
      <c r="G14" s="21">
        <v>2.98E-2</v>
      </c>
      <c r="H14" s="40"/>
      <c r="I14" s="23"/>
    </row>
    <row r="15" spans="1:9" ht="12.95" customHeight="1">
      <c r="A15" s="17" t="s">
        <v>350</v>
      </c>
      <c r="B15" s="18" t="s">
        <v>351</v>
      </c>
      <c r="C15" s="14" t="s">
        <v>352</v>
      </c>
      <c r="D15" s="14" t="s">
        <v>353</v>
      </c>
      <c r="E15" s="19">
        <v>2679147</v>
      </c>
      <c r="F15" s="20">
        <v>82986.578299999994</v>
      </c>
      <c r="G15" s="21">
        <v>2.63E-2</v>
      </c>
      <c r="H15" s="40"/>
      <c r="I15" s="23"/>
    </row>
    <row r="16" spans="1:9" ht="12.95" customHeight="1">
      <c r="A16" s="17" t="s">
        <v>376</v>
      </c>
      <c r="B16" s="18" t="s">
        <v>377</v>
      </c>
      <c r="C16" s="14" t="s">
        <v>378</v>
      </c>
      <c r="D16" s="14" t="s">
        <v>379</v>
      </c>
      <c r="E16" s="19">
        <v>32754639</v>
      </c>
      <c r="F16" s="20">
        <v>80913.784700000004</v>
      </c>
      <c r="G16" s="21">
        <v>2.5600000000000001E-2</v>
      </c>
      <c r="H16" s="40"/>
      <c r="I16" s="23"/>
    </row>
    <row r="17" spans="1:9" ht="12.95" customHeight="1">
      <c r="A17" s="17" t="s">
        <v>653</v>
      </c>
      <c r="B17" s="18" t="s">
        <v>654</v>
      </c>
      <c r="C17" s="14" t="s">
        <v>655</v>
      </c>
      <c r="D17" s="14" t="s">
        <v>656</v>
      </c>
      <c r="E17" s="19">
        <v>5489159</v>
      </c>
      <c r="F17" s="20">
        <v>75514.360400000005</v>
      </c>
      <c r="G17" s="21">
        <v>2.3900000000000001E-2</v>
      </c>
      <c r="H17" s="40"/>
      <c r="I17" s="23"/>
    </row>
    <row r="18" spans="1:9" ht="12.95" customHeight="1">
      <c r="A18" s="17" t="s">
        <v>530</v>
      </c>
      <c r="B18" s="18" t="s">
        <v>531</v>
      </c>
      <c r="C18" s="14" t="s">
        <v>532</v>
      </c>
      <c r="D18" s="14" t="s">
        <v>360</v>
      </c>
      <c r="E18" s="19">
        <v>4399157</v>
      </c>
      <c r="F18" s="20">
        <v>68754.424799999993</v>
      </c>
      <c r="G18" s="21">
        <v>2.18E-2</v>
      </c>
      <c r="H18" s="40"/>
      <c r="I18" s="23"/>
    </row>
    <row r="19" spans="1:9" ht="12.95" customHeight="1">
      <c r="A19" s="17" t="s">
        <v>402</v>
      </c>
      <c r="B19" s="18" t="s">
        <v>403</v>
      </c>
      <c r="C19" s="14" t="s">
        <v>404</v>
      </c>
      <c r="D19" s="14" t="s">
        <v>405</v>
      </c>
      <c r="E19" s="19">
        <v>575288</v>
      </c>
      <c r="F19" s="20">
        <v>66652.867700000003</v>
      </c>
      <c r="G19" s="21">
        <v>2.1100000000000001E-2</v>
      </c>
      <c r="H19" s="40"/>
      <c r="I19" s="23"/>
    </row>
    <row r="20" spans="1:9" ht="12.95" customHeight="1">
      <c r="A20" s="17" t="s">
        <v>463</v>
      </c>
      <c r="B20" s="18" t="s">
        <v>464</v>
      </c>
      <c r="C20" s="14" t="s">
        <v>465</v>
      </c>
      <c r="D20" s="14" t="s">
        <v>367</v>
      </c>
      <c r="E20" s="19">
        <v>1002547</v>
      </c>
      <c r="F20" s="20">
        <v>65190.618699999999</v>
      </c>
      <c r="G20" s="21">
        <v>2.07E-2</v>
      </c>
      <c r="H20" s="40"/>
      <c r="I20" s="23"/>
    </row>
    <row r="21" spans="1:9" ht="12.95" customHeight="1">
      <c r="A21" s="17" t="s">
        <v>565</v>
      </c>
      <c r="B21" s="18" t="s">
        <v>566</v>
      </c>
      <c r="C21" s="14" t="s">
        <v>567</v>
      </c>
      <c r="D21" s="14" t="s">
        <v>529</v>
      </c>
      <c r="E21" s="19">
        <v>7661716</v>
      </c>
      <c r="F21" s="20">
        <v>62316.5671</v>
      </c>
      <c r="G21" s="21">
        <v>1.9699999999999999E-2</v>
      </c>
      <c r="H21" s="40"/>
      <c r="I21" s="23"/>
    </row>
    <row r="22" spans="1:9" ht="12.95" customHeight="1">
      <c r="A22" s="17" t="s">
        <v>347</v>
      </c>
      <c r="B22" s="18" t="s">
        <v>348</v>
      </c>
      <c r="C22" s="14" t="s">
        <v>349</v>
      </c>
      <c r="D22" s="14" t="s">
        <v>317</v>
      </c>
      <c r="E22" s="19">
        <v>15340105</v>
      </c>
      <c r="F22" s="20">
        <v>58798.622499999998</v>
      </c>
      <c r="G22" s="21">
        <v>1.8599999999999998E-2</v>
      </c>
      <c r="H22" s="40"/>
      <c r="I22" s="23"/>
    </row>
    <row r="23" spans="1:9" ht="12.95" customHeight="1">
      <c r="A23" s="17" t="s">
        <v>340</v>
      </c>
      <c r="B23" s="18" t="s">
        <v>341</v>
      </c>
      <c r="C23" s="14" t="s">
        <v>342</v>
      </c>
      <c r="D23" s="14" t="s">
        <v>317</v>
      </c>
      <c r="E23" s="19">
        <v>4569206</v>
      </c>
      <c r="F23" s="20">
        <v>57951.239699999998</v>
      </c>
      <c r="G23" s="21">
        <v>1.84E-2</v>
      </c>
      <c r="H23" s="40"/>
      <c r="I23" s="23"/>
    </row>
    <row r="24" spans="1:9" ht="12.95" customHeight="1">
      <c r="A24" s="17" t="s">
        <v>731</v>
      </c>
      <c r="B24" s="18" t="s">
        <v>732</v>
      </c>
      <c r="C24" s="14" t="s">
        <v>733</v>
      </c>
      <c r="D24" s="14" t="s">
        <v>371</v>
      </c>
      <c r="E24" s="19">
        <v>3328617</v>
      </c>
      <c r="F24" s="20">
        <v>57784.791100000002</v>
      </c>
      <c r="G24" s="21">
        <v>1.83E-2</v>
      </c>
      <c r="H24" s="40"/>
      <c r="I24" s="23"/>
    </row>
    <row r="25" spans="1:9" ht="12.95" customHeight="1">
      <c r="A25" s="17" t="s">
        <v>849</v>
      </c>
      <c r="B25" s="18" t="s">
        <v>850</v>
      </c>
      <c r="C25" s="14" t="s">
        <v>851</v>
      </c>
      <c r="D25" s="14" t="s">
        <v>712</v>
      </c>
      <c r="E25" s="19">
        <v>1722784</v>
      </c>
      <c r="F25" s="20">
        <v>52627.605600000003</v>
      </c>
      <c r="G25" s="21">
        <v>1.67E-2</v>
      </c>
      <c r="H25" s="40"/>
      <c r="I25" s="23"/>
    </row>
    <row r="26" spans="1:9" ht="12.95" customHeight="1">
      <c r="A26" s="17" t="s">
        <v>364</v>
      </c>
      <c r="B26" s="18" t="s">
        <v>365</v>
      </c>
      <c r="C26" s="14" t="s">
        <v>366</v>
      </c>
      <c r="D26" s="14" t="s">
        <v>367</v>
      </c>
      <c r="E26" s="19">
        <v>2630389</v>
      </c>
      <c r="F26" s="20">
        <v>47565.3243</v>
      </c>
      <c r="G26" s="21">
        <v>1.5100000000000001E-2</v>
      </c>
      <c r="H26" s="40"/>
      <c r="I26" s="23"/>
    </row>
    <row r="27" spans="1:9" ht="12.95" customHeight="1">
      <c r="A27" s="17" t="s">
        <v>354</v>
      </c>
      <c r="B27" s="18" t="s">
        <v>355</v>
      </c>
      <c r="C27" s="14" t="s">
        <v>356</v>
      </c>
      <c r="D27" s="14" t="s">
        <v>339</v>
      </c>
      <c r="E27" s="19">
        <v>1863068</v>
      </c>
      <c r="F27" s="20">
        <v>46090.439299999998</v>
      </c>
      <c r="G27" s="21">
        <v>1.46E-2</v>
      </c>
      <c r="H27" s="40"/>
      <c r="I27" s="23"/>
    </row>
    <row r="28" spans="1:9" ht="12.95" customHeight="1">
      <c r="A28" s="17" t="s">
        <v>372</v>
      </c>
      <c r="B28" s="18" t="s">
        <v>373</v>
      </c>
      <c r="C28" s="14" t="s">
        <v>374</v>
      </c>
      <c r="D28" s="14" t="s">
        <v>375</v>
      </c>
      <c r="E28" s="19">
        <v>1025069</v>
      </c>
      <c r="F28" s="20">
        <v>44951.325799999999</v>
      </c>
      <c r="G28" s="21">
        <v>1.4200000000000001E-2</v>
      </c>
      <c r="H28" s="40"/>
      <c r="I28" s="23"/>
    </row>
    <row r="29" spans="1:9" ht="12.95" customHeight="1">
      <c r="A29" s="17" t="s">
        <v>561</v>
      </c>
      <c r="B29" s="18" t="s">
        <v>562</v>
      </c>
      <c r="C29" s="14" t="s">
        <v>563</v>
      </c>
      <c r="D29" s="14" t="s">
        <v>564</v>
      </c>
      <c r="E29" s="19">
        <v>7011391</v>
      </c>
      <c r="F29" s="20">
        <v>44581.929700000001</v>
      </c>
      <c r="G29" s="21">
        <v>1.41E-2</v>
      </c>
      <c r="H29" s="40"/>
      <c r="I29" s="23"/>
    </row>
    <row r="30" spans="1:9" ht="12.95" customHeight="1">
      <c r="A30" s="17" t="s">
        <v>446</v>
      </c>
      <c r="B30" s="18" t="s">
        <v>447</v>
      </c>
      <c r="C30" s="14" t="s">
        <v>448</v>
      </c>
      <c r="D30" s="14" t="s">
        <v>449</v>
      </c>
      <c r="E30" s="19">
        <v>937373</v>
      </c>
      <c r="F30" s="20">
        <v>40262.982499999998</v>
      </c>
      <c r="G30" s="21">
        <v>1.2800000000000001E-2</v>
      </c>
      <c r="H30" s="40"/>
      <c r="I30" s="23"/>
    </row>
    <row r="31" spans="1:9" ht="12.95" customHeight="1">
      <c r="A31" s="17" t="s">
        <v>383</v>
      </c>
      <c r="B31" s="18" t="s">
        <v>384</v>
      </c>
      <c r="C31" s="14" t="s">
        <v>385</v>
      </c>
      <c r="D31" s="14" t="s">
        <v>386</v>
      </c>
      <c r="E31" s="19">
        <v>17735765</v>
      </c>
      <c r="F31" s="20">
        <v>37486.312899999997</v>
      </c>
      <c r="G31" s="21">
        <v>1.1900000000000001E-2</v>
      </c>
      <c r="H31" s="40"/>
      <c r="I31" s="23"/>
    </row>
    <row r="32" spans="1:9" ht="12.95" customHeight="1">
      <c r="A32" s="17" t="s">
        <v>505</v>
      </c>
      <c r="B32" s="18" t="s">
        <v>506</v>
      </c>
      <c r="C32" s="14" t="s">
        <v>507</v>
      </c>
      <c r="D32" s="14" t="s">
        <v>508</v>
      </c>
      <c r="E32" s="19">
        <v>679166</v>
      </c>
      <c r="F32" s="20">
        <v>35767.5982</v>
      </c>
      <c r="G32" s="21">
        <v>1.1299999999999999E-2</v>
      </c>
      <c r="H32" s="40"/>
      <c r="I32" s="23"/>
    </row>
    <row r="33" spans="1:9" ht="12.95" customHeight="1">
      <c r="A33" s="17" t="s">
        <v>361</v>
      </c>
      <c r="B33" s="18" t="s">
        <v>362</v>
      </c>
      <c r="C33" s="14" t="s">
        <v>363</v>
      </c>
      <c r="D33" s="14" t="s">
        <v>346</v>
      </c>
      <c r="E33" s="19">
        <v>1582424</v>
      </c>
      <c r="F33" s="20">
        <v>35618.781799999997</v>
      </c>
      <c r="G33" s="21">
        <v>1.1299999999999999E-2</v>
      </c>
      <c r="H33" s="40"/>
      <c r="I33" s="23"/>
    </row>
    <row r="34" spans="1:9" ht="12.95" customHeight="1">
      <c r="A34" s="17" t="s">
        <v>828</v>
      </c>
      <c r="B34" s="18" t="s">
        <v>829</v>
      </c>
      <c r="C34" s="14" t="s">
        <v>830</v>
      </c>
      <c r="D34" s="14" t="s">
        <v>379</v>
      </c>
      <c r="E34" s="19">
        <v>27746909</v>
      </c>
      <c r="F34" s="20">
        <v>33931.695</v>
      </c>
      <c r="G34" s="21">
        <v>1.0699999999999999E-2</v>
      </c>
      <c r="H34" s="40"/>
      <c r="I34" s="23"/>
    </row>
    <row r="35" spans="1:9" ht="12.95" customHeight="1">
      <c r="A35" s="17" t="s">
        <v>798</v>
      </c>
      <c r="B35" s="18" t="s">
        <v>799</v>
      </c>
      <c r="C35" s="14" t="s">
        <v>800</v>
      </c>
      <c r="D35" s="14" t="s">
        <v>577</v>
      </c>
      <c r="E35" s="19">
        <v>5575255</v>
      </c>
      <c r="F35" s="20">
        <v>33855.735999999997</v>
      </c>
      <c r="G35" s="21">
        <v>1.0699999999999999E-2</v>
      </c>
      <c r="H35" s="40"/>
      <c r="I35" s="23"/>
    </row>
    <row r="36" spans="1:9" ht="12.95" customHeight="1">
      <c r="A36" s="17" t="s">
        <v>554</v>
      </c>
      <c r="B36" s="18" t="s">
        <v>555</v>
      </c>
      <c r="C36" s="14" t="s">
        <v>556</v>
      </c>
      <c r="D36" s="14" t="s">
        <v>557</v>
      </c>
      <c r="E36" s="19">
        <v>2027097</v>
      </c>
      <c r="F36" s="20">
        <v>33775.4902</v>
      </c>
      <c r="G36" s="21">
        <v>1.0699999999999999E-2</v>
      </c>
      <c r="H36" s="40"/>
      <c r="I36" s="23"/>
    </row>
    <row r="37" spans="1:9" ht="12.95" customHeight="1">
      <c r="A37" s="17" t="s">
        <v>840</v>
      </c>
      <c r="B37" s="18" t="s">
        <v>841</v>
      </c>
      <c r="C37" s="14" t="s">
        <v>842</v>
      </c>
      <c r="D37" s="14" t="s">
        <v>367</v>
      </c>
      <c r="E37" s="19">
        <v>1393048</v>
      </c>
      <c r="F37" s="20">
        <v>31297.609400000001</v>
      </c>
      <c r="G37" s="21">
        <v>9.9000000000000008E-3</v>
      </c>
      <c r="H37" s="40"/>
      <c r="I37" s="23"/>
    </row>
    <row r="38" spans="1:9" ht="12.95" customHeight="1">
      <c r="A38" s="17" t="s">
        <v>469</v>
      </c>
      <c r="B38" s="18" t="s">
        <v>470</v>
      </c>
      <c r="C38" s="14" t="s">
        <v>471</v>
      </c>
      <c r="D38" s="14" t="s">
        <v>353</v>
      </c>
      <c r="E38" s="19">
        <v>887599</v>
      </c>
      <c r="F38" s="20">
        <v>31002.945500000002</v>
      </c>
      <c r="G38" s="21">
        <v>9.7999999999999997E-3</v>
      </c>
      <c r="H38" s="40"/>
      <c r="I38" s="23"/>
    </row>
    <row r="39" spans="1:9" ht="12.95" customHeight="1">
      <c r="A39" s="17" t="s">
        <v>898</v>
      </c>
      <c r="B39" s="18" t="s">
        <v>899</v>
      </c>
      <c r="C39" s="14" t="s">
        <v>900</v>
      </c>
      <c r="D39" s="14" t="s">
        <v>529</v>
      </c>
      <c r="E39" s="19">
        <v>237449</v>
      </c>
      <c r="F39" s="20">
        <v>29279.836200000002</v>
      </c>
      <c r="G39" s="21">
        <v>9.2999999999999992E-3</v>
      </c>
      <c r="H39" s="40"/>
      <c r="I39" s="23"/>
    </row>
    <row r="40" spans="1:9" ht="12.95" customHeight="1">
      <c r="A40" s="17" t="s">
        <v>568</v>
      </c>
      <c r="B40" s="18" t="s">
        <v>569</v>
      </c>
      <c r="C40" s="14" t="s">
        <v>570</v>
      </c>
      <c r="D40" s="14" t="s">
        <v>529</v>
      </c>
      <c r="E40" s="19">
        <v>648579</v>
      </c>
      <c r="F40" s="20">
        <v>28966.835299999999</v>
      </c>
      <c r="G40" s="21">
        <v>9.1999999999999998E-3</v>
      </c>
      <c r="H40" s="40"/>
      <c r="I40" s="23"/>
    </row>
    <row r="41" spans="1:9" ht="12.95" customHeight="1">
      <c r="A41" s="17" t="s">
        <v>688</v>
      </c>
      <c r="B41" s="18" t="s">
        <v>689</v>
      </c>
      <c r="C41" s="14" t="s">
        <v>690</v>
      </c>
      <c r="D41" s="14" t="s">
        <v>656</v>
      </c>
      <c r="E41" s="19">
        <v>182353</v>
      </c>
      <c r="F41" s="20">
        <v>28153.4797</v>
      </c>
      <c r="G41" s="21">
        <v>8.8999999999999999E-3</v>
      </c>
      <c r="H41" s="40"/>
      <c r="I41" s="23"/>
    </row>
    <row r="42" spans="1:9" ht="12.95" customHeight="1">
      <c r="A42" s="17" t="s">
        <v>831</v>
      </c>
      <c r="B42" s="18" t="s">
        <v>832</v>
      </c>
      <c r="C42" s="14" t="s">
        <v>833</v>
      </c>
      <c r="D42" s="14" t="s">
        <v>353</v>
      </c>
      <c r="E42" s="19">
        <v>1516327</v>
      </c>
      <c r="F42" s="20">
        <v>27560.759600000001</v>
      </c>
      <c r="G42" s="21">
        <v>8.6999999999999994E-3</v>
      </c>
      <c r="H42" s="40"/>
      <c r="I42" s="23"/>
    </row>
    <row r="43" spans="1:9" ht="12.95" customHeight="1">
      <c r="A43" s="17" t="s">
        <v>391</v>
      </c>
      <c r="B43" s="18" t="s">
        <v>392</v>
      </c>
      <c r="C43" s="14" t="s">
        <v>393</v>
      </c>
      <c r="D43" s="14" t="s">
        <v>394</v>
      </c>
      <c r="E43" s="19">
        <v>2648381</v>
      </c>
      <c r="F43" s="20">
        <v>27490.194800000001</v>
      </c>
      <c r="G43" s="21">
        <v>8.6999999999999994E-3</v>
      </c>
      <c r="H43" s="40"/>
      <c r="I43" s="23"/>
    </row>
    <row r="44" spans="1:9" ht="12.95" customHeight="1">
      <c r="A44" s="17" t="s">
        <v>509</v>
      </c>
      <c r="B44" s="18" t="s">
        <v>510</v>
      </c>
      <c r="C44" s="14" t="s">
        <v>511</v>
      </c>
      <c r="D44" s="14" t="s">
        <v>317</v>
      </c>
      <c r="E44" s="19">
        <v>8996714</v>
      </c>
      <c r="F44" s="20">
        <v>25816.070800000001</v>
      </c>
      <c r="G44" s="21">
        <v>8.2000000000000007E-3</v>
      </c>
      <c r="H44" s="40"/>
      <c r="I44" s="23"/>
    </row>
    <row r="45" spans="1:9" ht="12.95" customHeight="1">
      <c r="A45" s="17" t="s">
        <v>846</v>
      </c>
      <c r="B45" s="18" t="s">
        <v>847</v>
      </c>
      <c r="C45" s="14" t="s">
        <v>848</v>
      </c>
      <c r="D45" s="14" t="s">
        <v>656</v>
      </c>
      <c r="E45" s="19">
        <v>376903</v>
      </c>
      <c r="F45" s="20">
        <v>25708.553599999999</v>
      </c>
      <c r="G45" s="21">
        <v>8.0999999999999996E-3</v>
      </c>
      <c r="H45" s="40"/>
      <c r="I45" s="23"/>
    </row>
    <row r="46" spans="1:9" ht="12.95" customHeight="1">
      <c r="A46" s="17" t="s">
        <v>419</v>
      </c>
      <c r="B46" s="18" t="s">
        <v>420</v>
      </c>
      <c r="C46" s="14" t="s">
        <v>421</v>
      </c>
      <c r="D46" s="14" t="s">
        <v>422</v>
      </c>
      <c r="E46" s="19">
        <v>8328379</v>
      </c>
      <c r="F46" s="20">
        <v>24947.659299999999</v>
      </c>
      <c r="G46" s="21">
        <v>7.9000000000000008E-3</v>
      </c>
      <c r="H46" s="40"/>
      <c r="I46" s="23"/>
    </row>
    <row r="47" spans="1:9" ht="12.95" customHeight="1">
      <c r="A47" s="17" t="s">
        <v>496</v>
      </c>
      <c r="B47" s="18" t="s">
        <v>497</v>
      </c>
      <c r="C47" s="14" t="s">
        <v>498</v>
      </c>
      <c r="D47" s="14" t="s">
        <v>485</v>
      </c>
      <c r="E47" s="19">
        <v>2447613</v>
      </c>
      <c r="F47" s="20">
        <v>24306.0209</v>
      </c>
      <c r="G47" s="21">
        <v>7.7000000000000002E-3</v>
      </c>
      <c r="H47" s="40"/>
      <c r="I47" s="23"/>
    </row>
    <row r="48" spans="1:9" ht="12.95" customHeight="1">
      <c r="A48" s="17" t="s">
        <v>512</v>
      </c>
      <c r="B48" s="18" t="s">
        <v>513</v>
      </c>
      <c r="C48" s="14" t="s">
        <v>514</v>
      </c>
      <c r="D48" s="14" t="s">
        <v>515</v>
      </c>
      <c r="E48" s="19">
        <v>4722437</v>
      </c>
      <c r="F48" s="20">
        <v>24259.158899999999</v>
      </c>
      <c r="G48" s="21">
        <v>7.7000000000000002E-3</v>
      </c>
      <c r="H48" s="40"/>
      <c r="I48" s="23"/>
    </row>
    <row r="49" spans="1:9" ht="12.95" customHeight="1">
      <c r="A49" s="17" t="s">
        <v>539</v>
      </c>
      <c r="B49" s="18" t="s">
        <v>540</v>
      </c>
      <c r="C49" s="14" t="s">
        <v>541</v>
      </c>
      <c r="D49" s="14" t="s">
        <v>475</v>
      </c>
      <c r="E49" s="19">
        <v>4104813</v>
      </c>
      <c r="F49" s="20">
        <v>24091.147499999999</v>
      </c>
      <c r="G49" s="21">
        <v>7.6E-3</v>
      </c>
      <c r="H49" s="40"/>
      <c r="I49" s="23"/>
    </row>
    <row r="50" spans="1:9" ht="12.95" customHeight="1">
      <c r="A50" s="17" t="s">
        <v>596</v>
      </c>
      <c r="B50" s="18" t="s">
        <v>597</v>
      </c>
      <c r="C50" s="14" t="s">
        <v>598</v>
      </c>
      <c r="D50" s="14" t="s">
        <v>485</v>
      </c>
      <c r="E50" s="19">
        <v>2606871</v>
      </c>
      <c r="F50" s="20">
        <v>24060.115900000001</v>
      </c>
      <c r="G50" s="21">
        <v>7.6E-3</v>
      </c>
      <c r="H50" s="40"/>
      <c r="I50" s="23"/>
    </row>
    <row r="51" spans="1:9" ht="12.95" customHeight="1">
      <c r="A51" s="17" t="s">
        <v>998</v>
      </c>
      <c r="B51" s="18" t="s">
        <v>999</v>
      </c>
      <c r="C51" s="14" t="s">
        <v>1000</v>
      </c>
      <c r="D51" s="14" t="s">
        <v>367</v>
      </c>
      <c r="E51" s="19">
        <v>1087630</v>
      </c>
      <c r="F51" s="20">
        <v>22224.631399999998</v>
      </c>
      <c r="G51" s="21">
        <v>7.0000000000000001E-3</v>
      </c>
      <c r="H51" s="40"/>
      <c r="I51" s="23"/>
    </row>
    <row r="52" spans="1:9" ht="12.95" customHeight="1">
      <c r="A52" s="17" t="s">
        <v>459</v>
      </c>
      <c r="B52" s="18" t="s">
        <v>460</v>
      </c>
      <c r="C52" s="14" t="s">
        <v>461</v>
      </c>
      <c r="D52" s="14" t="s">
        <v>462</v>
      </c>
      <c r="E52" s="19">
        <v>5413912</v>
      </c>
      <c r="F52" s="20">
        <v>22191.6253</v>
      </c>
      <c r="G52" s="21">
        <v>7.0000000000000001E-3</v>
      </c>
      <c r="H52" s="40"/>
      <c r="I52" s="23"/>
    </row>
    <row r="53" spans="1:9" ht="12.95" customHeight="1">
      <c r="A53" s="17" t="s">
        <v>789</v>
      </c>
      <c r="B53" s="18" t="s">
        <v>790</v>
      </c>
      <c r="C53" s="14" t="s">
        <v>791</v>
      </c>
      <c r="D53" s="14" t="s">
        <v>317</v>
      </c>
      <c r="E53" s="19">
        <v>7505617</v>
      </c>
      <c r="F53" s="20">
        <v>22028.9859</v>
      </c>
      <c r="G53" s="21">
        <v>7.0000000000000001E-3</v>
      </c>
      <c r="H53" s="40"/>
      <c r="I53" s="23"/>
    </row>
    <row r="54" spans="1:9" ht="12.95" customHeight="1">
      <c r="A54" s="17" t="s">
        <v>587</v>
      </c>
      <c r="B54" s="18" t="s">
        <v>588</v>
      </c>
      <c r="C54" s="14" t="s">
        <v>589</v>
      </c>
      <c r="D54" s="14" t="s">
        <v>529</v>
      </c>
      <c r="E54" s="19">
        <v>6065893</v>
      </c>
      <c r="F54" s="20">
        <v>21376.8135</v>
      </c>
      <c r="G54" s="21">
        <v>6.7999999999999996E-3</v>
      </c>
      <c r="H54" s="40"/>
      <c r="I54" s="23"/>
    </row>
    <row r="55" spans="1:9" ht="12.95" customHeight="1">
      <c r="A55" s="17" t="s">
        <v>571</v>
      </c>
      <c r="B55" s="18" t="s">
        <v>572</v>
      </c>
      <c r="C55" s="14" t="s">
        <v>573</v>
      </c>
      <c r="D55" s="14" t="s">
        <v>398</v>
      </c>
      <c r="E55" s="19">
        <v>775081</v>
      </c>
      <c r="F55" s="20">
        <v>21024.8472</v>
      </c>
      <c r="G55" s="21">
        <v>6.7000000000000002E-3</v>
      </c>
      <c r="H55" s="40"/>
      <c r="I55" s="23"/>
    </row>
    <row r="56" spans="1:9" ht="12.95" customHeight="1">
      <c r="A56" s="17" t="s">
        <v>822</v>
      </c>
      <c r="B56" s="18" t="s">
        <v>823</v>
      </c>
      <c r="C56" s="14" t="s">
        <v>824</v>
      </c>
      <c r="D56" s="14" t="s">
        <v>449</v>
      </c>
      <c r="E56" s="19">
        <v>4225807</v>
      </c>
      <c r="F56" s="20">
        <v>19736.631600000001</v>
      </c>
      <c r="G56" s="21">
        <v>6.3E-3</v>
      </c>
      <c r="H56" s="40"/>
      <c r="I56" s="23"/>
    </row>
    <row r="57" spans="1:9" ht="12.95" customHeight="1">
      <c r="A57" s="17" t="s">
        <v>1683</v>
      </c>
      <c r="B57" s="18" t="s">
        <v>1684</v>
      </c>
      <c r="C57" s="14" t="s">
        <v>1685</v>
      </c>
      <c r="D57" s="14" t="s">
        <v>367</v>
      </c>
      <c r="E57" s="19">
        <v>2500485</v>
      </c>
      <c r="F57" s="20">
        <v>19006.1865</v>
      </c>
      <c r="G57" s="21">
        <v>6.0000000000000001E-3</v>
      </c>
      <c r="H57" s="40"/>
      <c r="I57" s="23"/>
    </row>
    <row r="58" spans="1:9" ht="12.95" customHeight="1">
      <c r="A58" s="17" t="s">
        <v>520</v>
      </c>
      <c r="B58" s="18" t="s">
        <v>521</v>
      </c>
      <c r="C58" s="14" t="s">
        <v>522</v>
      </c>
      <c r="D58" s="14" t="s">
        <v>379</v>
      </c>
      <c r="E58" s="19">
        <v>397010</v>
      </c>
      <c r="F58" s="20">
        <v>18206.481599999999</v>
      </c>
      <c r="G58" s="21">
        <v>5.7999999999999996E-3</v>
      </c>
      <c r="H58" s="40"/>
      <c r="I58" s="23"/>
    </row>
    <row r="59" spans="1:9" ht="12.95" customHeight="1">
      <c r="A59" s="17" t="s">
        <v>399</v>
      </c>
      <c r="B59" s="18" t="s">
        <v>400</v>
      </c>
      <c r="C59" s="14" t="s">
        <v>401</v>
      </c>
      <c r="D59" s="14" t="s">
        <v>371</v>
      </c>
      <c r="E59" s="19">
        <v>5624972</v>
      </c>
      <c r="F59" s="20">
        <v>17907.098399999999</v>
      </c>
      <c r="G59" s="21">
        <v>5.7000000000000002E-3</v>
      </c>
      <c r="H59" s="40"/>
      <c r="I59" s="23"/>
    </row>
    <row r="60" spans="1:9" ht="12.95" customHeight="1">
      <c r="A60" s="17" t="s">
        <v>453</v>
      </c>
      <c r="B60" s="18" t="s">
        <v>454</v>
      </c>
      <c r="C60" s="14" t="s">
        <v>455</v>
      </c>
      <c r="D60" s="14" t="s">
        <v>379</v>
      </c>
      <c r="E60" s="19">
        <v>416977</v>
      </c>
      <c r="F60" s="20">
        <v>17282.028699999999</v>
      </c>
      <c r="G60" s="21">
        <v>5.4999999999999997E-3</v>
      </c>
      <c r="H60" s="40"/>
      <c r="I60" s="23"/>
    </row>
    <row r="61" spans="1:9" ht="12.95" customHeight="1">
      <c r="A61" s="17" t="s">
        <v>647</v>
      </c>
      <c r="B61" s="18" t="s">
        <v>648</v>
      </c>
      <c r="C61" s="14" t="s">
        <v>649</v>
      </c>
      <c r="D61" s="14" t="s">
        <v>475</v>
      </c>
      <c r="E61" s="19">
        <v>944277</v>
      </c>
      <c r="F61" s="20">
        <v>16649.492099999999</v>
      </c>
      <c r="G61" s="21">
        <v>5.3E-3</v>
      </c>
      <c r="H61" s="40"/>
      <c r="I61" s="23"/>
    </row>
    <row r="62" spans="1:9" ht="12.95" customHeight="1">
      <c r="A62" s="17" t="s">
        <v>1677</v>
      </c>
      <c r="B62" s="18" t="s">
        <v>1678</v>
      </c>
      <c r="C62" s="14" t="s">
        <v>1679</v>
      </c>
      <c r="D62" s="14" t="s">
        <v>577</v>
      </c>
      <c r="E62" s="19">
        <v>2537501</v>
      </c>
      <c r="F62" s="20">
        <v>15776.9125</v>
      </c>
      <c r="G62" s="21">
        <v>5.0000000000000001E-3</v>
      </c>
      <c r="H62" s="40"/>
      <c r="I62" s="23"/>
    </row>
    <row r="63" spans="1:9" ht="12.95" customHeight="1">
      <c r="A63" s="17" t="s">
        <v>406</v>
      </c>
      <c r="B63" s="18" t="s">
        <v>407</v>
      </c>
      <c r="C63" s="14" t="s">
        <v>408</v>
      </c>
      <c r="D63" s="14" t="s">
        <v>360</v>
      </c>
      <c r="E63" s="19">
        <v>1663908</v>
      </c>
      <c r="F63" s="20">
        <v>15596.641600000001</v>
      </c>
      <c r="G63" s="21">
        <v>4.8999999999999998E-3</v>
      </c>
      <c r="H63" s="40"/>
      <c r="I63" s="23"/>
    </row>
    <row r="64" spans="1:9" ht="12.95" customHeight="1">
      <c r="A64" s="17" t="s">
        <v>762</v>
      </c>
      <c r="B64" s="18" t="s">
        <v>763</v>
      </c>
      <c r="C64" s="14" t="s">
        <v>764</v>
      </c>
      <c r="D64" s="14" t="s">
        <v>360</v>
      </c>
      <c r="E64" s="19">
        <v>329811</v>
      </c>
      <c r="F64" s="20">
        <v>14956.269200000001</v>
      </c>
      <c r="G64" s="21">
        <v>4.7000000000000002E-3</v>
      </c>
      <c r="H64" s="40"/>
      <c r="I64" s="23"/>
    </row>
    <row r="65" spans="1:9" ht="12.95" customHeight="1">
      <c r="A65" s="17" t="s">
        <v>734</v>
      </c>
      <c r="B65" s="18" t="s">
        <v>735</v>
      </c>
      <c r="C65" s="14" t="s">
        <v>736</v>
      </c>
      <c r="D65" s="14" t="s">
        <v>687</v>
      </c>
      <c r="E65" s="19">
        <v>846904</v>
      </c>
      <c r="F65" s="20">
        <v>14947.855600000001</v>
      </c>
      <c r="G65" s="21">
        <v>4.7000000000000002E-3</v>
      </c>
      <c r="H65" s="40"/>
      <c r="I65" s="23"/>
    </row>
    <row r="66" spans="1:9" ht="12.95" customHeight="1">
      <c r="A66" s="17" t="s">
        <v>450</v>
      </c>
      <c r="B66" s="18" t="s">
        <v>451</v>
      </c>
      <c r="C66" s="14" t="s">
        <v>452</v>
      </c>
      <c r="D66" s="14" t="s">
        <v>339</v>
      </c>
      <c r="E66" s="19">
        <v>979001</v>
      </c>
      <c r="F66" s="20">
        <v>14425.5797</v>
      </c>
      <c r="G66" s="21">
        <v>4.5999999999999999E-3</v>
      </c>
      <c r="H66" s="40"/>
      <c r="I66" s="23"/>
    </row>
    <row r="67" spans="1:9" ht="12.95" customHeight="1">
      <c r="A67" s="17" t="s">
        <v>1161</v>
      </c>
      <c r="B67" s="18" t="s">
        <v>1162</v>
      </c>
      <c r="C67" s="14" t="s">
        <v>1163</v>
      </c>
      <c r="D67" s="14" t="s">
        <v>529</v>
      </c>
      <c r="E67" s="19">
        <v>1406277</v>
      </c>
      <c r="F67" s="20">
        <v>14318.0093</v>
      </c>
      <c r="G67" s="21">
        <v>4.4999999999999997E-3</v>
      </c>
      <c r="H67" s="40"/>
      <c r="I67" s="23"/>
    </row>
    <row r="68" spans="1:9" ht="12.95" customHeight="1">
      <c r="A68" s="17" t="s">
        <v>858</v>
      </c>
      <c r="B68" s="18" t="s">
        <v>859</v>
      </c>
      <c r="C68" s="14" t="s">
        <v>860</v>
      </c>
      <c r="D68" s="14" t="s">
        <v>687</v>
      </c>
      <c r="E68" s="19">
        <v>943949</v>
      </c>
      <c r="F68" s="20">
        <v>13351.2147</v>
      </c>
      <c r="G68" s="21">
        <v>4.1999999999999997E-3</v>
      </c>
      <c r="H68" s="40"/>
      <c r="I68" s="23"/>
    </row>
    <row r="69" spans="1:9" ht="12.95" customHeight="1">
      <c r="A69" s="17" t="s">
        <v>926</v>
      </c>
      <c r="B69" s="18" t="s">
        <v>927</v>
      </c>
      <c r="C69" s="14" t="s">
        <v>928</v>
      </c>
      <c r="D69" s="14" t="s">
        <v>577</v>
      </c>
      <c r="E69" s="19">
        <v>1198589</v>
      </c>
      <c r="F69" s="20">
        <v>13334.302600000001</v>
      </c>
      <c r="G69" s="21">
        <v>4.1999999999999997E-3</v>
      </c>
      <c r="H69" s="40"/>
      <c r="I69" s="23"/>
    </row>
    <row r="70" spans="1:9" ht="12.95" customHeight="1">
      <c r="A70" s="17" t="s">
        <v>864</v>
      </c>
      <c r="B70" s="18" t="s">
        <v>865</v>
      </c>
      <c r="C70" s="14" t="s">
        <v>866</v>
      </c>
      <c r="D70" s="14" t="s">
        <v>712</v>
      </c>
      <c r="E70" s="19">
        <v>670267</v>
      </c>
      <c r="F70" s="20">
        <v>13282.6811</v>
      </c>
      <c r="G70" s="21">
        <v>4.1999999999999997E-3</v>
      </c>
      <c r="H70" s="40"/>
      <c r="I70" s="23"/>
    </row>
    <row r="71" spans="1:9" ht="12.95" customHeight="1">
      <c r="A71" s="17" t="s">
        <v>436</v>
      </c>
      <c r="B71" s="18" t="s">
        <v>437</v>
      </c>
      <c r="C71" s="14" t="s">
        <v>438</v>
      </c>
      <c r="D71" s="14" t="s">
        <v>439</v>
      </c>
      <c r="E71" s="19">
        <v>900986</v>
      </c>
      <c r="F71" s="20">
        <v>13141.781800000001</v>
      </c>
      <c r="G71" s="21">
        <v>4.1999999999999997E-3</v>
      </c>
      <c r="H71" s="40"/>
      <c r="I71" s="23"/>
    </row>
    <row r="72" spans="1:9" ht="12.95" customHeight="1">
      <c r="A72" s="17" t="s">
        <v>959</v>
      </c>
      <c r="B72" s="18" t="s">
        <v>960</v>
      </c>
      <c r="C72" s="14" t="s">
        <v>961</v>
      </c>
      <c r="D72" s="14" t="s">
        <v>353</v>
      </c>
      <c r="E72" s="19">
        <v>1361199</v>
      </c>
      <c r="F72" s="20">
        <v>12725.168900000001</v>
      </c>
      <c r="G72" s="21">
        <v>4.0000000000000001E-3</v>
      </c>
      <c r="H72" s="40"/>
      <c r="I72" s="23"/>
    </row>
    <row r="73" spans="1:9" ht="12.95" customHeight="1">
      <c r="A73" s="17" t="s">
        <v>584</v>
      </c>
      <c r="B73" s="18" t="s">
        <v>585</v>
      </c>
      <c r="C73" s="14" t="s">
        <v>586</v>
      </c>
      <c r="D73" s="14" t="s">
        <v>339</v>
      </c>
      <c r="E73" s="19">
        <v>251573</v>
      </c>
      <c r="F73" s="20">
        <v>12075.504000000001</v>
      </c>
      <c r="G73" s="21">
        <v>3.8E-3</v>
      </c>
      <c r="H73" s="40"/>
      <c r="I73" s="23"/>
    </row>
    <row r="74" spans="1:9" ht="12.95" customHeight="1">
      <c r="A74" s="17" t="s">
        <v>634</v>
      </c>
      <c r="B74" s="18" t="s">
        <v>635</v>
      </c>
      <c r="C74" s="14" t="s">
        <v>636</v>
      </c>
      <c r="D74" s="14" t="s">
        <v>367</v>
      </c>
      <c r="E74" s="19">
        <v>279714</v>
      </c>
      <c r="F74" s="20">
        <v>11706.310600000001</v>
      </c>
      <c r="G74" s="21">
        <v>3.7000000000000002E-3</v>
      </c>
      <c r="H74" s="40"/>
      <c r="I74" s="23"/>
    </row>
    <row r="75" spans="1:9" ht="12.95" customHeight="1">
      <c r="A75" s="17" t="s">
        <v>1085</v>
      </c>
      <c r="B75" s="18" t="s">
        <v>1086</v>
      </c>
      <c r="C75" s="14" t="s">
        <v>1087</v>
      </c>
      <c r="D75" s="14" t="s">
        <v>375</v>
      </c>
      <c r="E75" s="19">
        <v>697479</v>
      </c>
      <c r="F75" s="20">
        <v>11110.8405</v>
      </c>
      <c r="G75" s="21">
        <v>3.5000000000000001E-3</v>
      </c>
      <c r="H75" s="40"/>
      <c r="I75" s="23"/>
    </row>
    <row r="76" spans="1:9" ht="12.95" customHeight="1">
      <c r="A76" s="17" t="s">
        <v>482</v>
      </c>
      <c r="B76" s="18" t="s">
        <v>483</v>
      </c>
      <c r="C76" s="14" t="s">
        <v>484</v>
      </c>
      <c r="D76" s="14" t="s">
        <v>485</v>
      </c>
      <c r="E76" s="19">
        <v>139205</v>
      </c>
      <c r="F76" s="20">
        <v>10630.389800000001</v>
      </c>
      <c r="G76" s="21">
        <v>3.3999999999999998E-3</v>
      </c>
      <c r="H76" s="40"/>
      <c r="I76" s="23"/>
    </row>
    <row r="77" spans="1:9" ht="12.95" customHeight="1">
      <c r="A77" s="17" t="s">
        <v>684</v>
      </c>
      <c r="B77" s="18" t="s">
        <v>685</v>
      </c>
      <c r="C77" s="14" t="s">
        <v>686</v>
      </c>
      <c r="D77" s="14" t="s">
        <v>687</v>
      </c>
      <c r="E77" s="19">
        <v>1784144</v>
      </c>
      <c r="F77" s="20">
        <v>10472.925300000001</v>
      </c>
      <c r="G77" s="21">
        <v>3.3E-3</v>
      </c>
      <c r="H77" s="40"/>
      <c r="I77" s="23"/>
    </row>
    <row r="78" spans="1:9" ht="12.95" customHeight="1">
      <c r="A78" s="17" t="s">
        <v>1007</v>
      </c>
      <c r="B78" s="18" t="s">
        <v>1008</v>
      </c>
      <c r="C78" s="14" t="s">
        <v>1009</v>
      </c>
      <c r="D78" s="14" t="s">
        <v>577</v>
      </c>
      <c r="E78" s="19">
        <v>252877</v>
      </c>
      <c r="F78" s="20">
        <v>10430.6705</v>
      </c>
      <c r="G78" s="21">
        <v>3.3E-3</v>
      </c>
      <c r="H78" s="40"/>
      <c r="I78" s="23"/>
    </row>
    <row r="79" spans="1:9" ht="12.95" customHeight="1">
      <c r="A79" s="17" t="s">
        <v>499</v>
      </c>
      <c r="B79" s="18" t="s">
        <v>500</v>
      </c>
      <c r="C79" s="14" t="s">
        <v>501</v>
      </c>
      <c r="D79" s="14" t="s">
        <v>367</v>
      </c>
      <c r="E79" s="19">
        <v>783732</v>
      </c>
      <c r="F79" s="20">
        <v>10263.754300000001</v>
      </c>
      <c r="G79" s="21">
        <v>3.3E-3</v>
      </c>
      <c r="H79" s="40"/>
      <c r="I79" s="23"/>
    </row>
    <row r="80" spans="1:9" ht="12.95" customHeight="1">
      <c r="A80" s="17" t="s">
        <v>1498</v>
      </c>
      <c r="B80" s="18" t="s">
        <v>1499</v>
      </c>
      <c r="C80" s="14" t="s">
        <v>1500</v>
      </c>
      <c r="D80" s="14" t="s">
        <v>904</v>
      </c>
      <c r="E80" s="19">
        <v>1282277</v>
      </c>
      <c r="F80" s="20">
        <v>9616.4364000000005</v>
      </c>
      <c r="G80" s="21">
        <v>3.0000000000000001E-3</v>
      </c>
      <c r="H80" s="40"/>
      <c r="I80" s="23"/>
    </row>
    <row r="81" spans="1:9" ht="12.95" customHeight="1">
      <c r="A81" s="17" t="s">
        <v>870</v>
      </c>
      <c r="B81" s="18" t="s">
        <v>871</v>
      </c>
      <c r="C81" s="14" t="s">
        <v>872</v>
      </c>
      <c r="D81" s="14" t="s">
        <v>873</v>
      </c>
      <c r="E81" s="19">
        <v>20423</v>
      </c>
      <c r="F81" s="20">
        <v>7512.6005999999998</v>
      </c>
      <c r="G81" s="21">
        <v>2.3999999999999998E-3</v>
      </c>
      <c r="H81" s="40"/>
      <c r="I81" s="23"/>
    </row>
    <row r="82" spans="1:9" ht="12.95" customHeight="1">
      <c r="A82" s="17" t="s">
        <v>1113</v>
      </c>
      <c r="B82" s="18" t="s">
        <v>1114</v>
      </c>
      <c r="C82" s="14" t="s">
        <v>1115</v>
      </c>
      <c r="D82" s="14" t="s">
        <v>904</v>
      </c>
      <c r="E82" s="19">
        <v>164401</v>
      </c>
      <c r="F82" s="20">
        <v>6649.0339999999997</v>
      </c>
      <c r="G82" s="21">
        <v>2.0999999999999999E-3</v>
      </c>
      <c r="H82" s="40"/>
      <c r="I82" s="23"/>
    </row>
    <row r="83" spans="1:9" ht="12.95" customHeight="1">
      <c r="A83" s="17" t="s">
        <v>343</v>
      </c>
      <c r="B83" s="18" t="s">
        <v>344</v>
      </c>
      <c r="C83" s="14" t="s">
        <v>345</v>
      </c>
      <c r="D83" s="14" t="s">
        <v>346</v>
      </c>
      <c r="E83" s="19">
        <v>1704783</v>
      </c>
      <c r="F83" s="20">
        <v>5368.3617000000004</v>
      </c>
      <c r="G83" s="21">
        <v>1.6999999999999999E-3</v>
      </c>
      <c r="H83" s="40"/>
      <c r="I83" s="23"/>
    </row>
    <row r="84" spans="1:9" ht="12.95" customHeight="1">
      <c r="A84" s="5"/>
      <c r="B84" s="13" t="s">
        <v>223</v>
      </c>
      <c r="C84" s="14"/>
      <c r="D84" s="14"/>
      <c r="E84" s="14"/>
      <c r="F84" s="24">
        <v>3079468.9558999999</v>
      </c>
      <c r="G84" s="25">
        <v>0.97560000000000002</v>
      </c>
      <c r="H84" s="26"/>
      <c r="I84" s="27"/>
    </row>
    <row r="85" spans="1:9" ht="12.95" customHeight="1">
      <c r="A85" s="5"/>
      <c r="B85" s="28" t="s">
        <v>1874</v>
      </c>
      <c r="C85" s="2"/>
      <c r="D85" s="2"/>
      <c r="E85" s="2"/>
      <c r="F85" s="26" t="s">
        <v>225</v>
      </c>
      <c r="G85" s="26" t="s">
        <v>225</v>
      </c>
      <c r="H85" s="26"/>
      <c r="I85" s="27"/>
    </row>
    <row r="86" spans="1:9" ht="12.95" customHeight="1">
      <c r="A86" s="5"/>
      <c r="B86" s="28" t="s">
        <v>223</v>
      </c>
      <c r="C86" s="2"/>
      <c r="D86" s="2"/>
      <c r="E86" s="2"/>
      <c r="F86" s="26" t="s">
        <v>225</v>
      </c>
      <c r="G86" s="26" t="s">
        <v>225</v>
      </c>
      <c r="H86" s="26"/>
      <c r="I86" s="27"/>
    </row>
    <row r="87" spans="1:9" ht="12.95" customHeight="1">
      <c r="A87" s="5"/>
      <c r="B87" s="28" t="s">
        <v>226</v>
      </c>
      <c r="C87" s="29"/>
      <c r="D87" s="2"/>
      <c r="E87" s="29"/>
      <c r="F87" s="24">
        <v>3079468.9558999999</v>
      </c>
      <c r="G87" s="25">
        <v>0.97560000000000002</v>
      </c>
      <c r="H87" s="26"/>
      <c r="I87" s="27"/>
    </row>
    <row r="88" spans="1:9" ht="12.95" customHeight="1">
      <c r="A88" s="5"/>
      <c r="B88" s="13" t="s">
        <v>240</v>
      </c>
      <c r="C88" s="14"/>
      <c r="D88" s="14"/>
      <c r="E88" s="14"/>
      <c r="F88" s="14"/>
      <c r="G88" s="14"/>
      <c r="H88" s="15"/>
      <c r="I88" s="16"/>
    </row>
    <row r="89" spans="1:9" ht="12.95" customHeight="1">
      <c r="A89" s="17" t="s">
        <v>241</v>
      </c>
      <c r="B89" s="18" t="s">
        <v>242</v>
      </c>
      <c r="C89" s="14"/>
      <c r="D89" s="14"/>
      <c r="E89" s="19"/>
      <c r="F89" s="20">
        <v>65444.044699999999</v>
      </c>
      <c r="G89" s="21">
        <v>2.07E-2</v>
      </c>
      <c r="H89" s="22">
        <v>5.2436305955095526E-2</v>
      </c>
      <c r="I89" s="23"/>
    </row>
    <row r="90" spans="1:9" ht="12.95" customHeight="1">
      <c r="A90" s="5"/>
      <c r="B90" s="13" t="s">
        <v>223</v>
      </c>
      <c r="C90" s="14"/>
      <c r="D90" s="14"/>
      <c r="E90" s="14"/>
      <c r="F90" s="24">
        <v>65444.044699999999</v>
      </c>
      <c r="G90" s="25">
        <v>2.07E-2</v>
      </c>
      <c r="H90" s="26"/>
      <c r="I90" s="27"/>
    </row>
    <row r="91" spans="1:9" ht="12.95" customHeight="1">
      <c r="A91" s="5"/>
      <c r="B91" s="28" t="s">
        <v>226</v>
      </c>
      <c r="C91" s="29"/>
      <c r="D91" s="2"/>
      <c r="E91" s="29"/>
      <c r="F91" s="24">
        <v>65444.044699999999</v>
      </c>
      <c r="G91" s="25">
        <v>2.07E-2</v>
      </c>
      <c r="H91" s="26"/>
      <c r="I91" s="27"/>
    </row>
    <row r="92" spans="1:9" ht="12.95" customHeight="1">
      <c r="A92" s="5"/>
      <c r="B92" s="28" t="s">
        <v>243</v>
      </c>
      <c r="C92" s="14"/>
      <c r="D92" s="2"/>
      <c r="E92" s="14"/>
      <c r="F92" s="30">
        <v>11697.8794</v>
      </c>
      <c r="G92" s="25">
        <v>3.7000000000000002E-3</v>
      </c>
      <c r="H92" s="26"/>
      <c r="I92" s="27"/>
    </row>
    <row r="93" spans="1:9" ht="12.95" customHeight="1">
      <c r="A93" s="5"/>
      <c r="B93" s="31" t="s">
        <v>244</v>
      </c>
      <c r="C93" s="32"/>
      <c r="D93" s="32"/>
      <c r="E93" s="32"/>
      <c r="F93" s="33">
        <v>3156610.88</v>
      </c>
      <c r="G93" s="34">
        <v>1</v>
      </c>
      <c r="H93" s="35"/>
      <c r="I93" s="36"/>
    </row>
    <row r="94" spans="1:9" ht="12.95" customHeight="1">
      <c r="A94" s="5"/>
      <c r="B94" s="7"/>
      <c r="C94" s="5"/>
      <c r="D94" s="5"/>
      <c r="E94" s="5"/>
      <c r="F94" s="5"/>
      <c r="G94" s="5"/>
      <c r="H94" s="5"/>
      <c r="I94" s="5"/>
    </row>
    <row r="95" spans="1:9" ht="12.95" customHeight="1">
      <c r="A95" s="5"/>
      <c r="B95" s="4" t="s">
        <v>246</v>
      </c>
      <c r="C95" s="5"/>
      <c r="D95" s="5"/>
      <c r="E95" s="5"/>
      <c r="F95" s="5"/>
      <c r="G95" s="5"/>
      <c r="H95" s="5"/>
      <c r="I95" s="5"/>
    </row>
    <row r="96" spans="1:9" ht="26.1" customHeight="1">
      <c r="A96" s="5"/>
      <c r="B96" s="275" t="s">
        <v>247</v>
      </c>
      <c r="C96" s="275"/>
      <c r="D96" s="275"/>
      <c r="E96" s="275"/>
      <c r="F96" s="275"/>
      <c r="G96" s="275"/>
      <c r="H96" s="275"/>
      <c r="I96" s="275"/>
    </row>
    <row r="97" spans="1:9" ht="12.95" customHeight="1">
      <c r="A97" s="5"/>
      <c r="B97" s="275" t="s">
        <v>248</v>
      </c>
      <c r="C97" s="275"/>
      <c r="D97" s="275"/>
      <c r="E97" s="275"/>
      <c r="F97" s="275"/>
      <c r="G97" s="275"/>
      <c r="H97" s="275"/>
      <c r="I97" s="275"/>
    </row>
    <row r="98" spans="1:9" ht="12.95" customHeight="1">
      <c r="A98" s="5"/>
      <c r="B98" s="275"/>
      <c r="C98" s="275"/>
      <c r="D98" s="275"/>
      <c r="E98" s="275"/>
      <c r="F98" s="275"/>
      <c r="G98" s="275"/>
      <c r="H98" s="275"/>
      <c r="I98" s="275"/>
    </row>
    <row r="99" spans="1:9" ht="12.95" customHeight="1">
      <c r="A99" s="5"/>
      <c r="B99" s="275"/>
      <c r="C99" s="275"/>
      <c r="D99" s="275"/>
      <c r="E99" s="275"/>
      <c r="F99" s="275"/>
      <c r="G99" s="275"/>
      <c r="H99" s="275"/>
      <c r="I99" s="275"/>
    </row>
    <row r="100" spans="1:9" s="67" customFormat="1" ht="12.95" customHeight="1">
      <c r="B100" s="69" t="s">
        <v>5499</v>
      </c>
      <c r="C100" s="70"/>
      <c r="D100" s="70"/>
      <c r="E100" s="70"/>
      <c r="F100" s="70"/>
      <c r="G100" s="70"/>
      <c r="H100" s="70"/>
      <c r="I100" s="71"/>
    </row>
    <row r="101" spans="1:9" s="67" customFormat="1" ht="12.95" customHeight="1">
      <c r="B101" s="72" t="s">
        <v>5500</v>
      </c>
      <c r="I101" s="73"/>
    </row>
    <row r="102" spans="1:9" s="67" customFormat="1" ht="12.95" customHeight="1">
      <c r="B102" s="72" t="s">
        <v>5520</v>
      </c>
      <c r="I102" s="73"/>
    </row>
    <row r="103" spans="1:9" s="67" customFormat="1" ht="12.95" customHeight="1">
      <c r="B103" s="72" t="s">
        <v>5521</v>
      </c>
      <c r="I103" s="73"/>
    </row>
    <row r="104" spans="1:9" s="67" customFormat="1" ht="12.95" customHeight="1">
      <c r="B104" s="74" t="s">
        <v>5502</v>
      </c>
      <c r="C104" s="75" t="s">
        <v>5503</v>
      </c>
      <c r="D104" s="75" t="s">
        <v>5737</v>
      </c>
      <c r="I104" s="73"/>
    </row>
    <row r="105" spans="1:9" s="67" customFormat="1" ht="12.95" customHeight="1">
      <c r="A105" s="76" t="s">
        <v>5508</v>
      </c>
      <c r="B105" s="77" t="s">
        <v>5509</v>
      </c>
      <c r="C105" s="78">
        <v>84.814800000000005</v>
      </c>
      <c r="D105" s="79">
        <v>92.695400000000006</v>
      </c>
      <c r="F105" s="157"/>
      <c r="G105" s="158"/>
      <c r="I105" s="73"/>
    </row>
    <row r="106" spans="1:9" s="67" customFormat="1" ht="12.95" customHeight="1">
      <c r="A106" s="76" t="s">
        <v>5516</v>
      </c>
      <c r="B106" s="77" t="s">
        <v>5522</v>
      </c>
      <c r="C106" s="78">
        <v>20.766300000000001</v>
      </c>
      <c r="D106" s="79">
        <v>22.695799999999998</v>
      </c>
      <c r="F106" s="157"/>
      <c r="G106" s="158"/>
      <c r="I106" s="73"/>
    </row>
    <row r="107" spans="1:9" s="67" customFormat="1" ht="12.95" customHeight="1">
      <c r="A107" s="76" t="s">
        <v>5514</v>
      </c>
      <c r="B107" s="77" t="s">
        <v>5515</v>
      </c>
      <c r="C107" s="78">
        <v>96.275300000000001</v>
      </c>
      <c r="D107" s="79">
        <v>105.28449999999999</v>
      </c>
      <c r="F107" s="157"/>
      <c r="G107" s="158"/>
      <c r="I107" s="73"/>
    </row>
    <row r="108" spans="1:9" s="67" customFormat="1" ht="12.95" customHeight="1">
      <c r="A108" s="76" t="s">
        <v>5518</v>
      </c>
      <c r="B108" s="77" t="s">
        <v>5527</v>
      </c>
      <c r="C108" s="78">
        <v>44.546999999999997</v>
      </c>
      <c r="D108" s="79">
        <v>48.715600000000002</v>
      </c>
      <c r="F108" s="157"/>
      <c r="G108" s="158"/>
      <c r="I108" s="73"/>
    </row>
    <row r="109" spans="1:9" s="67" customFormat="1" ht="12.95" customHeight="1">
      <c r="B109" s="72"/>
      <c r="C109" s="89"/>
      <c r="D109" s="89"/>
      <c r="F109" s="157"/>
      <c r="G109" s="158"/>
      <c r="I109" s="73"/>
    </row>
    <row r="110" spans="1:9" s="67" customFormat="1" ht="12.95" customHeight="1">
      <c r="B110" s="106" t="s">
        <v>5775</v>
      </c>
      <c r="C110" s="93"/>
      <c r="D110" s="93"/>
      <c r="I110" s="73"/>
    </row>
    <row r="111" spans="1:9" s="68" customFormat="1" ht="12.95" customHeight="1">
      <c r="B111" s="72" t="s">
        <v>5738</v>
      </c>
      <c r="C111" s="67"/>
      <c r="D111" s="67"/>
      <c r="I111" s="171"/>
    </row>
    <row r="112" spans="1:9" s="68" customFormat="1" ht="12.95" customHeight="1">
      <c r="B112" s="72" t="s">
        <v>5754</v>
      </c>
      <c r="C112" s="67"/>
      <c r="D112" s="67"/>
      <c r="I112" s="171"/>
    </row>
    <row r="113" spans="1:9" s="68" customFormat="1" ht="12.95" customHeight="1">
      <c r="B113" s="214" t="s">
        <v>5670</v>
      </c>
      <c r="C113" s="67"/>
      <c r="D113" s="67"/>
      <c r="I113" s="171"/>
    </row>
    <row r="114" spans="1:9" s="68" customFormat="1" ht="12.95" customHeight="1">
      <c r="B114" s="80" t="s">
        <v>5740</v>
      </c>
      <c r="C114" s="81"/>
      <c r="D114" s="81"/>
      <c r="E114" s="172"/>
      <c r="F114" s="172"/>
      <c r="G114" s="172"/>
      <c r="H114" s="172"/>
      <c r="I114" s="173"/>
    </row>
    <row r="115" spans="1:9" s="68" customFormat="1" ht="12.95" customHeight="1">
      <c r="B115" s="134"/>
      <c r="C115" s="134"/>
      <c r="D115" s="84"/>
    </row>
    <row r="116" spans="1:9" ht="12.95" customHeight="1">
      <c r="A116" s="5"/>
      <c r="B116" s="5"/>
      <c r="C116" s="276" t="s">
        <v>1875</v>
      </c>
      <c r="D116" s="276"/>
      <c r="E116" s="276"/>
      <c r="F116" s="276"/>
      <c r="G116" s="5"/>
      <c r="H116" s="5"/>
      <c r="I116" s="5"/>
    </row>
    <row r="117" spans="1:9" ht="12.95" customHeight="1">
      <c r="A117" s="5"/>
      <c r="B117" s="37" t="s">
        <v>252</v>
      </c>
      <c r="C117" s="276" t="s">
        <v>253</v>
      </c>
      <c r="D117" s="276"/>
      <c r="E117" s="276"/>
      <c r="F117" s="276"/>
      <c r="G117" s="5"/>
      <c r="H117" s="5"/>
      <c r="I117" s="5"/>
    </row>
    <row r="118" spans="1:9" ht="135" customHeight="1">
      <c r="A118" s="5"/>
      <c r="B118" s="38"/>
      <c r="C118" s="277"/>
      <c r="D118" s="277"/>
      <c r="E118" s="5"/>
      <c r="F118" s="5"/>
      <c r="G118" s="5"/>
      <c r="H118" s="5"/>
      <c r="I118" s="5"/>
    </row>
  </sheetData>
  <mergeCells count="7">
    <mergeCell ref="B99:I99"/>
    <mergeCell ref="C116:F116"/>
    <mergeCell ref="C117:F117"/>
    <mergeCell ref="C118:D118"/>
    <mergeCell ref="B96:I96"/>
    <mergeCell ref="B97:I97"/>
    <mergeCell ref="B98:I98"/>
  </mergeCells>
  <hyperlinks>
    <hyperlink ref="A1" location="AxisELSSTaxSaverFund" display="AXISTSF" xr:uid="{00000000-0004-0000-5600-000000000000}"/>
    <hyperlink ref="B1" location="AxisELSSTaxSaverFund" display="Axis ELSS Tax Saver Fund" xr:uid="{00000000-0004-0000-5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7">
    <outlinePr summaryBelow="0"/>
  </sheetPr>
  <dimension ref="A1:J247"/>
  <sheetViews>
    <sheetView topLeftCell="A236" workbookViewId="0">
      <selection activeCell="B1" sqref="B1"/>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173</v>
      </c>
      <c r="B1" s="4" t="s">
        <v>174</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183</v>
      </c>
      <c r="E4" s="11" t="s">
        <v>184</v>
      </c>
      <c r="F4" s="11" t="s">
        <v>185</v>
      </c>
      <c r="G4" s="11" t="s">
        <v>186</v>
      </c>
      <c r="H4" s="11" t="s">
        <v>187</v>
      </c>
      <c r="I4" s="12" t="s">
        <v>188</v>
      </c>
    </row>
    <row r="5" spans="1:9" ht="12.95" customHeight="1">
      <c r="A5" s="5"/>
      <c r="B5" s="13" t="s">
        <v>1904</v>
      </c>
      <c r="C5" s="14"/>
      <c r="D5" s="14"/>
      <c r="E5" s="14"/>
      <c r="F5" s="14"/>
      <c r="G5" s="14"/>
      <c r="H5" s="15"/>
      <c r="I5" s="16"/>
    </row>
    <row r="6" spans="1:9" ht="12.95" customHeight="1">
      <c r="A6" s="5"/>
      <c r="B6" s="13" t="s">
        <v>1919</v>
      </c>
      <c r="C6" s="14"/>
      <c r="D6" s="14"/>
      <c r="E6" s="14"/>
      <c r="F6" s="5"/>
      <c r="G6" s="15"/>
      <c r="H6" s="15"/>
      <c r="I6" s="16"/>
    </row>
    <row r="7" spans="1:9" ht="12.95" customHeight="1">
      <c r="A7" s="17" t="s">
        <v>5326</v>
      </c>
      <c r="B7" s="18" t="s">
        <v>5327</v>
      </c>
      <c r="C7" s="14"/>
      <c r="D7" s="14"/>
      <c r="E7" s="41"/>
      <c r="F7" s="20">
        <v>24.377500000000001</v>
      </c>
      <c r="G7" s="40" t="s">
        <v>309</v>
      </c>
      <c r="H7" s="40"/>
      <c r="I7" s="23"/>
    </row>
    <row r="8" spans="1:9" ht="12.95" customHeight="1">
      <c r="A8" s="17" t="s">
        <v>5328</v>
      </c>
      <c r="B8" s="18" t="s">
        <v>5329</v>
      </c>
      <c r="C8" s="14"/>
      <c r="D8" s="14"/>
      <c r="E8" s="41"/>
      <c r="F8" s="20">
        <v>12.105</v>
      </c>
      <c r="G8" s="40" t="s">
        <v>309</v>
      </c>
      <c r="H8" s="40"/>
      <c r="I8" s="23"/>
    </row>
    <row r="9" spans="1:9" ht="12.95" customHeight="1">
      <c r="A9" s="17" t="s">
        <v>5330</v>
      </c>
      <c r="B9" s="18" t="s">
        <v>5331</v>
      </c>
      <c r="C9" s="14"/>
      <c r="D9" s="14"/>
      <c r="E9" s="41"/>
      <c r="F9" s="20">
        <v>11.76</v>
      </c>
      <c r="G9" s="40" t="s">
        <v>309</v>
      </c>
      <c r="H9" s="40"/>
      <c r="I9" s="23"/>
    </row>
    <row r="10" spans="1:9" ht="12.95" customHeight="1">
      <c r="A10" s="17" t="s">
        <v>5332</v>
      </c>
      <c r="B10" s="18" t="s">
        <v>5333</v>
      </c>
      <c r="C10" s="14"/>
      <c r="D10" s="14"/>
      <c r="E10" s="41"/>
      <c r="F10" s="20">
        <v>11.19</v>
      </c>
      <c r="G10" s="40" t="s">
        <v>309</v>
      </c>
      <c r="H10" s="40"/>
      <c r="I10" s="23"/>
    </row>
    <row r="11" spans="1:9" ht="12.95" customHeight="1">
      <c r="A11" s="17" t="s">
        <v>5334</v>
      </c>
      <c r="B11" s="18" t="s">
        <v>5335</v>
      </c>
      <c r="C11" s="14"/>
      <c r="D11" s="14"/>
      <c r="E11" s="41"/>
      <c r="F11" s="20">
        <v>7.9349999999999996</v>
      </c>
      <c r="G11" s="40" t="s">
        <v>309</v>
      </c>
      <c r="H11" s="40"/>
      <c r="I11" s="23"/>
    </row>
    <row r="12" spans="1:9" ht="12.95" customHeight="1">
      <c r="A12" s="17" t="s">
        <v>5336</v>
      </c>
      <c r="B12" s="18" t="s">
        <v>5337</v>
      </c>
      <c r="C12" s="14"/>
      <c r="D12" s="14"/>
      <c r="E12" s="41"/>
      <c r="F12" s="20">
        <v>7.45</v>
      </c>
      <c r="G12" s="40" t="s">
        <v>309</v>
      </c>
      <c r="H12" s="40"/>
      <c r="I12" s="23"/>
    </row>
    <row r="13" spans="1:9" ht="12.95" customHeight="1">
      <c r="A13" s="17" t="s">
        <v>5338</v>
      </c>
      <c r="B13" s="18" t="s">
        <v>5339</v>
      </c>
      <c r="C13" s="14"/>
      <c r="D13" s="14"/>
      <c r="E13" s="41"/>
      <c r="F13" s="20">
        <v>4.71</v>
      </c>
      <c r="G13" s="40" t="s">
        <v>309</v>
      </c>
      <c r="H13" s="40"/>
      <c r="I13" s="23"/>
    </row>
    <row r="14" spans="1:9" ht="12.95" customHeight="1">
      <c r="A14" s="17" t="s">
        <v>5340</v>
      </c>
      <c r="B14" s="18" t="s">
        <v>5341</v>
      </c>
      <c r="C14" s="14"/>
      <c r="D14" s="14"/>
      <c r="E14" s="41"/>
      <c r="F14" s="20">
        <v>2.2200000000000002</v>
      </c>
      <c r="G14" s="40" t="s">
        <v>309</v>
      </c>
      <c r="H14" s="40"/>
      <c r="I14" s="23"/>
    </row>
    <row r="15" spans="1:9" ht="12.95" customHeight="1">
      <c r="A15" s="17" t="s">
        <v>5342</v>
      </c>
      <c r="B15" s="18" t="s">
        <v>5343</v>
      </c>
      <c r="C15" s="14"/>
      <c r="D15" s="14"/>
      <c r="E15" s="41"/>
      <c r="F15" s="20">
        <v>1.675</v>
      </c>
      <c r="G15" s="40" t="s">
        <v>309</v>
      </c>
      <c r="H15" s="40"/>
      <c r="I15" s="23"/>
    </row>
    <row r="16" spans="1:9" ht="12.95" customHeight="1">
      <c r="A16" s="17" t="s">
        <v>5344</v>
      </c>
      <c r="B16" s="18" t="s">
        <v>5345</v>
      </c>
      <c r="C16" s="14"/>
      <c r="D16" s="14"/>
      <c r="E16" s="41"/>
      <c r="F16" s="20">
        <v>1.5249999999999999</v>
      </c>
      <c r="G16" s="40" t="s">
        <v>309</v>
      </c>
      <c r="H16" s="40"/>
      <c r="I16" s="23"/>
    </row>
    <row r="17" spans="1:9" ht="12.95" customHeight="1">
      <c r="A17" s="17" t="s">
        <v>5346</v>
      </c>
      <c r="B17" s="18" t="s">
        <v>5347</v>
      </c>
      <c r="C17" s="14"/>
      <c r="D17" s="14"/>
      <c r="E17" s="41"/>
      <c r="F17" s="20">
        <v>-6.19</v>
      </c>
      <c r="G17" s="40" t="s">
        <v>309</v>
      </c>
      <c r="H17" s="40"/>
      <c r="I17" s="23"/>
    </row>
    <row r="18" spans="1:9" ht="12.95" customHeight="1">
      <c r="A18" s="17" t="s">
        <v>5348</v>
      </c>
      <c r="B18" s="18" t="s">
        <v>5349</v>
      </c>
      <c r="C18" s="14"/>
      <c r="D18" s="14"/>
      <c r="E18" s="41"/>
      <c r="F18" s="20">
        <v>-6.61</v>
      </c>
      <c r="G18" s="40" t="s">
        <v>309</v>
      </c>
      <c r="H18" s="40"/>
      <c r="I18" s="23"/>
    </row>
    <row r="19" spans="1:9" ht="12.95" customHeight="1">
      <c r="A19" s="5"/>
      <c r="B19" s="13" t="s">
        <v>223</v>
      </c>
      <c r="C19" s="14"/>
      <c r="D19" s="14"/>
      <c r="E19" s="14"/>
      <c r="F19" s="24">
        <v>72.147499999999994</v>
      </c>
      <c r="G19" s="25">
        <v>1E-4</v>
      </c>
      <c r="H19" s="26"/>
      <c r="I19" s="27"/>
    </row>
    <row r="20" spans="1:9" ht="12.95" customHeight="1">
      <c r="A20" s="5"/>
      <c r="B20" s="28" t="s">
        <v>226</v>
      </c>
      <c r="C20" s="29"/>
      <c r="D20" s="2"/>
      <c r="E20" s="29"/>
      <c r="F20" s="24">
        <v>72.147499999999994</v>
      </c>
      <c r="G20" s="25">
        <v>1E-4</v>
      </c>
      <c r="H20" s="26"/>
      <c r="I20" s="27"/>
    </row>
    <row r="21" spans="1:9" ht="12.95" customHeight="1">
      <c r="A21" s="5"/>
      <c r="B21" s="13" t="s">
        <v>189</v>
      </c>
      <c r="C21" s="14"/>
      <c r="D21" s="14"/>
      <c r="E21" s="14"/>
      <c r="F21" s="14"/>
      <c r="G21" s="14"/>
      <c r="H21" s="15"/>
      <c r="I21" s="16"/>
    </row>
    <row r="22" spans="1:9" ht="12.95" customHeight="1">
      <c r="A22" s="5"/>
      <c r="B22" s="13" t="s">
        <v>190</v>
      </c>
      <c r="C22" s="14"/>
      <c r="D22" s="14"/>
      <c r="E22" s="14"/>
      <c r="F22" s="5"/>
      <c r="G22" s="15"/>
      <c r="H22" s="15"/>
      <c r="I22" s="16"/>
    </row>
    <row r="23" spans="1:9" ht="12.95" customHeight="1">
      <c r="A23" s="17" t="s">
        <v>5350</v>
      </c>
      <c r="B23" s="18" t="s">
        <v>5351</v>
      </c>
      <c r="C23" s="14" t="s">
        <v>5352</v>
      </c>
      <c r="D23" s="14" t="s">
        <v>194</v>
      </c>
      <c r="E23" s="19">
        <v>21000</v>
      </c>
      <c r="F23" s="20">
        <v>21041.138999999999</v>
      </c>
      <c r="G23" s="21">
        <v>3.56E-2</v>
      </c>
      <c r="H23" s="22">
        <v>6.9699999999999998E-2</v>
      </c>
      <c r="I23" s="23"/>
    </row>
    <row r="24" spans="1:9" ht="12.95" customHeight="1">
      <c r="A24" s="17" t="s">
        <v>3519</v>
      </c>
      <c r="B24" s="18" t="s">
        <v>3520</v>
      </c>
      <c r="C24" s="14" t="s">
        <v>3521</v>
      </c>
      <c r="D24" s="14" t="s">
        <v>194</v>
      </c>
      <c r="E24" s="19">
        <v>20000</v>
      </c>
      <c r="F24" s="20">
        <v>20014.98</v>
      </c>
      <c r="G24" s="21">
        <v>3.3799999999999997E-2</v>
      </c>
      <c r="H24" s="22">
        <v>6.93E-2</v>
      </c>
      <c r="I24" s="23"/>
    </row>
    <row r="25" spans="1:9" ht="12.95" customHeight="1">
      <c r="A25" s="17" t="s">
        <v>5231</v>
      </c>
      <c r="B25" s="18" t="s">
        <v>5232</v>
      </c>
      <c r="C25" s="14" t="s">
        <v>5233</v>
      </c>
      <c r="D25" s="14" t="s">
        <v>2835</v>
      </c>
      <c r="E25" s="19">
        <v>10000</v>
      </c>
      <c r="F25" s="20">
        <v>10048.32</v>
      </c>
      <c r="G25" s="21">
        <v>1.7000000000000001E-2</v>
      </c>
      <c r="H25" s="22">
        <v>8.5099999999999995E-2</v>
      </c>
      <c r="I25" s="23"/>
    </row>
    <row r="26" spans="1:9" ht="12.95" customHeight="1">
      <c r="A26" s="17" t="s">
        <v>5353</v>
      </c>
      <c r="B26" s="18" t="s">
        <v>5354</v>
      </c>
      <c r="C26" s="14" t="s">
        <v>5355</v>
      </c>
      <c r="D26" s="14" t="s">
        <v>3192</v>
      </c>
      <c r="E26" s="19">
        <v>10000</v>
      </c>
      <c r="F26" s="20">
        <v>10014.780000000001</v>
      </c>
      <c r="G26" s="21">
        <v>1.6899999999999998E-2</v>
      </c>
      <c r="H26" s="22">
        <v>7.5399999999999995E-2</v>
      </c>
      <c r="I26" s="23"/>
    </row>
    <row r="27" spans="1:9" ht="12.95" customHeight="1">
      <c r="A27" s="17" t="s">
        <v>3202</v>
      </c>
      <c r="B27" s="18" t="s">
        <v>3203</v>
      </c>
      <c r="C27" s="14" t="s">
        <v>3204</v>
      </c>
      <c r="D27" s="14" t="s">
        <v>3155</v>
      </c>
      <c r="E27" s="19">
        <v>10000</v>
      </c>
      <c r="F27" s="20">
        <v>10010.65</v>
      </c>
      <c r="G27" s="21">
        <v>1.6899999999999998E-2</v>
      </c>
      <c r="H27" s="22">
        <v>7.0499999999999993E-2</v>
      </c>
      <c r="I27" s="23"/>
    </row>
    <row r="28" spans="1:9" ht="12.95" customHeight="1">
      <c r="A28" s="17" t="s">
        <v>5356</v>
      </c>
      <c r="B28" s="18" t="s">
        <v>5357</v>
      </c>
      <c r="C28" s="14" t="s">
        <v>5358</v>
      </c>
      <c r="D28" s="14" t="s">
        <v>3192</v>
      </c>
      <c r="E28" s="19">
        <v>10000</v>
      </c>
      <c r="F28" s="20">
        <v>9983.8799999999992</v>
      </c>
      <c r="G28" s="21">
        <v>1.6899999999999998E-2</v>
      </c>
      <c r="H28" s="22">
        <v>8.3650000000000002E-2</v>
      </c>
      <c r="I28" s="23"/>
    </row>
    <row r="29" spans="1:9" ht="12.95" customHeight="1">
      <c r="A29" s="17" t="s">
        <v>5053</v>
      </c>
      <c r="B29" s="18" t="s">
        <v>5054</v>
      </c>
      <c r="C29" s="14" t="s">
        <v>5055</v>
      </c>
      <c r="D29" s="14" t="s">
        <v>2510</v>
      </c>
      <c r="E29" s="19">
        <v>10000</v>
      </c>
      <c r="F29" s="20">
        <v>9960.6299999999992</v>
      </c>
      <c r="G29" s="21">
        <v>1.6799999999999999E-2</v>
      </c>
      <c r="H29" s="22">
        <v>8.2699999999999996E-2</v>
      </c>
      <c r="I29" s="23"/>
    </row>
    <row r="30" spans="1:9" ht="12.95" customHeight="1">
      <c r="A30" s="17" t="s">
        <v>5359</v>
      </c>
      <c r="B30" s="18" t="s">
        <v>5360</v>
      </c>
      <c r="C30" s="14" t="s">
        <v>5361</v>
      </c>
      <c r="D30" s="14" t="s">
        <v>3155</v>
      </c>
      <c r="E30" s="19">
        <v>10000</v>
      </c>
      <c r="F30" s="20">
        <v>9929.77</v>
      </c>
      <c r="G30" s="21">
        <v>1.6799999999999999E-2</v>
      </c>
      <c r="H30" s="22">
        <v>8.0699999999999994E-2</v>
      </c>
      <c r="I30" s="23"/>
    </row>
    <row r="31" spans="1:9" ht="12.95" customHeight="1">
      <c r="A31" s="17" t="s">
        <v>3162</v>
      </c>
      <c r="B31" s="18" t="s">
        <v>3163</v>
      </c>
      <c r="C31" s="14" t="s">
        <v>3164</v>
      </c>
      <c r="D31" s="14" t="s">
        <v>3155</v>
      </c>
      <c r="E31" s="19">
        <v>10000</v>
      </c>
      <c r="F31" s="20">
        <v>9918.01</v>
      </c>
      <c r="G31" s="21">
        <v>1.6799999999999999E-2</v>
      </c>
      <c r="H31" s="22">
        <v>7.9399999999999998E-2</v>
      </c>
      <c r="I31" s="23"/>
    </row>
    <row r="32" spans="1:9" ht="12.95" customHeight="1">
      <c r="A32" s="17" t="s">
        <v>5362</v>
      </c>
      <c r="B32" s="18" t="s">
        <v>5363</v>
      </c>
      <c r="C32" s="14" t="s">
        <v>5364</v>
      </c>
      <c r="D32" s="14" t="s">
        <v>2510</v>
      </c>
      <c r="E32" s="19">
        <v>7500</v>
      </c>
      <c r="F32" s="20">
        <v>7515.1575000000003</v>
      </c>
      <c r="G32" s="21">
        <v>1.2699999999999999E-2</v>
      </c>
      <c r="H32" s="22">
        <v>7.3200000000000001E-2</v>
      </c>
      <c r="I32" s="23"/>
    </row>
    <row r="33" spans="1:9" ht="12.95" customHeight="1">
      <c r="A33" s="17" t="s">
        <v>5365</v>
      </c>
      <c r="B33" s="18" t="s">
        <v>5366</v>
      </c>
      <c r="C33" s="14" t="s">
        <v>5367</v>
      </c>
      <c r="D33" s="14" t="s">
        <v>194</v>
      </c>
      <c r="E33" s="19">
        <v>7500</v>
      </c>
      <c r="F33" s="20">
        <v>7510.35</v>
      </c>
      <c r="G33" s="21">
        <v>1.2699999999999999E-2</v>
      </c>
      <c r="H33" s="22">
        <v>7.2400000000000006E-2</v>
      </c>
      <c r="I33" s="23"/>
    </row>
    <row r="34" spans="1:9" ht="12.95" customHeight="1">
      <c r="A34" s="17" t="s">
        <v>5368</v>
      </c>
      <c r="B34" s="18" t="s">
        <v>5369</v>
      </c>
      <c r="C34" s="14" t="s">
        <v>5370</v>
      </c>
      <c r="D34" s="14" t="s">
        <v>198</v>
      </c>
      <c r="E34" s="19">
        <v>7500</v>
      </c>
      <c r="F34" s="20">
        <v>7509.6450000000004</v>
      </c>
      <c r="G34" s="21">
        <v>1.2699999999999999E-2</v>
      </c>
      <c r="H34" s="22">
        <v>6.9500000000000006E-2</v>
      </c>
      <c r="I34" s="23"/>
    </row>
    <row r="35" spans="1:9" ht="12.95" customHeight="1">
      <c r="A35" s="17" t="s">
        <v>5371</v>
      </c>
      <c r="B35" s="18" t="s">
        <v>5372</v>
      </c>
      <c r="C35" s="14" t="s">
        <v>5373</v>
      </c>
      <c r="D35" s="14" t="s">
        <v>2510</v>
      </c>
      <c r="E35" s="19">
        <v>6000</v>
      </c>
      <c r="F35" s="20">
        <v>6010.1760000000004</v>
      </c>
      <c r="G35" s="21">
        <v>1.0200000000000001E-2</v>
      </c>
      <c r="H35" s="22">
        <v>6.7500000000000004E-2</v>
      </c>
      <c r="I35" s="23"/>
    </row>
    <row r="36" spans="1:9" ht="12.95" customHeight="1">
      <c r="A36" s="17" t="s">
        <v>3916</v>
      </c>
      <c r="B36" s="18" t="s">
        <v>3917</v>
      </c>
      <c r="C36" s="14" t="s">
        <v>3918</v>
      </c>
      <c r="D36" s="14" t="s">
        <v>3899</v>
      </c>
      <c r="E36" s="19">
        <v>5500</v>
      </c>
      <c r="F36" s="20">
        <v>5508.9210000000003</v>
      </c>
      <c r="G36" s="21">
        <v>9.2999999999999992E-3</v>
      </c>
      <c r="H36" s="22">
        <v>7.5300000000000006E-2</v>
      </c>
      <c r="I36" s="23"/>
    </row>
    <row r="37" spans="1:9" ht="12.95" customHeight="1">
      <c r="A37" s="17" t="s">
        <v>3869</v>
      </c>
      <c r="B37" s="18" t="s">
        <v>3870</v>
      </c>
      <c r="C37" s="14" t="s">
        <v>3871</v>
      </c>
      <c r="D37" s="14" t="s">
        <v>3606</v>
      </c>
      <c r="E37" s="19">
        <v>5500</v>
      </c>
      <c r="F37" s="20">
        <v>5500.9955</v>
      </c>
      <c r="G37" s="21">
        <v>9.2999999999999992E-3</v>
      </c>
      <c r="H37" s="22">
        <v>7.5850000000000001E-2</v>
      </c>
      <c r="I37" s="23"/>
    </row>
    <row r="38" spans="1:9" ht="12.95" customHeight="1">
      <c r="A38" s="17" t="s">
        <v>5374</v>
      </c>
      <c r="B38" s="18" t="s">
        <v>5375</v>
      </c>
      <c r="C38" s="14" t="s">
        <v>5376</v>
      </c>
      <c r="D38" s="14" t="s">
        <v>2510</v>
      </c>
      <c r="E38" s="19">
        <v>5000</v>
      </c>
      <c r="F38" s="20">
        <v>5020.6949999999997</v>
      </c>
      <c r="G38" s="21">
        <v>8.5000000000000006E-3</v>
      </c>
      <c r="H38" s="22">
        <v>7.8299999999999995E-2</v>
      </c>
      <c r="I38" s="23"/>
    </row>
    <row r="39" spans="1:9" ht="12.95" customHeight="1">
      <c r="A39" s="17" t="s">
        <v>5116</v>
      </c>
      <c r="B39" s="18" t="s">
        <v>5117</v>
      </c>
      <c r="C39" s="14" t="s">
        <v>5118</v>
      </c>
      <c r="D39" s="14" t="s">
        <v>194</v>
      </c>
      <c r="E39" s="19">
        <v>5000</v>
      </c>
      <c r="F39" s="20">
        <v>5008.3850000000002</v>
      </c>
      <c r="G39" s="21">
        <v>8.5000000000000006E-3</v>
      </c>
      <c r="H39" s="22">
        <v>6.6699999999999995E-2</v>
      </c>
      <c r="I39" s="23"/>
    </row>
    <row r="40" spans="1:9" ht="12.95" customHeight="1">
      <c r="A40" s="17" t="s">
        <v>5377</v>
      </c>
      <c r="B40" s="18" t="s">
        <v>5378</v>
      </c>
      <c r="C40" s="14" t="s">
        <v>5379</v>
      </c>
      <c r="D40" s="14" t="s">
        <v>194</v>
      </c>
      <c r="E40" s="19">
        <v>5000</v>
      </c>
      <c r="F40" s="20">
        <v>5003.5200000000004</v>
      </c>
      <c r="G40" s="21">
        <v>8.5000000000000006E-3</v>
      </c>
      <c r="H40" s="22">
        <v>6.9000000000000006E-2</v>
      </c>
      <c r="I40" s="23"/>
    </row>
    <row r="41" spans="1:9" ht="12.95" customHeight="1">
      <c r="A41" s="17" t="s">
        <v>5380</v>
      </c>
      <c r="B41" s="18" t="s">
        <v>5381</v>
      </c>
      <c r="C41" s="14" t="s">
        <v>5382</v>
      </c>
      <c r="D41" s="14" t="s">
        <v>194</v>
      </c>
      <c r="E41" s="19">
        <v>5000</v>
      </c>
      <c r="F41" s="20">
        <v>4997.8450000000003</v>
      </c>
      <c r="G41" s="21">
        <v>8.3999999999999995E-3</v>
      </c>
      <c r="H41" s="22">
        <v>7.6300000000000007E-2</v>
      </c>
      <c r="I41" s="23"/>
    </row>
    <row r="42" spans="1:9" ht="12.95" customHeight="1">
      <c r="A42" s="17" t="s">
        <v>5119</v>
      </c>
      <c r="B42" s="18" t="s">
        <v>5120</v>
      </c>
      <c r="C42" s="14" t="s">
        <v>5121</v>
      </c>
      <c r="D42" s="14" t="s">
        <v>194</v>
      </c>
      <c r="E42" s="19">
        <v>500</v>
      </c>
      <c r="F42" s="20">
        <v>4997.7049999999999</v>
      </c>
      <c r="G42" s="21">
        <v>8.3999999999999995E-3</v>
      </c>
      <c r="H42" s="22">
        <v>6.5100000000000005E-2</v>
      </c>
      <c r="I42" s="23"/>
    </row>
    <row r="43" spans="1:9" ht="12.95" customHeight="1">
      <c r="A43" s="17" t="s">
        <v>3713</v>
      </c>
      <c r="B43" s="18" t="s">
        <v>3714</v>
      </c>
      <c r="C43" s="14" t="s">
        <v>3715</v>
      </c>
      <c r="D43" s="14" t="s">
        <v>3192</v>
      </c>
      <c r="E43" s="19">
        <v>5000</v>
      </c>
      <c r="F43" s="20">
        <v>4996.99</v>
      </c>
      <c r="G43" s="21">
        <v>8.3999999999999995E-3</v>
      </c>
      <c r="H43" s="22">
        <v>8.7300000000000003E-2</v>
      </c>
      <c r="I43" s="23"/>
    </row>
    <row r="44" spans="1:9" ht="12.95" customHeight="1">
      <c r="A44" s="17" t="s">
        <v>5228</v>
      </c>
      <c r="B44" s="18" t="s">
        <v>5229</v>
      </c>
      <c r="C44" s="14" t="s">
        <v>5230</v>
      </c>
      <c r="D44" s="14" t="s">
        <v>194</v>
      </c>
      <c r="E44" s="19">
        <v>5000</v>
      </c>
      <c r="F44" s="20">
        <v>4993.97</v>
      </c>
      <c r="G44" s="21">
        <v>8.3999999999999995E-3</v>
      </c>
      <c r="H44" s="22">
        <v>7.6399999999999996E-2</v>
      </c>
      <c r="I44" s="23"/>
    </row>
    <row r="45" spans="1:9" ht="12.95" customHeight="1">
      <c r="A45" s="17" t="s">
        <v>5383</v>
      </c>
      <c r="B45" s="18" t="s">
        <v>5384</v>
      </c>
      <c r="C45" s="14" t="s">
        <v>5385</v>
      </c>
      <c r="D45" s="14" t="s">
        <v>5386</v>
      </c>
      <c r="E45" s="19">
        <v>5000</v>
      </c>
      <c r="F45" s="20">
        <v>4985.6850000000004</v>
      </c>
      <c r="G45" s="21">
        <v>8.3999999999999995E-3</v>
      </c>
      <c r="H45" s="22">
        <v>9.5299999999999996E-2</v>
      </c>
      <c r="I45" s="23"/>
    </row>
    <row r="46" spans="1:9" ht="12.95" customHeight="1">
      <c r="A46" s="17" t="s">
        <v>5387</v>
      </c>
      <c r="B46" s="18" t="s">
        <v>5388</v>
      </c>
      <c r="C46" s="14" t="s">
        <v>5389</v>
      </c>
      <c r="D46" s="14" t="s">
        <v>3155</v>
      </c>
      <c r="E46" s="19">
        <v>3500</v>
      </c>
      <c r="F46" s="20">
        <v>3512.7469999999998</v>
      </c>
      <c r="G46" s="21">
        <v>5.8999999999999999E-3</v>
      </c>
      <c r="H46" s="22">
        <v>7.8600000000000003E-2</v>
      </c>
      <c r="I46" s="23"/>
    </row>
    <row r="47" spans="1:9" ht="12.95" customHeight="1">
      <c r="A47" s="17" t="s">
        <v>3887</v>
      </c>
      <c r="B47" s="18" t="s">
        <v>3888</v>
      </c>
      <c r="C47" s="14" t="s">
        <v>3889</v>
      </c>
      <c r="D47" s="14" t="s">
        <v>3192</v>
      </c>
      <c r="E47" s="19">
        <v>3000</v>
      </c>
      <c r="F47" s="20">
        <v>2994.2220000000002</v>
      </c>
      <c r="G47" s="21">
        <v>5.1000000000000004E-3</v>
      </c>
      <c r="H47" s="22">
        <v>8.8999999999999996E-2</v>
      </c>
      <c r="I47" s="23"/>
    </row>
    <row r="48" spans="1:9" ht="12.95" customHeight="1">
      <c r="A48" s="17" t="s">
        <v>5390</v>
      </c>
      <c r="B48" s="18" t="s">
        <v>5391</v>
      </c>
      <c r="C48" s="14" t="s">
        <v>5392</v>
      </c>
      <c r="D48" s="14" t="s">
        <v>194</v>
      </c>
      <c r="E48" s="19">
        <v>2500</v>
      </c>
      <c r="F48" s="20">
        <v>2525.5025000000001</v>
      </c>
      <c r="G48" s="21">
        <v>4.3E-3</v>
      </c>
      <c r="H48" s="22">
        <v>7.8100000000000003E-2</v>
      </c>
      <c r="I48" s="23"/>
    </row>
    <row r="49" spans="1:9" ht="12.95" customHeight="1">
      <c r="A49" s="17" t="s">
        <v>5393</v>
      </c>
      <c r="B49" s="18" t="s">
        <v>5394</v>
      </c>
      <c r="C49" s="14" t="s">
        <v>5395</v>
      </c>
      <c r="D49" s="14" t="s">
        <v>2510</v>
      </c>
      <c r="E49" s="19">
        <v>2500</v>
      </c>
      <c r="F49" s="20">
        <v>2513.3975</v>
      </c>
      <c r="G49" s="21">
        <v>4.1999999999999997E-3</v>
      </c>
      <c r="H49" s="22">
        <v>7.7700000000000005E-2</v>
      </c>
      <c r="I49" s="23"/>
    </row>
    <row r="50" spans="1:9" ht="12.95" customHeight="1">
      <c r="A50" s="17" t="s">
        <v>3156</v>
      </c>
      <c r="B50" s="18" t="s">
        <v>3157</v>
      </c>
      <c r="C50" s="14" t="s">
        <v>3158</v>
      </c>
      <c r="D50" s="14" t="s">
        <v>2510</v>
      </c>
      <c r="E50" s="19">
        <v>2500</v>
      </c>
      <c r="F50" s="20">
        <v>2507.5725000000002</v>
      </c>
      <c r="G50" s="21">
        <v>4.1999999999999997E-3</v>
      </c>
      <c r="H50" s="22">
        <v>8.3299999999999999E-2</v>
      </c>
      <c r="I50" s="23"/>
    </row>
    <row r="51" spans="1:9" ht="12.95" customHeight="1">
      <c r="A51" s="17" t="s">
        <v>5396</v>
      </c>
      <c r="B51" s="18" t="s">
        <v>5397</v>
      </c>
      <c r="C51" s="14" t="s">
        <v>5398</v>
      </c>
      <c r="D51" s="14" t="s">
        <v>194</v>
      </c>
      <c r="E51" s="19">
        <v>2500</v>
      </c>
      <c r="F51" s="20">
        <v>2502.4625000000001</v>
      </c>
      <c r="G51" s="21">
        <v>4.1999999999999997E-3</v>
      </c>
      <c r="H51" s="22">
        <v>6.8900000000000003E-2</v>
      </c>
      <c r="I51" s="23"/>
    </row>
    <row r="52" spans="1:9" ht="12.95" customHeight="1">
      <c r="A52" s="17" t="s">
        <v>5399</v>
      </c>
      <c r="B52" s="18" t="s">
        <v>5400</v>
      </c>
      <c r="C52" s="14" t="s">
        <v>5401</v>
      </c>
      <c r="D52" s="14" t="s">
        <v>194</v>
      </c>
      <c r="E52" s="19">
        <v>250</v>
      </c>
      <c r="F52" s="20">
        <v>2495.0675000000001</v>
      </c>
      <c r="G52" s="21">
        <v>4.1999999999999997E-3</v>
      </c>
      <c r="H52" s="22">
        <v>7.5700000000000003E-2</v>
      </c>
      <c r="I52" s="23"/>
    </row>
    <row r="53" spans="1:9" ht="12.95" customHeight="1">
      <c r="A53" s="17" t="s">
        <v>5402</v>
      </c>
      <c r="B53" s="18" t="s">
        <v>5403</v>
      </c>
      <c r="C53" s="14" t="s">
        <v>5404</v>
      </c>
      <c r="D53" s="14" t="s">
        <v>2518</v>
      </c>
      <c r="E53" s="19">
        <v>2500</v>
      </c>
      <c r="F53" s="20">
        <v>2490.96</v>
      </c>
      <c r="G53" s="21">
        <v>4.1999999999999997E-3</v>
      </c>
      <c r="H53" s="22">
        <v>9.1499999999999998E-2</v>
      </c>
      <c r="I53" s="23"/>
    </row>
    <row r="54" spans="1:9" ht="12.95" customHeight="1">
      <c r="A54" s="17" t="s">
        <v>5405</v>
      </c>
      <c r="B54" s="18" t="s">
        <v>5406</v>
      </c>
      <c r="C54" s="14" t="s">
        <v>5407</v>
      </c>
      <c r="D54" s="14" t="s">
        <v>2518</v>
      </c>
      <c r="E54" s="19">
        <v>2500</v>
      </c>
      <c r="F54" s="20">
        <v>2482.2725</v>
      </c>
      <c r="G54" s="21">
        <v>4.1999999999999997E-3</v>
      </c>
      <c r="H54" s="22">
        <v>9.2299999999999993E-2</v>
      </c>
      <c r="I54" s="23"/>
    </row>
    <row r="55" spans="1:9" ht="12.95" customHeight="1">
      <c r="A55" s="17" t="s">
        <v>2093</v>
      </c>
      <c r="B55" s="18" t="s">
        <v>2094</v>
      </c>
      <c r="C55" s="14" t="s">
        <v>2095</v>
      </c>
      <c r="D55" s="14" t="s">
        <v>194</v>
      </c>
      <c r="E55" s="19">
        <v>2500</v>
      </c>
      <c r="F55" s="20">
        <v>2477.7024999999999</v>
      </c>
      <c r="G55" s="21">
        <v>4.1999999999999997E-3</v>
      </c>
      <c r="H55" s="22">
        <v>7.7700000000000005E-2</v>
      </c>
      <c r="I55" s="23"/>
    </row>
    <row r="56" spans="1:9" ht="12.95" customHeight="1">
      <c r="A56" s="17" t="s">
        <v>5408</v>
      </c>
      <c r="B56" s="18" t="s">
        <v>5409</v>
      </c>
      <c r="C56" s="14" t="s">
        <v>5410</v>
      </c>
      <c r="D56" s="14" t="s">
        <v>2510</v>
      </c>
      <c r="E56" s="19">
        <v>1900</v>
      </c>
      <c r="F56" s="20">
        <v>1906.6994</v>
      </c>
      <c r="G56" s="21">
        <v>3.2000000000000002E-3</v>
      </c>
      <c r="H56" s="22">
        <v>7.8E-2</v>
      </c>
      <c r="I56" s="23"/>
    </row>
    <row r="57" spans="1:9" ht="12.95" customHeight="1">
      <c r="A57" s="17" t="s">
        <v>5411</v>
      </c>
      <c r="B57" s="18" t="s">
        <v>5412</v>
      </c>
      <c r="C57" s="14" t="s">
        <v>5413</v>
      </c>
      <c r="D57" s="14" t="s">
        <v>1918</v>
      </c>
      <c r="E57" s="19">
        <v>500000</v>
      </c>
      <c r="F57" s="20">
        <v>507.11500000000001</v>
      </c>
      <c r="G57" s="21">
        <v>8.9999999999999998E-4</v>
      </c>
      <c r="H57" s="22">
        <v>6.0923999999999999E-2</v>
      </c>
      <c r="I57" s="23"/>
    </row>
    <row r="58" spans="1:9" ht="12.95" customHeight="1">
      <c r="A58" s="17" t="s">
        <v>5414</v>
      </c>
      <c r="B58" s="18" t="s">
        <v>5415</v>
      </c>
      <c r="C58" s="14" t="s">
        <v>5416</v>
      </c>
      <c r="D58" s="14" t="s">
        <v>1918</v>
      </c>
      <c r="E58" s="19">
        <v>500000</v>
      </c>
      <c r="F58" s="20">
        <v>502.58049999999997</v>
      </c>
      <c r="G58" s="21">
        <v>8.0000000000000004E-4</v>
      </c>
      <c r="H58" s="22">
        <v>5.5627000000000003E-2</v>
      </c>
      <c r="I58" s="23"/>
    </row>
    <row r="59" spans="1:9" ht="12.95" customHeight="1">
      <c r="A59" s="17" t="s">
        <v>3896</v>
      </c>
      <c r="B59" s="18" t="s">
        <v>3897</v>
      </c>
      <c r="C59" s="14" t="s">
        <v>3898</v>
      </c>
      <c r="D59" s="14" t="s">
        <v>3899</v>
      </c>
      <c r="E59" s="19">
        <v>500</v>
      </c>
      <c r="F59" s="20">
        <v>499.73200000000003</v>
      </c>
      <c r="G59" s="21">
        <v>8.0000000000000004E-4</v>
      </c>
      <c r="H59" s="22">
        <v>9.4E-2</v>
      </c>
      <c r="I59" s="23"/>
    </row>
    <row r="60" spans="1:9" ht="12.95" customHeight="1">
      <c r="A60" s="17" t="s">
        <v>5417</v>
      </c>
      <c r="B60" s="18" t="s">
        <v>5418</v>
      </c>
      <c r="C60" s="14" t="s">
        <v>5419</v>
      </c>
      <c r="D60" s="14" t="s">
        <v>198</v>
      </c>
      <c r="E60" s="19">
        <v>500</v>
      </c>
      <c r="F60" s="20">
        <v>498.19600000000003</v>
      </c>
      <c r="G60" s="21">
        <v>8.0000000000000004E-4</v>
      </c>
      <c r="H60" s="22">
        <v>7.6200000000000004E-2</v>
      </c>
      <c r="I60" s="23"/>
    </row>
    <row r="61" spans="1:9" ht="12.95" customHeight="1">
      <c r="A61" s="17" t="s">
        <v>5246</v>
      </c>
      <c r="B61" s="18" t="s">
        <v>5247</v>
      </c>
      <c r="C61" s="14" t="s">
        <v>5248</v>
      </c>
      <c r="D61" s="14" t="s">
        <v>2510</v>
      </c>
      <c r="E61" s="19">
        <v>100</v>
      </c>
      <c r="F61" s="20">
        <v>98.766400000000004</v>
      </c>
      <c r="G61" s="21">
        <v>2.0000000000000001E-4</v>
      </c>
      <c r="H61" s="22">
        <v>8.4000000000000005E-2</v>
      </c>
      <c r="I61" s="23"/>
    </row>
    <row r="62" spans="1:9" ht="12.95" customHeight="1">
      <c r="A62" s="5"/>
      <c r="B62" s="13" t="s">
        <v>223</v>
      </c>
      <c r="C62" s="14"/>
      <c r="D62" s="14"/>
      <c r="E62" s="14"/>
      <c r="F62" s="24">
        <v>220997.1948</v>
      </c>
      <c r="G62" s="25">
        <v>0.3735</v>
      </c>
      <c r="H62" s="26"/>
      <c r="I62" s="27"/>
    </row>
    <row r="63" spans="1:9" ht="12.95" customHeight="1">
      <c r="A63" s="5"/>
      <c r="B63" s="28" t="s">
        <v>224</v>
      </c>
      <c r="C63" s="2"/>
      <c r="D63" s="2"/>
      <c r="E63" s="2"/>
      <c r="F63" s="26" t="s">
        <v>225</v>
      </c>
      <c r="G63" s="26" t="s">
        <v>225</v>
      </c>
      <c r="H63" s="26"/>
      <c r="I63" s="27"/>
    </row>
    <row r="64" spans="1:9" ht="12.95" customHeight="1">
      <c r="A64" s="5"/>
      <c r="B64" s="28" t="s">
        <v>223</v>
      </c>
      <c r="C64" s="2"/>
      <c r="D64" s="2"/>
      <c r="E64" s="2"/>
      <c r="F64" s="26" t="s">
        <v>225</v>
      </c>
      <c r="G64" s="26" t="s">
        <v>225</v>
      </c>
      <c r="H64" s="26"/>
      <c r="I64" s="27"/>
    </row>
    <row r="65" spans="1:9" ht="12.95" customHeight="1">
      <c r="A65" s="5"/>
      <c r="B65" s="28" t="s">
        <v>190</v>
      </c>
      <c r="C65" s="2"/>
      <c r="D65" s="2"/>
      <c r="E65" s="2"/>
      <c r="F65" s="26" t="s">
        <v>225</v>
      </c>
      <c r="G65" s="26" t="s">
        <v>225</v>
      </c>
      <c r="H65" s="43"/>
      <c r="I65" s="44"/>
    </row>
    <row r="66" spans="1:9" ht="12.95" customHeight="1">
      <c r="A66" s="5"/>
      <c r="B66" s="45" t="s">
        <v>223</v>
      </c>
      <c r="C66" s="46"/>
      <c r="D66" s="46"/>
      <c r="E66" s="46"/>
      <c r="F66" s="26" t="s">
        <v>225</v>
      </c>
      <c r="G66" s="26" t="s">
        <v>225</v>
      </c>
      <c r="H66" s="43"/>
      <c r="I66" s="44"/>
    </row>
    <row r="67" spans="1:9" ht="12.95" customHeight="1">
      <c r="A67" s="5"/>
      <c r="B67" s="13" t="s">
        <v>224</v>
      </c>
      <c r="C67" s="14"/>
      <c r="D67" s="14"/>
      <c r="E67" s="14"/>
      <c r="F67" s="5"/>
      <c r="G67" s="15"/>
      <c r="H67" s="15"/>
      <c r="I67" s="16"/>
    </row>
    <row r="68" spans="1:9" ht="12.95" customHeight="1">
      <c r="A68" s="17" t="s">
        <v>5285</v>
      </c>
      <c r="B68" s="18" t="s">
        <v>5286</v>
      </c>
      <c r="C68" s="14" t="s">
        <v>5287</v>
      </c>
      <c r="D68" s="14" t="s">
        <v>1957</v>
      </c>
      <c r="E68" s="19">
        <v>250</v>
      </c>
      <c r="F68" s="20">
        <v>2500.4825000000001</v>
      </c>
      <c r="G68" s="21">
        <v>4.1999999999999997E-3</v>
      </c>
      <c r="H68" s="22">
        <v>6.7500000000000004E-2</v>
      </c>
      <c r="I68" s="23"/>
    </row>
    <row r="69" spans="1:9" ht="12.95" customHeight="1">
      <c r="A69" s="5"/>
      <c r="B69" s="13" t="s">
        <v>223</v>
      </c>
      <c r="C69" s="14"/>
      <c r="D69" s="14"/>
      <c r="E69" s="14"/>
      <c r="F69" s="24">
        <v>2500.4825000000001</v>
      </c>
      <c r="G69" s="25">
        <v>4.1999999999999997E-3</v>
      </c>
      <c r="H69" s="26"/>
      <c r="I69" s="27"/>
    </row>
    <row r="70" spans="1:9" ht="12.95" customHeight="1">
      <c r="A70" s="5"/>
      <c r="B70" s="13" t="s">
        <v>2332</v>
      </c>
      <c r="C70" s="14"/>
      <c r="D70" s="14"/>
      <c r="E70" s="14"/>
      <c r="F70" s="5"/>
      <c r="G70" s="15"/>
      <c r="H70" s="15"/>
      <c r="I70" s="16"/>
    </row>
    <row r="71" spans="1:9" ht="12.95" customHeight="1">
      <c r="A71" s="17" t="s">
        <v>5288</v>
      </c>
      <c r="B71" s="18" t="s">
        <v>5289</v>
      </c>
      <c r="C71" s="14" t="s">
        <v>5290</v>
      </c>
      <c r="D71" s="14" t="s">
        <v>2336</v>
      </c>
      <c r="E71" s="19">
        <v>90</v>
      </c>
      <c r="F71" s="20">
        <v>4411.5886</v>
      </c>
      <c r="G71" s="21">
        <v>7.4999999999999997E-3</v>
      </c>
      <c r="H71" s="22">
        <v>9.7199999999999995E-2</v>
      </c>
      <c r="I71" s="23"/>
    </row>
    <row r="72" spans="1:9" ht="12.95" customHeight="1">
      <c r="A72" s="17" t="s">
        <v>5176</v>
      </c>
      <c r="B72" s="18" t="s">
        <v>5177</v>
      </c>
      <c r="C72" s="14" t="s">
        <v>5178</v>
      </c>
      <c r="D72" s="14" t="s">
        <v>2336</v>
      </c>
      <c r="E72" s="19">
        <v>500000000</v>
      </c>
      <c r="F72" s="20">
        <v>4138.5</v>
      </c>
      <c r="G72" s="21">
        <v>7.0000000000000001E-3</v>
      </c>
      <c r="H72" s="22">
        <v>9.5000000000000001E-2</v>
      </c>
      <c r="I72" s="23"/>
    </row>
    <row r="73" spans="1:9" ht="12.95" customHeight="1">
      <c r="A73" s="17" t="s">
        <v>5420</v>
      </c>
      <c r="B73" s="18" t="s">
        <v>5421</v>
      </c>
      <c r="C73" s="14" t="s">
        <v>5422</v>
      </c>
      <c r="D73" s="14" t="s">
        <v>2336</v>
      </c>
      <c r="E73" s="19">
        <v>1157</v>
      </c>
      <c r="F73" s="20">
        <v>3607.1136999999999</v>
      </c>
      <c r="G73" s="21">
        <v>6.1000000000000004E-3</v>
      </c>
      <c r="H73" s="22">
        <v>9.6600000000000005E-2</v>
      </c>
      <c r="I73" s="23"/>
    </row>
    <row r="74" spans="1:9" ht="12.95" customHeight="1">
      <c r="A74" s="17" t="s">
        <v>5291</v>
      </c>
      <c r="B74" s="18" t="s">
        <v>5292</v>
      </c>
      <c r="C74" s="14" t="s">
        <v>5293</v>
      </c>
      <c r="D74" s="14" t="s">
        <v>2336</v>
      </c>
      <c r="E74" s="19">
        <v>85</v>
      </c>
      <c r="F74" s="20">
        <v>1372.8065999999999</v>
      </c>
      <c r="G74" s="21">
        <v>2.3E-3</v>
      </c>
      <c r="H74" s="22">
        <v>7.5550000000000006E-2</v>
      </c>
      <c r="I74" s="23"/>
    </row>
    <row r="75" spans="1:9" ht="12.95" customHeight="1">
      <c r="A75" s="17" t="s">
        <v>5179</v>
      </c>
      <c r="B75" s="18" t="s">
        <v>5180</v>
      </c>
      <c r="C75" s="14" t="s">
        <v>5181</v>
      </c>
      <c r="D75" s="14" t="s">
        <v>2336</v>
      </c>
      <c r="E75" s="19">
        <v>500000000</v>
      </c>
      <c r="F75" s="20">
        <v>1157.5</v>
      </c>
      <c r="G75" s="21">
        <v>2E-3</v>
      </c>
      <c r="H75" s="22">
        <v>9.1450000000000004E-2</v>
      </c>
      <c r="I75" s="23"/>
    </row>
    <row r="76" spans="1:9" ht="12.95" customHeight="1">
      <c r="A76" s="17" t="s">
        <v>5185</v>
      </c>
      <c r="B76" s="18" t="s">
        <v>5186</v>
      </c>
      <c r="C76" s="14" t="s">
        <v>5187</v>
      </c>
      <c r="D76" s="14" t="s">
        <v>2811</v>
      </c>
      <c r="E76" s="19">
        <v>100</v>
      </c>
      <c r="F76" s="20">
        <v>534.74649999999997</v>
      </c>
      <c r="G76" s="21">
        <v>8.9999999999999998E-4</v>
      </c>
      <c r="H76" s="22">
        <v>7.0499999999999993E-2</v>
      </c>
      <c r="I76" s="23"/>
    </row>
    <row r="77" spans="1:9" ht="12.95" customHeight="1">
      <c r="A77" s="5"/>
      <c r="B77" s="13" t="s">
        <v>223</v>
      </c>
      <c r="C77" s="14"/>
      <c r="D77" s="14"/>
      <c r="E77" s="14"/>
      <c r="F77" s="24">
        <v>15222.255499999999</v>
      </c>
      <c r="G77" s="25">
        <v>2.5700000000000001E-2</v>
      </c>
      <c r="H77" s="26"/>
      <c r="I77" s="27"/>
    </row>
    <row r="78" spans="1:9" ht="12.95" customHeight="1">
      <c r="A78" s="5"/>
      <c r="B78" s="28" t="s">
        <v>226</v>
      </c>
      <c r="C78" s="29"/>
      <c r="D78" s="2"/>
      <c r="E78" s="29"/>
      <c r="F78" s="24">
        <v>238719.93280000001</v>
      </c>
      <c r="G78" s="25">
        <v>0.40350000000000003</v>
      </c>
      <c r="H78" s="26"/>
      <c r="I78" s="27"/>
    </row>
    <row r="79" spans="1:9" ht="12.95" customHeight="1">
      <c r="A79" s="5"/>
      <c r="B79" s="13" t="s">
        <v>227</v>
      </c>
      <c r="C79" s="14"/>
      <c r="D79" s="14"/>
      <c r="E79" s="14"/>
      <c r="F79" s="14"/>
      <c r="G79" s="14"/>
      <c r="H79" s="15"/>
      <c r="I79" s="16"/>
    </row>
    <row r="80" spans="1:9" ht="12.95" customHeight="1">
      <c r="A80" s="5"/>
      <c r="B80" s="13" t="s">
        <v>228</v>
      </c>
      <c r="C80" s="14"/>
      <c r="D80" s="14"/>
      <c r="E80" s="14"/>
      <c r="F80" s="5"/>
      <c r="G80" s="15"/>
      <c r="H80" s="15"/>
      <c r="I80" s="16"/>
    </row>
    <row r="81" spans="1:9" ht="12.95" customHeight="1">
      <c r="A81" s="17" t="s">
        <v>4595</v>
      </c>
      <c r="B81" s="18" t="s">
        <v>4596</v>
      </c>
      <c r="C81" s="14" t="s">
        <v>4597</v>
      </c>
      <c r="D81" s="14" t="s">
        <v>232</v>
      </c>
      <c r="E81" s="19">
        <v>5000</v>
      </c>
      <c r="F81" s="20">
        <v>24360.400000000001</v>
      </c>
      <c r="G81" s="21">
        <v>4.1200000000000001E-2</v>
      </c>
      <c r="H81" s="22">
        <v>6.9950999999999999E-2</v>
      </c>
      <c r="I81" s="23"/>
    </row>
    <row r="82" spans="1:9" ht="12.95" customHeight="1">
      <c r="A82" s="17" t="s">
        <v>2388</v>
      </c>
      <c r="B82" s="18" t="s">
        <v>2389</v>
      </c>
      <c r="C82" s="14" t="s">
        <v>2390</v>
      </c>
      <c r="D82" s="14" t="s">
        <v>260</v>
      </c>
      <c r="E82" s="19">
        <v>4000</v>
      </c>
      <c r="F82" s="20">
        <v>19025.68</v>
      </c>
      <c r="G82" s="21">
        <v>3.2199999999999999E-2</v>
      </c>
      <c r="H82" s="22">
        <v>7.2449E-2</v>
      </c>
      <c r="I82" s="23"/>
    </row>
    <row r="83" spans="1:9" ht="12.95" customHeight="1">
      <c r="A83" s="17" t="s">
        <v>2391</v>
      </c>
      <c r="B83" s="18" t="s">
        <v>2392</v>
      </c>
      <c r="C83" s="14" t="s">
        <v>2393</v>
      </c>
      <c r="D83" s="14" t="s">
        <v>239</v>
      </c>
      <c r="E83" s="19">
        <v>4000</v>
      </c>
      <c r="F83" s="20">
        <v>18968.14</v>
      </c>
      <c r="G83" s="21">
        <v>3.2099999999999997E-2</v>
      </c>
      <c r="H83" s="22">
        <v>7.2999999999999995E-2</v>
      </c>
      <c r="I83" s="23"/>
    </row>
    <row r="84" spans="1:9" ht="12.95" customHeight="1">
      <c r="A84" s="17" t="s">
        <v>5423</v>
      </c>
      <c r="B84" s="18" t="s">
        <v>5424</v>
      </c>
      <c r="C84" s="14" t="s">
        <v>5425</v>
      </c>
      <c r="D84" s="14" t="s">
        <v>232</v>
      </c>
      <c r="E84" s="19">
        <v>4000</v>
      </c>
      <c r="F84" s="20">
        <v>18929.099999999999</v>
      </c>
      <c r="G84" s="21">
        <v>3.2000000000000001E-2</v>
      </c>
      <c r="H84" s="22">
        <v>7.195E-2</v>
      </c>
      <c r="I84" s="23"/>
    </row>
    <row r="85" spans="1:9" ht="12.95" customHeight="1">
      <c r="A85" s="17" t="s">
        <v>3741</v>
      </c>
      <c r="B85" s="18" t="s">
        <v>3742</v>
      </c>
      <c r="C85" s="14" t="s">
        <v>3743</v>
      </c>
      <c r="D85" s="14" t="s">
        <v>232</v>
      </c>
      <c r="E85" s="19">
        <v>3300</v>
      </c>
      <c r="F85" s="20">
        <v>16135.944</v>
      </c>
      <c r="G85" s="21">
        <v>2.7300000000000001E-2</v>
      </c>
      <c r="H85" s="22">
        <v>6.7500000000000004E-2</v>
      </c>
      <c r="I85" s="23"/>
    </row>
    <row r="86" spans="1:9" ht="12.95" customHeight="1">
      <c r="A86" s="17" t="s">
        <v>4616</v>
      </c>
      <c r="B86" s="18" t="s">
        <v>4617</v>
      </c>
      <c r="C86" s="14" t="s">
        <v>4618</v>
      </c>
      <c r="D86" s="14" t="s">
        <v>239</v>
      </c>
      <c r="E86" s="19">
        <v>3000</v>
      </c>
      <c r="F86" s="20">
        <v>14449.125</v>
      </c>
      <c r="G86" s="21">
        <v>2.4400000000000002E-2</v>
      </c>
      <c r="H86" s="22">
        <v>7.0999000000000007E-2</v>
      </c>
      <c r="I86" s="23"/>
    </row>
    <row r="87" spans="1:9" ht="12.95" customHeight="1">
      <c r="A87" s="17" t="s">
        <v>5426</v>
      </c>
      <c r="B87" s="18" t="s">
        <v>5427</v>
      </c>
      <c r="C87" s="14" t="s">
        <v>5428</v>
      </c>
      <c r="D87" s="14" t="s">
        <v>232</v>
      </c>
      <c r="E87" s="19">
        <v>3000</v>
      </c>
      <c r="F87" s="20">
        <v>14371.485000000001</v>
      </c>
      <c r="G87" s="21">
        <v>2.4299999999999999E-2</v>
      </c>
      <c r="H87" s="22">
        <v>7.0012000000000005E-2</v>
      </c>
      <c r="I87" s="23"/>
    </row>
    <row r="88" spans="1:9" ht="12.95" customHeight="1">
      <c r="A88" s="17" t="s">
        <v>4625</v>
      </c>
      <c r="B88" s="18" t="s">
        <v>4626</v>
      </c>
      <c r="C88" s="14" t="s">
        <v>4627</v>
      </c>
      <c r="D88" s="14" t="s">
        <v>232</v>
      </c>
      <c r="E88" s="19">
        <v>3000</v>
      </c>
      <c r="F88" s="20">
        <v>14094.27</v>
      </c>
      <c r="G88" s="21">
        <v>2.3800000000000002E-2</v>
      </c>
      <c r="H88" s="22">
        <v>7.4700000000000003E-2</v>
      </c>
      <c r="I88" s="23"/>
    </row>
    <row r="89" spans="1:9" ht="12.95" customHeight="1">
      <c r="A89" s="17" t="s">
        <v>5429</v>
      </c>
      <c r="B89" s="18" t="s">
        <v>5430</v>
      </c>
      <c r="C89" s="14" t="s">
        <v>5431</v>
      </c>
      <c r="D89" s="14" t="s">
        <v>239</v>
      </c>
      <c r="E89" s="19">
        <v>2500</v>
      </c>
      <c r="F89" s="20">
        <v>12201.275</v>
      </c>
      <c r="G89" s="21">
        <v>2.06E-2</v>
      </c>
      <c r="H89" s="22">
        <v>6.7699999999999996E-2</v>
      </c>
      <c r="I89" s="23"/>
    </row>
    <row r="90" spans="1:9" ht="12.95" customHeight="1">
      <c r="A90" s="17" t="s">
        <v>2397</v>
      </c>
      <c r="B90" s="18" t="s">
        <v>2398</v>
      </c>
      <c r="C90" s="14" t="s">
        <v>2399</v>
      </c>
      <c r="D90" s="14" t="s">
        <v>239</v>
      </c>
      <c r="E90" s="19">
        <v>2500</v>
      </c>
      <c r="F90" s="20">
        <v>12197.112499999999</v>
      </c>
      <c r="G90" s="21">
        <v>2.06E-2</v>
      </c>
      <c r="H90" s="22">
        <v>6.8150000000000002E-2</v>
      </c>
      <c r="I90" s="23"/>
    </row>
    <row r="91" spans="1:9" ht="12.95" customHeight="1">
      <c r="A91" s="17" t="s">
        <v>5432</v>
      </c>
      <c r="B91" s="18" t="s">
        <v>5433</v>
      </c>
      <c r="C91" s="14" t="s">
        <v>5434</v>
      </c>
      <c r="D91" s="14" t="s">
        <v>232</v>
      </c>
      <c r="E91" s="19">
        <v>2000</v>
      </c>
      <c r="F91" s="20">
        <v>9841.66</v>
      </c>
      <c r="G91" s="21">
        <v>1.66E-2</v>
      </c>
      <c r="H91" s="22">
        <v>6.7500000000000004E-2</v>
      </c>
      <c r="I91" s="23"/>
    </row>
    <row r="92" spans="1:9" ht="12.95" customHeight="1">
      <c r="A92" s="17" t="s">
        <v>2346</v>
      </c>
      <c r="B92" s="18" t="s">
        <v>2347</v>
      </c>
      <c r="C92" s="14" t="s">
        <v>2348</v>
      </c>
      <c r="D92" s="14" t="s">
        <v>239</v>
      </c>
      <c r="E92" s="19">
        <v>2000</v>
      </c>
      <c r="F92" s="20">
        <v>9521.08</v>
      </c>
      <c r="G92" s="21">
        <v>1.61E-2</v>
      </c>
      <c r="H92" s="22">
        <v>7.1999999999999995E-2</v>
      </c>
      <c r="I92" s="23"/>
    </row>
    <row r="93" spans="1:9" ht="12.95" customHeight="1">
      <c r="A93" s="17" t="s">
        <v>3528</v>
      </c>
      <c r="B93" s="18" t="s">
        <v>3529</v>
      </c>
      <c r="C93" s="14" t="s">
        <v>3530</v>
      </c>
      <c r="D93" s="14" t="s">
        <v>239</v>
      </c>
      <c r="E93" s="19">
        <v>2000</v>
      </c>
      <c r="F93" s="20">
        <v>9496.11</v>
      </c>
      <c r="G93" s="21">
        <v>1.61E-2</v>
      </c>
      <c r="H93" s="22">
        <v>7.1999999999999995E-2</v>
      </c>
      <c r="I93" s="23"/>
    </row>
    <row r="94" spans="1:9" ht="12.95" customHeight="1">
      <c r="A94" s="17" t="s">
        <v>2376</v>
      </c>
      <c r="B94" s="18" t="s">
        <v>2377</v>
      </c>
      <c r="C94" s="14" t="s">
        <v>2378</v>
      </c>
      <c r="D94" s="14" t="s">
        <v>239</v>
      </c>
      <c r="E94" s="19">
        <v>2000</v>
      </c>
      <c r="F94" s="20">
        <v>9492.5400000000009</v>
      </c>
      <c r="G94" s="21">
        <v>1.6E-2</v>
      </c>
      <c r="H94" s="22">
        <v>7.2000999999999996E-2</v>
      </c>
      <c r="I94" s="23"/>
    </row>
    <row r="95" spans="1:9" ht="12.95" customHeight="1">
      <c r="A95" s="17" t="s">
        <v>2821</v>
      </c>
      <c r="B95" s="18" t="s">
        <v>2822</v>
      </c>
      <c r="C95" s="14" t="s">
        <v>2823</v>
      </c>
      <c r="D95" s="14" t="s">
        <v>239</v>
      </c>
      <c r="E95" s="19">
        <v>2000</v>
      </c>
      <c r="F95" s="20">
        <v>9471.49</v>
      </c>
      <c r="G95" s="21">
        <v>1.6E-2</v>
      </c>
      <c r="H95" s="22">
        <v>7.2999999999999995E-2</v>
      </c>
      <c r="I95" s="23"/>
    </row>
    <row r="96" spans="1:9" ht="12.95" customHeight="1">
      <c r="A96" s="17" t="s">
        <v>5435</v>
      </c>
      <c r="B96" s="18" t="s">
        <v>5436</v>
      </c>
      <c r="C96" s="14" t="s">
        <v>5437</v>
      </c>
      <c r="D96" s="14" t="s">
        <v>232</v>
      </c>
      <c r="E96" s="19">
        <v>2000</v>
      </c>
      <c r="F96" s="20">
        <v>9461.7199999999993</v>
      </c>
      <c r="G96" s="21">
        <v>1.6E-2</v>
      </c>
      <c r="H96" s="22">
        <v>7.6623999999999998E-2</v>
      </c>
      <c r="I96" s="23"/>
    </row>
    <row r="97" spans="1:9" ht="12.95" customHeight="1">
      <c r="A97" s="17" t="s">
        <v>2364</v>
      </c>
      <c r="B97" s="18" t="s">
        <v>2365</v>
      </c>
      <c r="C97" s="14" t="s">
        <v>2366</v>
      </c>
      <c r="D97" s="14" t="s">
        <v>232</v>
      </c>
      <c r="E97" s="19">
        <v>1500</v>
      </c>
      <c r="F97" s="20">
        <v>7111.68</v>
      </c>
      <c r="G97" s="21">
        <v>1.2E-2</v>
      </c>
      <c r="H97" s="22">
        <v>7.195E-2</v>
      </c>
      <c r="I97" s="23"/>
    </row>
    <row r="98" spans="1:9" ht="12.95" customHeight="1">
      <c r="A98" s="17" t="s">
        <v>5438</v>
      </c>
      <c r="B98" s="18" t="s">
        <v>5439</v>
      </c>
      <c r="C98" s="14" t="s">
        <v>5440</v>
      </c>
      <c r="D98" s="14" t="s">
        <v>232</v>
      </c>
      <c r="E98" s="19">
        <v>1000</v>
      </c>
      <c r="F98" s="20">
        <v>4872.45</v>
      </c>
      <c r="G98" s="21">
        <v>8.2000000000000007E-3</v>
      </c>
      <c r="H98" s="22">
        <v>6.8251000000000006E-2</v>
      </c>
      <c r="I98" s="23"/>
    </row>
    <row r="99" spans="1:9" ht="12.95" customHeight="1">
      <c r="A99" s="17" t="s">
        <v>5300</v>
      </c>
      <c r="B99" s="18" t="s">
        <v>5301</v>
      </c>
      <c r="C99" s="14" t="s">
        <v>5302</v>
      </c>
      <c r="D99" s="14" t="s">
        <v>232</v>
      </c>
      <c r="E99" s="19">
        <v>1000</v>
      </c>
      <c r="F99" s="20">
        <v>4869.9750000000004</v>
      </c>
      <c r="G99" s="21">
        <v>8.2000000000000007E-3</v>
      </c>
      <c r="H99" s="22">
        <v>6.8149000000000001E-2</v>
      </c>
      <c r="I99" s="23"/>
    </row>
    <row r="100" spans="1:9" ht="12.95" customHeight="1">
      <c r="A100" s="17" t="s">
        <v>4640</v>
      </c>
      <c r="B100" s="18" t="s">
        <v>4641</v>
      </c>
      <c r="C100" s="14" t="s">
        <v>4642</v>
      </c>
      <c r="D100" s="14" t="s">
        <v>260</v>
      </c>
      <c r="E100" s="19">
        <v>1000</v>
      </c>
      <c r="F100" s="20">
        <v>4790.53</v>
      </c>
      <c r="G100" s="21">
        <v>8.0999999999999996E-3</v>
      </c>
      <c r="H100" s="22">
        <v>7.0000000000000007E-2</v>
      </c>
      <c r="I100" s="23"/>
    </row>
    <row r="101" spans="1:9" ht="12.95" customHeight="1">
      <c r="A101" s="17" t="s">
        <v>3534</v>
      </c>
      <c r="B101" s="18" t="s">
        <v>3535</v>
      </c>
      <c r="C101" s="14" t="s">
        <v>3536</v>
      </c>
      <c r="D101" s="14" t="s">
        <v>260</v>
      </c>
      <c r="E101" s="19">
        <v>1000</v>
      </c>
      <c r="F101" s="20">
        <v>4726.97</v>
      </c>
      <c r="G101" s="21">
        <v>8.0000000000000002E-3</v>
      </c>
      <c r="H101" s="22">
        <v>7.22E-2</v>
      </c>
      <c r="I101" s="23"/>
    </row>
    <row r="102" spans="1:9" ht="12.95" customHeight="1">
      <c r="A102" s="17" t="s">
        <v>3537</v>
      </c>
      <c r="B102" s="18" t="s">
        <v>3538</v>
      </c>
      <c r="C102" s="14" t="s">
        <v>3539</v>
      </c>
      <c r="D102" s="14" t="s">
        <v>239</v>
      </c>
      <c r="E102" s="19">
        <v>1000</v>
      </c>
      <c r="F102" s="20">
        <v>4723.22</v>
      </c>
      <c r="G102" s="21">
        <v>8.0000000000000002E-3</v>
      </c>
      <c r="H102" s="22">
        <v>7.2999999999999995E-2</v>
      </c>
      <c r="I102" s="23"/>
    </row>
    <row r="103" spans="1:9" ht="12.95" customHeight="1">
      <c r="A103" s="17" t="s">
        <v>2382</v>
      </c>
      <c r="B103" s="18" t="s">
        <v>2383</v>
      </c>
      <c r="C103" s="14" t="s">
        <v>2384</v>
      </c>
      <c r="D103" s="14" t="s">
        <v>239</v>
      </c>
      <c r="E103" s="19">
        <v>1000</v>
      </c>
      <c r="F103" s="20">
        <v>4716.74</v>
      </c>
      <c r="G103" s="21">
        <v>8.0000000000000002E-3</v>
      </c>
      <c r="H103" s="22">
        <v>7.1400000000000005E-2</v>
      </c>
      <c r="I103" s="23"/>
    </row>
    <row r="104" spans="1:9" ht="12.95" customHeight="1">
      <c r="A104" s="17" t="s">
        <v>4559</v>
      </c>
      <c r="B104" s="18" t="s">
        <v>4560</v>
      </c>
      <c r="C104" s="14" t="s">
        <v>4561</v>
      </c>
      <c r="D104" s="14" t="s">
        <v>292</v>
      </c>
      <c r="E104" s="19">
        <v>700</v>
      </c>
      <c r="F104" s="20">
        <v>3320.7159999999999</v>
      </c>
      <c r="G104" s="21">
        <v>5.5999999999999999E-3</v>
      </c>
      <c r="H104" s="22">
        <v>7.2450000000000001E-2</v>
      </c>
      <c r="I104" s="23"/>
    </row>
    <row r="105" spans="1:9" ht="12.95" customHeight="1">
      <c r="A105" s="17" t="s">
        <v>4637</v>
      </c>
      <c r="B105" s="18" t="s">
        <v>4638</v>
      </c>
      <c r="C105" s="14" t="s">
        <v>4639</v>
      </c>
      <c r="D105" s="14" t="s">
        <v>239</v>
      </c>
      <c r="E105" s="19">
        <v>500</v>
      </c>
      <c r="F105" s="20">
        <v>2398.4050000000002</v>
      </c>
      <c r="G105" s="21">
        <v>4.1000000000000003E-3</v>
      </c>
      <c r="H105" s="22">
        <v>7.1249999999999994E-2</v>
      </c>
      <c r="I105" s="23"/>
    </row>
    <row r="106" spans="1:9" ht="12.95" customHeight="1">
      <c r="A106" s="17" t="s">
        <v>5303</v>
      </c>
      <c r="B106" s="18" t="s">
        <v>5304</v>
      </c>
      <c r="C106" s="14" t="s">
        <v>5305</v>
      </c>
      <c r="D106" s="14" t="s">
        <v>232</v>
      </c>
      <c r="E106" s="19">
        <v>500</v>
      </c>
      <c r="F106" s="20">
        <v>2377.3325</v>
      </c>
      <c r="G106" s="21">
        <v>4.0000000000000001E-3</v>
      </c>
      <c r="H106" s="22">
        <v>7.2998999999999994E-2</v>
      </c>
      <c r="I106" s="23"/>
    </row>
    <row r="107" spans="1:9" ht="12.95" customHeight="1">
      <c r="A107" s="17" t="s">
        <v>5200</v>
      </c>
      <c r="B107" s="18" t="s">
        <v>5201</v>
      </c>
      <c r="C107" s="14" t="s">
        <v>5202</v>
      </c>
      <c r="D107" s="14" t="s">
        <v>232</v>
      </c>
      <c r="E107" s="19">
        <v>500</v>
      </c>
      <c r="F107" s="20">
        <v>2362.0549999999998</v>
      </c>
      <c r="G107" s="21">
        <v>4.0000000000000001E-3</v>
      </c>
      <c r="H107" s="22">
        <v>7.2999999999999995E-2</v>
      </c>
      <c r="I107" s="23"/>
    </row>
    <row r="108" spans="1:9" ht="12.95" customHeight="1">
      <c r="A108" s="17" t="s">
        <v>261</v>
      </c>
      <c r="B108" s="18" t="s">
        <v>262</v>
      </c>
      <c r="C108" s="14" t="s">
        <v>263</v>
      </c>
      <c r="D108" s="14" t="s">
        <v>232</v>
      </c>
      <c r="E108" s="19">
        <v>400</v>
      </c>
      <c r="F108" s="20">
        <v>1986.8440000000001</v>
      </c>
      <c r="G108" s="21">
        <v>3.3999999999999998E-3</v>
      </c>
      <c r="H108" s="22">
        <v>6.3602000000000006E-2</v>
      </c>
      <c r="I108" s="23"/>
    </row>
    <row r="109" spans="1:9" ht="12.95" customHeight="1">
      <c r="A109" s="5"/>
      <c r="B109" s="13" t="s">
        <v>223</v>
      </c>
      <c r="C109" s="14"/>
      <c r="D109" s="14"/>
      <c r="E109" s="14"/>
      <c r="F109" s="24">
        <v>270274.049</v>
      </c>
      <c r="G109" s="25">
        <v>0.45679999999999998</v>
      </c>
      <c r="H109" s="26"/>
      <c r="I109" s="27"/>
    </row>
    <row r="110" spans="1:9" ht="12.95" customHeight="1">
      <c r="A110" s="5"/>
      <c r="B110" s="13" t="s">
        <v>276</v>
      </c>
      <c r="C110" s="14"/>
      <c r="D110" s="14"/>
      <c r="E110" s="14"/>
      <c r="F110" s="5"/>
      <c r="G110" s="15"/>
      <c r="H110" s="15"/>
      <c r="I110" s="16"/>
    </row>
    <row r="111" spans="1:9" ht="12.95" customHeight="1">
      <c r="A111" s="17" t="s">
        <v>4682</v>
      </c>
      <c r="B111" s="18" t="s">
        <v>4683</v>
      </c>
      <c r="C111" s="14" t="s">
        <v>4684</v>
      </c>
      <c r="D111" s="14" t="s">
        <v>232</v>
      </c>
      <c r="E111" s="19">
        <v>1500</v>
      </c>
      <c r="F111" s="20">
        <v>7115.7224999999999</v>
      </c>
      <c r="G111" s="21">
        <v>1.2E-2</v>
      </c>
      <c r="H111" s="22">
        <v>7.7299999999999994E-2</v>
      </c>
      <c r="I111" s="23"/>
    </row>
    <row r="112" spans="1:9" ht="12.95" customHeight="1">
      <c r="A112" s="5"/>
      <c r="B112" s="13" t="s">
        <v>223</v>
      </c>
      <c r="C112" s="14"/>
      <c r="D112" s="14"/>
      <c r="E112" s="14"/>
      <c r="F112" s="24">
        <v>7115.7224999999999</v>
      </c>
      <c r="G112" s="25">
        <v>1.2E-2</v>
      </c>
      <c r="H112" s="26"/>
      <c r="I112" s="27"/>
    </row>
    <row r="113" spans="1:9" ht="12.95" customHeight="1">
      <c r="A113" s="5"/>
      <c r="B113" s="13" t="s">
        <v>1914</v>
      </c>
      <c r="C113" s="14"/>
      <c r="D113" s="14"/>
      <c r="E113" s="14"/>
      <c r="F113" s="5"/>
      <c r="G113" s="15"/>
      <c r="H113" s="15"/>
      <c r="I113" s="16"/>
    </row>
    <row r="114" spans="1:9" ht="12.95" customHeight="1">
      <c r="A114" s="17" t="s">
        <v>5441</v>
      </c>
      <c r="B114" s="18" t="s">
        <v>5442</v>
      </c>
      <c r="C114" s="14" t="s">
        <v>5443</v>
      </c>
      <c r="D114" s="14" t="s">
        <v>1918</v>
      </c>
      <c r="E114" s="19">
        <v>10000000</v>
      </c>
      <c r="F114" s="20">
        <v>9891.4</v>
      </c>
      <c r="G114" s="21">
        <v>1.67E-2</v>
      </c>
      <c r="H114" s="22">
        <v>5.2732000000000001E-2</v>
      </c>
      <c r="I114" s="23"/>
    </row>
    <row r="115" spans="1:9" ht="12.95" customHeight="1">
      <c r="A115" s="17" t="s">
        <v>3234</v>
      </c>
      <c r="B115" s="18" t="s">
        <v>3235</v>
      </c>
      <c r="C115" s="14" t="s">
        <v>3236</v>
      </c>
      <c r="D115" s="14" t="s">
        <v>1918</v>
      </c>
      <c r="E115" s="19">
        <v>1000000</v>
      </c>
      <c r="F115" s="20">
        <v>988.21500000000003</v>
      </c>
      <c r="G115" s="21">
        <v>1.6999999999999999E-3</v>
      </c>
      <c r="H115" s="22">
        <v>5.2442999999999997E-2</v>
      </c>
      <c r="I115" s="23"/>
    </row>
    <row r="116" spans="1:9" ht="12.95" customHeight="1">
      <c r="A116" s="5"/>
      <c r="B116" s="13" t="s">
        <v>223</v>
      </c>
      <c r="C116" s="14"/>
      <c r="D116" s="14"/>
      <c r="E116" s="14"/>
      <c r="F116" s="24">
        <v>10879.615</v>
      </c>
      <c r="G116" s="25">
        <v>1.84E-2</v>
      </c>
      <c r="H116" s="26"/>
      <c r="I116" s="27"/>
    </row>
    <row r="117" spans="1:9" ht="12.95" customHeight="1">
      <c r="A117" s="5"/>
      <c r="B117" s="28" t="s">
        <v>226</v>
      </c>
      <c r="C117" s="29"/>
      <c r="D117" s="2"/>
      <c r="E117" s="29"/>
      <c r="F117" s="24">
        <v>288269.38650000002</v>
      </c>
      <c r="G117" s="25">
        <v>0.48720000000000002</v>
      </c>
      <c r="H117" s="26"/>
      <c r="I117" s="27"/>
    </row>
    <row r="118" spans="1:9" ht="12.95" customHeight="1">
      <c r="A118" s="5"/>
      <c r="B118" s="13" t="s">
        <v>1877</v>
      </c>
      <c r="C118" s="14"/>
      <c r="D118" s="14"/>
      <c r="E118" s="14"/>
      <c r="F118" s="14"/>
      <c r="G118" s="14"/>
      <c r="H118" s="15"/>
      <c r="I118" s="16"/>
    </row>
    <row r="119" spans="1:9" ht="12.95" customHeight="1">
      <c r="A119" s="5"/>
      <c r="B119" s="13" t="s">
        <v>2409</v>
      </c>
      <c r="C119" s="14"/>
      <c r="D119" s="14"/>
      <c r="E119" s="14"/>
      <c r="F119" s="5"/>
      <c r="G119" s="15"/>
      <c r="H119" s="15"/>
      <c r="I119" s="16"/>
    </row>
    <row r="120" spans="1:9" ht="12.95" customHeight="1">
      <c r="A120" s="17" t="s">
        <v>2410</v>
      </c>
      <c r="B120" s="18" t="s">
        <v>2411</v>
      </c>
      <c r="C120" s="14" t="s">
        <v>2412</v>
      </c>
      <c r="D120" s="14"/>
      <c r="E120" s="19">
        <v>15086.78</v>
      </c>
      <c r="F120" s="20">
        <v>1772.8987</v>
      </c>
      <c r="G120" s="21">
        <v>3.0000000000000001E-3</v>
      </c>
      <c r="H120" s="22"/>
      <c r="I120" s="23"/>
    </row>
    <row r="121" spans="1:9" ht="12.95" customHeight="1">
      <c r="A121" s="5"/>
      <c r="B121" s="13" t="s">
        <v>223</v>
      </c>
      <c r="C121" s="14"/>
      <c r="D121" s="14"/>
      <c r="E121" s="14"/>
      <c r="F121" s="24">
        <v>1772.8987</v>
      </c>
      <c r="G121" s="25">
        <v>3.0000000000000001E-3</v>
      </c>
      <c r="H121" s="26"/>
      <c r="I121" s="27"/>
    </row>
    <row r="122" spans="1:9" ht="12.95" customHeight="1">
      <c r="A122" s="5"/>
      <c r="B122" s="28" t="s">
        <v>226</v>
      </c>
      <c r="C122" s="29"/>
      <c r="D122" s="2"/>
      <c r="E122" s="29"/>
      <c r="F122" s="24">
        <v>1772.8987</v>
      </c>
      <c r="G122" s="25">
        <v>3.0000000000000001E-3</v>
      </c>
      <c r="H122" s="26"/>
      <c r="I122" s="27"/>
    </row>
    <row r="123" spans="1:9" ht="12.95" customHeight="1">
      <c r="A123" s="5"/>
      <c r="B123" s="13" t="s">
        <v>240</v>
      </c>
      <c r="C123" s="14"/>
      <c r="D123" s="14"/>
      <c r="E123" s="14"/>
      <c r="F123" s="14"/>
      <c r="G123" s="14"/>
      <c r="H123" s="15"/>
      <c r="I123" s="16"/>
    </row>
    <row r="124" spans="1:9" ht="12.95" customHeight="1">
      <c r="A124" s="17" t="s">
        <v>5444</v>
      </c>
      <c r="B124" s="18" t="s">
        <v>242</v>
      </c>
      <c r="C124" s="14"/>
      <c r="D124" s="14"/>
      <c r="E124" s="19"/>
      <c r="F124" s="20">
        <v>49963.199999999997</v>
      </c>
      <c r="G124" s="21">
        <v>8.4400000000000003E-2</v>
      </c>
      <c r="H124" s="22">
        <v>5.3800000000000001E-2</v>
      </c>
      <c r="I124" s="23"/>
    </row>
    <row r="125" spans="1:9" ht="12.95" customHeight="1">
      <c r="A125" s="17" t="s">
        <v>241</v>
      </c>
      <c r="B125" s="18" t="s">
        <v>242</v>
      </c>
      <c r="C125" s="14"/>
      <c r="D125" s="14"/>
      <c r="E125" s="19"/>
      <c r="F125" s="20">
        <v>12510.318300000001</v>
      </c>
      <c r="G125" s="21">
        <v>2.1100000000000001E-2</v>
      </c>
      <c r="H125" s="22">
        <v>5.2436305955095526E-2</v>
      </c>
      <c r="I125" s="23"/>
    </row>
    <row r="126" spans="1:9" ht="12.95" customHeight="1">
      <c r="A126" s="5"/>
      <c r="B126" s="13" t="s">
        <v>223</v>
      </c>
      <c r="C126" s="14"/>
      <c r="D126" s="14"/>
      <c r="E126" s="14"/>
      <c r="F126" s="24">
        <v>62473.518300000003</v>
      </c>
      <c r="G126" s="25">
        <v>0.1056</v>
      </c>
      <c r="H126" s="26"/>
      <c r="I126" s="27"/>
    </row>
    <row r="127" spans="1:9" ht="12.95" customHeight="1">
      <c r="A127" s="5"/>
      <c r="B127" s="28" t="s">
        <v>226</v>
      </c>
      <c r="C127" s="29"/>
      <c r="D127" s="2"/>
      <c r="E127" s="29"/>
      <c r="F127" s="24">
        <v>62473.518300000003</v>
      </c>
      <c r="G127" s="25">
        <v>0.1056</v>
      </c>
      <c r="H127" s="26"/>
      <c r="I127" s="27"/>
    </row>
    <row r="128" spans="1:9" ht="12.95" customHeight="1">
      <c r="A128" s="5"/>
      <c r="B128" s="28" t="s">
        <v>243</v>
      </c>
      <c r="C128" s="14"/>
      <c r="D128" s="2"/>
      <c r="E128" s="14"/>
      <c r="F128" s="30">
        <v>328.7362</v>
      </c>
      <c r="G128" s="25">
        <v>5.9999999999999995E-4</v>
      </c>
      <c r="H128" s="26"/>
      <c r="I128" s="27"/>
    </row>
    <row r="129" spans="1:9" ht="12.95" customHeight="1">
      <c r="A129" s="5"/>
      <c r="B129" s="31" t="s">
        <v>244</v>
      </c>
      <c r="C129" s="32"/>
      <c r="D129" s="32"/>
      <c r="E129" s="32"/>
      <c r="F129" s="33">
        <v>591636.62</v>
      </c>
      <c r="G129" s="34">
        <v>1</v>
      </c>
      <c r="H129" s="35"/>
      <c r="I129" s="36"/>
    </row>
    <row r="130" spans="1:9" ht="12.95" customHeight="1">
      <c r="A130" s="5"/>
      <c r="B130" s="7"/>
      <c r="C130" s="5"/>
      <c r="D130" s="5"/>
      <c r="E130" s="5"/>
      <c r="F130" s="5"/>
      <c r="G130" s="5"/>
      <c r="H130" s="5"/>
      <c r="I130" s="5"/>
    </row>
    <row r="131" spans="1:9" ht="12.95" customHeight="1">
      <c r="A131" s="5"/>
      <c r="B131" s="4" t="s">
        <v>5203</v>
      </c>
      <c r="C131" s="5"/>
      <c r="D131" s="5"/>
      <c r="E131" s="5"/>
      <c r="F131" s="5"/>
      <c r="G131" s="5"/>
      <c r="H131" s="5"/>
      <c r="I131" s="5"/>
    </row>
    <row r="132" spans="1:9" ht="12.95" customHeight="1">
      <c r="A132" s="5"/>
      <c r="B132" s="4" t="s">
        <v>245</v>
      </c>
      <c r="C132" s="5"/>
      <c r="D132" s="5"/>
      <c r="E132" s="5"/>
      <c r="F132" s="5"/>
      <c r="G132" s="5"/>
      <c r="H132" s="5"/>
      <c r="I132" s="5"/>
    </row>
    <row r="133" spans="1:9" ht="12.95" customHeight="1">
      <c r="A133" s="5"/>
      <c r="B133" s="4" t="s">
        <v>2413</v>
      </c>
      <c r="C133" s="5"/>
      <c r="D133" s="5"/>
      <c r="E133" s="5"/>
      <c r="F133" s="5"/>
      <c r="G133" s="5"/>
      <c r="H133" s="5"/>
      <c r="I133" s="5"/>
    </row>
    <row r="134" spans="1:9" ht="12.95" customHeight="1">
      <c r="A134" s="5"/>
      <c r="B134" s="4" t="s">
        <v>246</v>
      </c>
      <c r="C134" s="5"/>
      <c r="D134" s="5"/>
      <c r="E134" s="5"/>
      <c r="F134" s="5"/>
      <c r="G134" s="5"/>
      <c r="H134" s="5"/>
      <c r="I134" s="5"/>
    </row>
    <row r="135" spans="1:9" ht="26.1" customHeight="1">
      <c r="A135" s="5"/>
      <c r="B135" s="275" t="s">
        <v>247</v>
      </c>
      <c r="C135" s="275"/>
      <c r="D135" s="275"/>
      <c r="E135" s="275"/>
      <c r="F135" s="275"/>
      <c r="G135" s="275"/>
      <c r="H135" s="275"/>
      <c r="I135" s="275"/>
    </row>
    <row r="136" spans="1:9" ht="12.95" customHeight="1">
      <c r="A136" s="5"/>
      <c r="B136" s="275" t="s">
        <v>248</v>
      </c>
      <c r="C136" s="275"/>
      <c r="D136" s="275"/>
      <c r="E136" s="275"/>
      <c r="F136" s="275"/>
      <c r="G136" s="275"/>
      <c r="H136" s="275"/>
      <c r="I136" s="275"/>
    </row>
    <row r="137" spans="1:9" ht="12.95" customHeight="1">
      <c r="A137" s="5"/>
      <c r="B137" s="275"/>
      <c r="C137" s="275"/>
      <c r="D137" s="275"/>
      <c r="E137" s="275"/>
      <c r="F137" s="275"/>
      <c r="G137" s="275"/>
      <c r="H137" s="275"/>
      <c r="I137" s="275"/>
    </row>
    <row r="138" spans="1:9" ht="12.95" customHeight="1">
      <c r="A138" s="5"/>
      <c r="B138" s="275"/>
      <c r="C138" s="275"/>
      <c r="D138" s="275"/>
      <c r="E138" s="275"/>
      <c r="F138" s="275"/>
      <c r="G138" s="275"/>
      <c r="H138" s="275"/>
      <c r="I138" s="275"/>
    </row>
    <row r="139" spans="1:9" s="67" customFormat="1" ht="12.95" customHeight="1">
      <c r="A139" s="154"/>
      <c r="B139" s="69" t="s">
        <v>5499</v>
      </c>
      <c r="C139" s="70"/>
      <c r="D139" s="70"/>
      <c r="E139" s="70"/>
      <c r="F139" s="70"/>
      <c r="G139" s="70"/>
      <c r="H139" s="70"/>
      <c r="I139" s="71"/>
    </row>
    <row r="140" spans="1:9" s="67" customFormat="1" ht="12.95" customHeight="1">
      <c r="A140" s="154"/>
      <c r="B140" s="72" t="s">
        <v>5500</v>
      </c>
      <c r="I140" s="73"/>
    </row>
    <row r="141" spans="1:9" s="67" customFormat="1" ht="12.95" customHeight="1">
      <c r="A141" s="154"/>
      <c r="B141" s="72" t="s">
        <v>5501</v>
      </c>
      <c r="I141" s="73"/>
    </row>
    <row r="142" spans="1:9" s="67" customFormat="1" ht="12.95" customHeight="1">
      <c r="A142" s="154"/>
      <c r="B142" s="74" t="s">
        <v>5502</v>
      </c>
      <c r="C142" s="126" t="s">
        <v>5503</v>
      </c>
      <c r="D142" s="75" t="s">
        <v>5737</v>
      </c>
      <c r="I142" s="73"/>
    </row>
    <row r="143" spans="1:9" s="67" customFormat="1" ht="12.95" customHeight="1">
      <c r="A143" s="76" t="s">
        <v>5508</v>
      </c>
      <c r="B143" s="77" t="s">
        <v>5509</v>
      </c>
      <c r="C143" s="78">
        <v>15.337300000000001</v>
      </c>
      <c r="D143" s="79">
        <v>15.425700000000001</v>
      </c>
      <c r="F143" s="157"/>
      <c r="G143" s="158"/>
      <c r="I143" s="73"/>
    </row>
    <row r="144" spans="1:9" s="67" customFormat="1" ht="12.95" customHeight="1">
      <c r="A144" s="76" t="s">
        <v>5516</v>
      </c>
      <c r="B144" s="77" t="s">
        <v>5522</v>
      </c>
      <c r="C144" s="78">
        <v>15.337199999999999</v>
      </c>
      <c r="D144" s="79">
        <v>15.425599999999999</v>
      </c>
      <c r="F144" s="157"/>
      <c r="G144" s="158"/>
      <c r="I144" s="73"/>
    </row>
    <row r="145" spans="1:9" s="67" customFormat="1" ht="12.95" customHeight="1">
      <c r="A145" s="76" t="s">
        <v>5616</v>
      </c>
      <c r="B145" s="77" t="s">
        <v>5561</v>
      </c>
      <c r="C145" s="78">
        <v>10.0707</v>
      </c>
      <c r="D145" s="79">
        <v>10.0656</v>
      </c>
      <c r="F145" s="157"/>
      <c r="G145" s="158"/>
      <c r="I145" s="73"/>
    </row>
    <row r="146" spans="1:9" s="67" customFormat="1" ht="12.95" customHeight="1">
      <c r="A146" s="76" t="s">
        <v>5562</v>
      </c>
      <c r="B146" s="77" t="s">
        <v>5563</v>
      </c>
      <c r="C146" s="78">
        <v>10.068899999999999</v>
      </c>
      <c r="D146" s="79">
        <v>10.0654</v>
      </c>
      <c r="F146" s="157"/>
      <c r="G146" s="158"/>
      <c r="I146" s="73"/>
    </row>
    <row r="147" spans="1:9" s="67" customFormat="1" ht="12.95" customHeight="1">
      <c r="A147" s="76" t="s">
        <v>5523</v>
      </c>
      <c r="B147" s="77" t="s">
        <v>5524</v>
      </c>
      <c r="C147" s="78">
        <v>10.0405</v>
      </c>
      <c r="D147" s="79">
        <v>10.0282</v>
      </c>
      <c r="F147" s="157"/>
      <c r="G147" s="158"/>
      <c r="I147" s="73"/>
    </row>
    <row r="148" spans="1:9" s="67" customFormat="1" ht="12.95" customHeight="1">
      <c r="A148" s="76" t="s">
        <v>5514</v>
      </c>
      <c r="B148" s="77" t="s">
        <v>5515</v>
      </c>
      <c r="C148" s="78">
        <v>16.371700000000001</v>
      </c>
      <c r="D148" s="79">
        <v>16.477699999999999</v>
      </c>
      <c r="F148" s="157"/>
      <c r="G148" s="158"/>
      <c r="I148" s="73"/>
    </row>
    <row r="149" spans="1:9" s="67" customFormat="1" ht="12.95" customHeight="1">
      <c r="A149" s="76" t="s">
        <v>5518</v>
      </c>
      <c r="B149" s="77" t="s">
        <v>5527</v>
      </c>
      <c r="C149" s="78">
        <v>16.373100000000001</v>
      </c>
      <c r="D149" s="79">
        <v>16.478899999999999</v>
      </c>
      <c r="F149" s="157"/>
      <c r="G149" s="158"/>
      <c r="I149" s="73"/>
    </row>
    <row r="150" spans="1:9" s="67" customFormat="1" ht="12.95" customHeight="1">
      <c r="A150" s="76" t="s">
        <v>5617</v>
      </c>
      <c r="B150" s="77" t="s">
        <v>5564</v>
      </c>
      <c r="C150" s="78">
        <v>10.0358</v>
      </c>
      <c r="D150" s="79">
        <v>10.030900000000001</v>
      </c>
      <c r="F150" s="157"/>
      <c r="G150" s="158"/>
      <c r="I150" s="73"/>
    </row>
    <row r="151" spans="1:9" s="67" customFormat="1" ht="12.95" customHeight="1">
      <c r="A151" s="76" t="s">
        <v>5565</v>
      </c>
      <c r="B151" s="77" t="s">
        <v>5566</v>
      </c>
      <c r="C151" s="78">
        <v>10.052</v>
      </c>
      <c r="D151" s="79">
        <v>10.0489</v>
      </c>
      <c r="F151" s="157"/>
      <c r="G151" s="158"/>
      <c r="I151" s="73"/>
    </row>
    <row r="152" spans="1:9" s="67" customFormat="1" ht="12.95" customHeight="1">
      <c r="A152" s="76" t="s">
        <v>5528</v>
      </c>
      <c r="B152" s="77" t="s">
        <v>5529</v>
      </c>
      <c r="C152" s="78">
        <v>10.0307</v>
      </c>
      <c r="D152" s="79">
        <v>10.023999999999999</v>
      </c>
      <c r="F152" s="157"/>
      <c r="G152" s="158"/>
      <c r="I152" s="73"/>
    </row>
    <row r="153" spans="1:9" s="67" customFormat="1" ht="12.95" customHeight="1">
      <c r="A153" s="154"/>
      <c r="B153" s="72"/>
      <c r="C153" s="89"/>
      <c r="D153" s="89"/>
      <c r="I153" s="73"/>
    </row>
    <row r="154" spans="1:9" s="67" customFormat="1" ht="12.95" customHeight="1">
      <c r="A154" s="154"/>
      <c r="B154" s="72" t="s">
        <v>5776</v>
      </c>
      <c r="I154" s="73"/>
    </row>
    <row r="155" spans="1:9" s="67" customFormat="1" ht="12.95" customHeight="1">
      <c r="A155" s="154"/>
      <c r="B155" s="74" t="s">
        <v>5502</v>
      </c>
      <c r="C155" s="75" t="s">
        <v>5532</v>
      </c>
      <c r="I155" s="73"/>
    </row>
    <row r="156" spans="1:9" s="67" customFormat="1" ht="12.95" customHeight="1">
      <c r="A156" s="154"/>
      <c r="B156" s="77" t="s">
        <v>5564</v>
      </c>
      <c r="C156" s="78">
        <v>6.9764850000000031E-2</v>
      </c>
      <c r="I156" s="73"/>
    </row>
    <row r="157" spans="1:9" s="67" customFormat="1" ht="12.95" customHeight="1">
      <c r="A157" s="154"/>
      <c r="B157" s="77" t="s">
        <v>5529</v>
      </c>
      <c r="C157" s="78">
        <v>0.10026871</v>
      </c>
      <c r="I157" s="73"/>
    </row>
    <row r="158" spans="1:9" s="67" customFormat="1" ht="12.95" customHeight="1">
      <c r="A158" s="154"/>
      <c r="B158" s="77" t="s">
        <v>5566</v>
      </c>
      <c r="C158" s="78">
        <v>6.7761559999999998E-2</v>
      </c>
      <c r="I158" s="73"/>
    </row>
    <row r="159" spans="1:9" s="67" customFormat="1" ht="12.95" customHeight="1">
      <c r="A159" s="154"/>
      <c r="B159" s="77" t="s">
        <v>5561</v>
      </c>
      <c r="C159" s="78">
        <v>6.3015779999999993E-2</v>
      </c>
      <c r="I159" s="73"/>
    </row>
    <row r="160" spans="1:9" s="67" customFormat="1" ht="12.95" customHeight="1">
      <c r="A160" s="154"/>
      <c r="B160" s="77" t="s">
        <v>5524</v>
      </c>
      <c r="C160" s="78">
        <v>7.0153179999999996E-2</v>
      </c>
      <c r="I160" s="73"/>
    </row>
    <row r="161" spans="1:9" s="67" customFormat="1" ht="12.95" customHeight="1">
      <c r="A161" s="154"/>
      <c r="B161" s="77" t="s">
        <v>5563</v>
      </c>
      <c r="C161" s="78">
        <v>6.1451190000000003E-2</v>
      </c>
      <c r="I161" s="73"/>
    </row>
    <row r="162" spans="1:9" s="67" customFormat="1" ht="12.95" customHeight="1">
      <c r="A162" s="154"/>
      <c r="B162" s="288" t="s">
        <v>5533</v>
      </c>
      <c r="C162" s="289"/>
      <c r="D162" s="289"/>
      <c r="I162" s="73"/>
    </row>
    <row r="163" spans="1:9" s="67" customFormat="1" ht="12.95" customHeight="1">
      <c r="A163" s="154"/>
      <c r="B163" s="72" t="s">
        <v>5534</v>
      </c>
      <c r="I163" s="73"/>
    </row>
    <row r="164" spans="1:9" s="67" customFormat="1" ht="12.95" customHeight="1">
      <c r="A164" s="154"/>
      <c r="B164" s="72"/>
      <c r="I164" s="73"/>
    </row>
    <row r="165" spans="1:9" s="67" customFormat="1" ht="12.95" customHeight="1">
      <c r="A165" s="154"/>
      <c r="B165" s="72" t="s">
        <v>5769</v>
      </c>
      <c r="I165" s="73"/>
    </row>
    <row r="166" spans="1:9" ht="12.95" customHeight="1">
      <c r="A166" s="103"/>
      <c r="B166" s="96" t="s">
        <v>5743</v>
      </c>
      <c r="C166" s="97"/>
      <c r="D166" s="97"/>
      <c r="E166" s="97"/>
      <c r="F166" s="97"/>
      <c r="G166" s="97"/>
      <c r="H166" s="97"/>
      <c r="I166" s="98"/>
    </row>
    <row r="167" spans="1:9" ht="12.95" customHeight="1">
      <c r="A167" s="103"/>
      <c r="B167" s="99" t="s">
        <v>5535</v>
      </c>
      <c r="C167" s="99" t="s">
        <v>5536</v>
      </c>
      <c r="D167" s="100" t="s">
        <v>5537</v>
      </c>
      <c r="E167" s="101" t="s">
        <v>5538</v>
      </c>
      <c r="F167" s="101" t="s">
        <v>5539</v>
      </c>
      <c r="G167" s="93"/>
      <c r="H167" s="93"/>
      <c r="I167" s="102"/>
    </row>
    <row r="168" spans="1:9" ht="12.95" customHeight="1">
      <c r="A168" s="103"/>
      <c r="B168" s="280" t="s">
        <v>5541</v>
      </c>
      <c r="C168" s="281"/>
      <c r="D168" s="281"/>
      <c r="E168" s="281"/>
      <c r="F168" s="282"/>
      <c r="G168" s="93"/>
      <c r="H168" s="93"/>
      <c r="I168" s="102"/>
    </row>
    <row r="169" spans="1:9" ht="12.95" customHeight="1">
      <c r="A169" s="103"/>
      <c r="B169" s="106" t="s">
        <v>5542</v>
      </c>
      <c r="C169" s="93"/>
      <c r="D169" s="93"/>
      <c r="E169" s="93"/>
      <c r="F169" s="93"/>
      <c r="G169" s="93"/>
      <c r="H169" s="93"/>
      <c r="I169" s="102"/>
    </row>
    <row r="170" spans="1:9" ht="12.95" customHeight="1">
      <c r="A170" s="103"/>
      <c r="B170" s="106"/>
      <c r="C170" s="93"/>
      <c r="D170" s="93"/>
      <c r="E170" s="93"/>
      <c r="F170" s="93"/>
      <c r="G170" s="93"/>
      <c r="H170" s="93"/>
      <c r="I170" s="102"/>
    </row>
    <row r="171" spans="1:9" ht="12.95" customHeight="1">
      <c r="A171" s="103"/>
      <c r="B171" s="106" t="s">
        <v>5744</v>
      </c>
      <c r="C171" s="93"/>
      <c r="D171" s="93"/>
      <c r="E171" s="93"/>
      <c r="F171" s="93"/>
      <c r="G171" s="93"/>
      <c r="H171" s="93"/>
      <c r="I171" s="102"/>
    </row>
    <row r="172" spans="1:9" ht="12.95" customHeight="1">
      <c r="A172" s="103"/>
      <c r="B172" s="106" t="s">
        <v>5567</v>
      </c>
      <c r="C172" s="121"/>
      <c r="D172" s="93"/>
      <c r="E172" s="93"/>
      <c r="F172" s="93"/>
      <c r="G172" s="93"/>
      <c r="H172" s="93"/>
      <c r="I172" s="102"/>
    </row>
    <row r="173" spans="1:9" ht="12.95" customHeight="1">
      <c r="A173" s="103"/>
      <c r="B173" s="106" t="s">
        <v>5568</v>
      </c>
      <c r="C173" s="121"/>
      <c r="D173" s="93"/>
      <c r="E173" s="93"/>
      <c r="F173" s="93"/>
      <c r="G173" s="93"/>
      <c r="H173" s="93"/>
      <c r="I173" s="102"/>
    </row>
    <row r="174" spans="1:9" ht="12.95" customHeight="1">
      <c r="A174" s="103"/>
      <c r="B174" s="106" t="s">
        <v>5569</v>
      </c>
      <c r="C174" s="122"/>
      <c r="D174" s="93"/>
      <c r="E174" s="93"/>
      <c r="F174" s="93"/>
      <c r="G174" s="93"/>
      <c r="H174" s="93"/>
      <c r="I174" s="102"/>
    </row>
    <row r="175" spans="1:9" ht="12.95" customHeight="1">
      <c r="A175" s="103"/>
      <c r="B175" s="106" t="s">
        <v>5570</v>
      </c>
      <c r="C175" s="122"/>
      <c r="D175" s="93"/>
      <c r="E175" s="93"/>
      <c r="F175" s="93"/>
      <c r="G175" s="93"/>
      <c r="H175" s="93"/>
      <c r="I175" s="102"/>
    </row>
    <row r="176" spans="1:9" ht="12.95" customHeight="1">
      <c r="A176" s="103"/>
      <c r="B176" s="106" t="s">
        <v>5571</v>
      </c>
      <c r="C176" s="122"/>
      <c r="D176" s="93"/>
      <c r="E176" s="93"/>
      <c r="F176" s="93"/>
      <c r="G176" s="93"/>
      <c r="H176" s="93"/>
      <c r="I176" s="102"/>
    </row>
    <row r="177" spans="1:9" ht="12.95" customHeight="1">
      <c r="A177" s="103"/>
      <c r="B177" s="106"/>
      <c r="C177" s="93"/>
      <c r="D177" s="93"/>
      <c r="E177" s="93"/>
      <c r="F177" s="93"/>
      <c r="G177" s="93"/>
      <c r="H177" s="93"/>
      <c r="I177" s="102"/>
    </row>
    <row r="178" spans="1:9" ht="12.95" customHeight="1">
      <c r="A178" s="103"/>
      <c r="B178" s="107" t="s">
        <v>5745</v>
      </c>
      <c r="C178" s="93"/>
      <c r="D178" s="93"/>
      <c r="E178" s="93"/>
      <c r="F178" s="93"/>
      <c r="G178" s="93"/>
      <c r="H178" s="93"/>
      <c r="I178" s="102"/>
    </row>
    <row r="179" spans="1:9" ht="12.95" customHeight="1">
      <c r="A179" s="103"/>
      <c r="B179" s="99" t="s">
        <v>5535</v>
      </c>
      <c r="C179" s="99" t="s">
        <v>5536</v>
      </c>
      <c r="D179" s="100" t="s">
        <v>5537</v>
      </c>
      <c r="E179" s="101" t="s">
        <v>5538</v>
      </c>
      <c r="F179" s="101" t="s">
        <v>5539</v>
      </c>
      <c r="G179" s="93"/>
      <c r="H179" s="93"/>
      <c r="I179" s="102"/>
    </row>
    <row r="180" spans="1:9" ht="12.95" customHeight="1">
      <c r="A180" s="103"/>
      <c r="B180" s="280" t="s">
        <v>5541</v>
      </c>
      <c r="C180" s="281"/>
      <c r="D180" s="281"/>
      <c r="E180" s="281"/>
      <c r="F180" s="282"/>
      <c r="G180" s="93"/>
      <c r="H180" s="93"/>
      <c r="I180" s="102"/>
    </row>
    <row r="181" spans="1:9" ht="12.95" customHeight="1">
      <c r="A181" s="103"/>
      <c r="B181" s="106" t="s">
        <v>5572</v>
      </c>
      <c r="C181" s="108"/>
      <c r="D181" s="108"/>
      <c r="E181" s="93"/>
      <c r="F181" s="93"/>
      <c r="G181" s="93"/>
      <c r="H181" s="93"/>
      <c r="I181" s="102"/>
    </row>
    <row r="182" spans="1:9" ht="12.95" customHeight="1">
      <c r="A182" s="103"/>
      <c r="B182" s="106"/>
      <c r="C182" s="108"/>
      <c r="D182" s="108"/>
      <c r="E182" s="93"/>
      <c r="F182" s="93"/>
      <c r="G182" s="93"/>
      <c r="H182" s="93"/>
      <c r="I182" s="102"/>
    </row>
    <row r="183" spans="1:9" ht="12.95" customHeight="1">
      <c r="A183" s="103"/>
      <c r="B183" s="106" t="s">
        <v>5746</v>
      </c>
      <c r="C183" s="108"/>
      <c r="D183" s="108"/>
      <c r="E183" s="93"/>
      <c r="F183" s="93"/>
      <c r="G183" s="93"/>
      <c r="H183" s="93"/>
      <c r="I183" s="102"/>
    </row>
    <row r="184" spans="1:9" ht="12.95" customHeight="1">
      <c r="A184" s="103"/>
      <c r="B184" s="106" t="s">
        <v>5567</v>
      </c>
      <c r="C184" s="123"/>
      <c r="D184" s="108"/>
      <c r="E184" s="93"/>
      <c r="F184" s="93"/>
      <c r="G184" s="93"/>
      <c r="H184" s="93"/>
      <c r="I184" s="102"/>
    </row>
    <row r="185" spans="1:9" ht="12.95" customHeight="1">
      <c r="A185" s="103"/>
      <c r="B185" s="106" t="s">
        <v>5568</v>
      </c>
      <c r="C185" s="123"/>
      <c r="D185" s="108"/>
      <c r="E185" s="93"/>
      <c r="F185" s="93"/>
      <c r="G185" s="93"/>
      <c r="H185" s="93"/>
      <c r="I185" s="102"/>
    </row>
    <row r="186" spans="1:9" ht="12.95" customHeight="1">
      <c r="A186" s="103"/>
      <c r="B186" s="106" t="s">
        <v>5569</v>
      </c>
      <c r="C186" s="123"/>
      <c r="D186" s="108"/>
      <c r="E186" s="93"/>
      <c r="F186" s="93"/>
      <c r="G186" s="93"/>
      <c r="H186" s="93"/>
      <c r="I186" s="102"/>
    </row>
    <row r="187" spans="1:9" ht="12.95" customHeight="1">
      <c r="A187" s="103"/>
      <c r="B187" s="106" t="s">
        <v>5570</v>
      </c>
      <c r="C187" s="123"/>
      <c r="D187" s="108"/>
      <c r="E187" s="93"/>
      <c r="F187" s="93"/>
      <c r="G187" s="93"/>
      <c r="H187" s="93"/>
      <c r="I187" s="102"/>
    </row>
    <row r="188" spans="1:9" ht="12.95" customHeight="1">
      <c r="A188" s="103"/>
      <c r="B188" s="106" t="s">
        <v>5571</v>
      </c>
      <c r="C188" s="123"/>
      <c r="D188" s="108"/>
      <c r="E188" s="93"/>
      <c r="F188" s="93"/>
      <c r="G188" s="93"/>
      <c r="H188" s="93"/>
      <c r="I188" s="102"/>
    </row>
    <row r="189" spans="1:9" ht="12.95" customHeight="1">
      <c r="A189" s="103"/>
      <c r="B189" s="106"/>
      <c r="C189" s="108"/>
      <c r="D189" s="108"/>
      <c r="E189" s="93"/>
      <c r="F189" s="93"/>
      <c r="G189" s="93"/>
      <c r="H189" s="93"/>
      <c r="I189" s="102"/>
    </row>
    <row r="190" spans="1:9" ht="12.95" customHeight="1">
      <c r="A190" s="103"/>
      <c r="B190" s="107" t="s">
        <v>5747</v>
      </c>
      <c r="C190" s="108"/>
      <c r="D190" s="108"/>
      <c r="E190" s="93"/>
      <c r="F190" s="93"/>
      <c r="G190" s="93"/>
      <c r="H190" s="93"/>
      <c r="I190" s="102"/>
    </row>
    <row r="191" spans="1:9" ht="12.95" customHeight="1">
      <c r="A191" s="103"/>
      <c r="B191" s="99" t="s">
        <v>5535</v>
      </c>
      <c r="C191" s="99" t="s">
        <v>5536</v>
      </c>
      <c r="D191" s="100" t="s">
        <v>5537</v>
      </c>
      <c r="E191" s="101" t="s">
        <v>5538</v>
      </c>
      <c r="F191" s="93"/>
      <c r="G191" s="93"/>
      <c r="H191" s="93"/>
      <c r="I191" s="102"/>
    </row>
    <row r="192" spans="1:9" ht="12.95" customHeight="1">
      <c r="A192" s="103"/>
      <c r="B192" s="283" t="s">
        <v>5541</v>
      </c>
      <c r="C192" s="283"/>
      <c r="D192" s="283"/>
      <c r="E192" s="283"/>
      <c r="F192" s="93"/>
      <c r="G192" s="93"/>
      <c r="H192" s="93"/>
      <c r="I192" s="102"/>
    </row>
    <row r="193" spans="1:9" ht="12.95" customHeight="1">
      <c r="A193" s="103"/>
      <c r="B193" s="106" t="s">
        <v>5547</v>
      </c>
      <c r="C193" s="108"/>
      <c r="D193" s="108"/>
      <c r="E193" s="93"/>
      <c r="F193" s="93"/>
      <c r="G193" s="93"/>
      <c r="H193" s="93"/>
      <c r="I193" s="102"/>
    </row>
    <row r="194" spans="1:9" ht="12.95" customHeight="1">
      <c r="A194" s="103"/>
      <c r="B194" s="106"/>
      <c r="C194" s="108"/>
      <c r="D194" s="108"/>
      <c r="E194" s="93"/>
      <c r="F194" s="93"/>
      <c r="G194" s="93"/>
      <c r="H194" s="93"/>
      <c r="I194" s="102"/>
    </row>
    <row r="195" spans="1:9" ht="12.95" customHeight="1">
      <c r="A195" s="103"/>
      <c r="B195" s="106" t="s">
        <v>5748</v>
      </c>
      <c r="C195" s="108"/>
      <c r="D195" s="108"/>
      <c r="E195" s="93"/>
      <c r="F195" s="93"/>
      <c r="G195" s="93"/>
      <c r="H195" s="93"/>
      <c r="I195" s="102"/>
    </row>
    <row r="196" spans="1:9" ht="12.95" customHeight="1">
      <c r="A196" s="103"/>
      <c r="B196" s="106" t="s">
        <v>5548</v>
      </c>
      <c r="C196" s="108"/>
      <c r="D196" s="108"/>
      <c r="E196" s="93"/>
      <c r="F196" s="93"/>
      <c r="G196" s="93"/>
      <c r="H196" s="93"/>
      <c r="I196" s="102"/>
    </row>
    <row r="197" spans="1:9" ht="12.95" customHeight="1">
      <c r="A197" s="103"/>
      <c r="B197" s="106" t="s">
        <v>5573</v>
      </c>
      <c r="C197" s="108"/>
      <c r="D197" s="108"/>
      <c r="E197" s="93"/>
      <c r="F197" s="93"/>
      <c r="G197" s="93"/>
      <c r="H197" s="93"/>
      <c r="I197" s="102"/>
    </row>
    <row r="198" spans="1:9" ht="12.95" customHeight="1">
      <c r="A198" s="103"/>
      <c r="B198" s="106" t="s">
        <v>5574</v>
      </c>
      <c r="C198" s="108"/>
      <c r="D198" s="108"/>
      <c r="E198" s="93"/>
      <c r="F198" s="93"/>
      <c r="G198" s="93"/>
      <c r="H198" s="93"/>
      <c r="I198" s="102"/>
    </row>
    <row r="199" spans="1:9" ht="12.95" customHeight="1">
      <c r="A199" s="103"/>
      <c r="B199" s="106"/>
      <c r="C199" s="108"/>
      <c r="D199" s="108"/>
      <c r="E199" s="93"/>
      <c r="F199" s="93"/>
      <c r="G199" s="93"/>
      <c r="H199" s="93"/>
      <c r="I199" s="102"/>
    </row>
    <row r="200" spans="1:9" ht="12.95" customHeight="1">
      <c r="A200" s="103"/>
      <c r="B200" s="107" t="s">
        <v>5749</v>
      </c>
      <c r="C200" s="108"/>
      <c r="D200" s="108"/>
      <c r="E200" s="93"/>
      <c r="F200" s="93"/>
      <c r="G200" s="93"/>
      <c r="H200" s="93"/>
      <c r="I200" s="102"/>
    </row>
    <row r="201" spans="1:9" ht="12.95" customHeight="1">
      <c r="A201" s="103"/>
      <c r="B201" s="99" t="s">
        <v>5535</v>
      </c>
      <c r="C201" s="99" t="s">
        <v>5551</v>
      </c>
      <c r="D201" s="100" t="s">
        <v>5552</v>
      </c>
      <c r="E201" s="101" t="s">
        <v>5553</v>
      </c>
      <c r="F201" s="101" t="s">
        <v>5554</v>
      </c>
      <c r="G201" s="93"/>
      <c r="H201" s="93"/>
      <c r="I201" s="102"/>
    </row>
    <row r="202" spans="1:9" ht="12.95" customHeight="1">
      <c r="A202" s="103"/>
      <c r="B202" s="280" t="s">
        <v>5541</v>
      </c>
      <c r="C202" s="281"/>
      <c r="D202" s="281"/>
      <c r="E202" s="281"/>
      <c r="F202" s="282"/>
      <c r="G202" s="93"/>
      <c r="H202" s="93"/>
      <c r="I202" s="102"/>
    </row>
    <row r="203" spans="1:9" ht="12.95" customHeight="1">
      <c r="A203" s="103"/>
      <c r="B203" s="106" t="s">
        <v>5575</v>
      </c>
      <c r="C203" s="108"/>
      <c r="D203" s="108"/>
      <c r="E203" s="93"/>
      <c r="F203" s="93"/>
      <c r="G203" s="93"/>
      <c r="H203" s="93"/>
      <c r="I203" s="102"/>
    </row>
    <row r="204" spans="1:9" ht="12.95" customHeight="1">
      <c r="A204" s="103"/>
      <c r="B204" s="106"/>
      <c r="C204" s="108"/>
      <c r="D204" s="108"/>
      <c r="E204" s="93"/>
      <c r="F204" s="93"/>
      <c r="G204" s="93"/>
      <c r="H204" s="93"/>
      <c r="I204" s="102"/>
    </row>
    <row r="205" spans="1:9" ht="12.95" customHeight="1">
      <c r="A205" s="103"/>
      <c r="B205" s="106" t="s">
        <v>5750</v>
      </c>
      <c r="C205" s="108"/>
      <c r="D205" s="108"/>
      <c r="E205" s="93"/>
      <c r="F205" s="93"/>
      <c r="G205" s="93"/>
      <c r="H205" s="93"/>
      <c r="I205" s="102"/>
    </row>
    <row r="206" spans="1:9" ht="12.95" customHeight="1">
      <c r="A206" s="103"/>
      <c r="B206" s="106" t="s">
        <v>5548</v>
      </c>
      <c r="C206" s="108"/>
      <c r="D206" s="108"/>
      <c r="E206" s="93"/>
      <c r="F206" s="93"/>
      <c r="G206" s="93"/>
      <c r="H206" s="93"/>
      <c r="I206" s="102"/>
    </row>
    <row r="207" spans="1:9" ht="12.95" customHeight="1">
      <c r="A207" s="103"/>
      <c r="B207" s="106" t="s">
        <v>5573</v>
      </c>
      <c r="C207" s="108"/>
      <c r="D207" s="108"/>
      <c r="E207" s="93"/>
      <c r="F207" s="93"/>
      <c r="G207" s="93"/>
      <c r="H207" s="93"/>
      <c r="I207" s="102"/>
    </row>
    <row r="208" spans="1:9" ht="12.95" customHeight="1">
      <c r="A208" s="103"/>
      <c r="B208" s="106" t="s">
        <v>5574</v>
      </c>
      <c r="C208" s="108"/>
      <c r="D208" s="108"/>
      <c r="E208" s="93"/>
      <c r="F208" s="93"/>
      <c r="G208" s="93"/>
      <c r="H208" s="93"/>
      <c r="I208" s="102"/>
    </row>
    <row r="209" spans="1:9" ht="12.95" customHeight="1">
      <c r="A209" s="103"/>
      <c r="B209" s="106"/>
      <c r="C209" s="108"/>
      <c r="D209" s="108"/>
      <c r="E209" s="93"/>
      <c r="F209" s="93"/>
      <c r="G209" s="93"/>
      <c r="H209" s="93"/>
      <c r="I209" s="102"/>
    </row>
    <row r="210" spans="1:9" ht="12.95" customHeight="1">
      <c r="A210" s="103"/>
      <c r="B210" s="178" t="s">
        <v>5823</v>
      </c>
      <c r="C210" s="179"/>
      <c r="D210" s="179"/>
      <c r="E210" s="180"/>
      <c r="F210" s="180"/>
      <c r="G210" s="93"/>
      <c r="H210" s="93"/>
      <c r="I210" s="102"/>
    </row>
    <row r="211" spans="1:9" ht="12.95" customHeight="1">
      <c r="A211" s="103"/>
      <c r="B211" s="181" t="s">
        <v>5576</v>
      </c>
      <c r="C211" s="181" t="s">
        <v>5577</v>
      </c>
      <c r="D211" s="182" t="s">
        <v>5578</v>
      </c>
      <c r="E211" s="182" t="s">
        <v>5579</v>
      </c>
      <c r="F211" s="181" t="s">
        <v>5580</v>
      </c>
      <c r="G211" s="93"/>
      <c r="H211" s="93"/>
      <c r="I211" s="102"/>
    </row>
    <row r="212" spans="1:9" ht="12.95" customHeight="1">
      <c r="A212" s="103" t="s">
        <v>5711</v>
      </c>
      <c r="B212" s="299" t="s">
        <v>5824</v>
      </c>
      <c r="C212" s="183" t="s">
        <v>5583</v>
      </c>
      <c r="D212" s="184">
        <v>20000</v>
      </c>
      <c r="E212" s="125">
        <v>46146</v>
      </c>
      <c r="F212" s="181" t="s">
        <v>5584</v>
      </c>
      <c r="G212" s="93"/>
      <c r="H212" s="93"/>
      <c r="I212" s="102"/>
    </row>
    <row r="213" spans="1:9" ht="12.95" customHeight="1">
      <c r="A213" s="103" t="s">
        <v>5712</v>
      </c>
      <c r="B213" s="315"/>
      <c r="C213" s="183" t="s">
        <v>5586</v>
      </c>
      <c r="D213" s="184">
        <v>-20000</v>
      </c>
      <c r="E213" s="125">
        <v>46188</v>
      </c>
      <c r="F213" s="181" t="s">
        <v>5587</v>
      </c>
      <c r="G213" s="93"/>
      <c r="H213" s="93"/>
      <c r="I213" s="102"/>
    </row>
    <row r="214" spans="1:9" ht="12.95" customHeight="1">
      <c r="A214" s="103" t="s">
        <v>5713</v>
      </c>
      <c r="B214" s="299" t="s">
        <v>5825</v>
      </c>
      <c r="C214" s="183" t="s">
        <v>5583</v>
      </c>
      <c r="D214" s="184">
        <v>10000</v>
      </c>
      <c r="E214" s="125">
        <v>46146</v>
      </c>
      <c r="F214" s="181" t="s">
        <v>5584</v>
      </c>
      <c r="G214" s="93"/>
      <c r="H214" s="93"/>
      <c r="I214" s="102"/>
    </row>
    <row r="215" spans="1:9" ht="12.95" customHeight="1">
      <c r="A215" s="103" t="s">
        <v>5714</v>
      </c>
      <c r="B215" s="315"/>
      <c r="C215" s="183" t="s">
        <v>5586</v>
      </c>
      <c r="D215" s="184">
        <v>-10000</v>
      </c>
      <c r="E215" s="125">
        <v>46303</v>
      </c>
      <c r="F215" s="181" t="s">
        <v>5587</v>
      </c>
      <c r="G215" s="93"/>
      <c r="H215" s="93"/>
      <c r="I215" s="102"/>
    </row>
    <row r="216" spans="1:9" ht="12.95" customHeight="1">
      <c r="A216" s="103" t="s">
        <v>5715</v>
      </c>
      <c r="B216" s="299" t="s">
        <v>5716</v>
      </c>
      <c r="C216" s="183" t="s">
        <v>5583</v>
      </c>
      <c r="D216" s="184">
        <v>15000</v>
      </c>
      <c r="E216" s="125">
        <v>46146</v>
      </c>
      <c r="F216" s="181" t="s">
        <v>5584</v>
      </c>
      <c r="G216" s="93"/>
      <c r="H216" s="93"/>
      <c r="I216" s="102"/>
    </row>
    <row r="217" spans="1:9" ht="12.95" customHeight="1">
      <c r="A217" s="103" t="s">
        <v>5717</v>
      </c>
      <c r="B217" s="315"/>
      <c r="C217" s="183" t="s">
        <v>5586</v>
      </c>
      <c r="D217" s="184">
        <v>-15000</v>
      </c>
      <c r="E217" s="125">
        <v>46277</v>
      </c>
      <c r="F217" s="181" t="s">
        <v>5587</v>
      </c>
      <c r="G217" s="93"/>
      <c r="H217" s="93"/>
      <c r="I217" s="102"/>
    </row>
    <row r="218" spans="1:9" ht="23.1" customHeight="1">
      <c r="A218" s="103" t="s">
        <v>5718</v>
      </c>
      <c r="B218" s="299" t="s">
        <v>5826</v>
      </c>
      <c r="C218" s="183" t="s">
        <v>5583</v>
      </c>
      <c r="D218" s="184">
        <v>25000</v>
      </c>
      <c r="E218" s="125">
        <v>46146</v>
      </c>
      <c r="F218" s="181" t="s">
        <v>5584</v>
      </c>
      <c r="G218" s="93"/>
      <c r="H218" s="93"/>
      <c r="I218" s="102"/>
    </row>
    <row r="219" spans="1:9" ht="26.45" customHeight="1">
      <c r="A219" s="103" t="s">
        <v>5719</v>
      </c>
      <c r="B219" s="315"/>
      <c r="C219" s="183" t="s">
        <v>5586</v>
      </c>
      <c r="D219" s="184">
        <v>-25000</v>
      </c>
      <c r="E219" s="125">
        <v>46232</v>
      </c>
      <c r="F219" s="181" t="s">
        <v>5587</v>
      </c>
      <c r="G219" s="93"/>
      <c r="H219" s="93"/>
      <c r="I219" s="102"/>
    </row>
    <row r="220" spans="1:9" ht="22.5" customHeight="1">
      <c r="A220" s="103" t="s">
        <v>5720</v>
      </c>
      <c r="B220" s="299" t="s">
        <v>5827</v>
      </c>
      <c r="C220" s="183" t="s">
        <v>5583</v>
      </c>
      <c r="D220" s="184">
        <v>25000</v>
      </c>
      <c r="E220" s="125">
        <v>46146</v>
      </c>
      <c r="F220" s="181" t="s">
        <v>5584</v>
      </c>
      <c r="G220" s="93"/>
      <c r="H220" s="93"/>
      <c r="I220" s="102"/>
    </row>
    <row r="221" spans="1:9" ht="23.45" customHeight="1">
      <c r="A221" s="103" t="s">
        <v>5721</v>
      </c>
      <c r="B221" s="315"/>
      <c r="C221" s="183" t="s">
        <v>5586</v>
      </c>
      <c r="D221" s="184">
        <v>-25000</v>
      </c>
      <c r="E221" s="125">
        <v>46232</v>
      </c>
      <c r="F221" s="181" t="s">
        <v>5587</v>
      </c>
      <c r="G221" s="93"/>
      <c r="H221" s="93"/>
      <c r="I221" s="102"/>
    </row>
    <row r="222" spans="1:9" ht="12.95" customHeight="1">
      <c r="A222" s="103" t="s">
        <v>5722</v>
      </c>
      <c r="B222" s="299" t="s">
        <v>5723</v>
      </c>
      <c r="C222" s="183" t="s">
        <v>5583</v>
      </c>
      <c r="D222" s="184">
        <v>10000</v>
      </c>
      <c r="E222" s="125">
        <v>46146</v>
      </c>
      <c r="F222" s="181" t="s">
        <v>5584</v>
      </c>
      <c r="G222" s="93"/>
      <c r="H222" s="93"/>
      <c r="I222" s="102"/>
    </row>
    <row r="223" spans="1:9" ht="12.95" customHeight="1">
      <c r="A223" s="103" t="s">
        <v>5724</v>
      </c>
      <c r="B223" s="315"/>
      <c r="C223" s="183" t="s">
        <v>5586</v>
      </c>
      <c r="D223" s="184">
        <v>-10000</v>
      </c>
      <c r="E223" s="125">
        <v>46329</v>
      </c>
      <c r="F223" s="181" t="s">
        <v>5587</v>
      </c>
      <c r="G223" s="93"/>
      <c r="H223" s="93"/>
      <c r="I223" s="102"/>
    </row>
    <row r="224" spans="1:9" ht="12.95" customHeight="1">
      <c r="A224" s="103" t="s">
        <v>5725</v>
      </c>
      <c r="B224" s="299" t="s">
        <v>5726</v>
      </c>
      <c r="C224" s="183" t="s">
        <v>5583</v>
      </c>
      <c r="D224" s="184">
        <v>17500</v>
      </c>
      <c r="E224" s="125">
        <v>46146</v>
      </c>
      <c r="F224" s="181" t="s">
        <v>5584</v>
      </c>
      <c r="G224" s="93"/>
      <c r="H224" s="93"/>
      <c r="I224" s="102"/>
    </row>
    <row r="225" spans="1:9" ht="12.95" customHeight="1">
      <c r="A225" s="103" t="s">
        <v>5727</v>
      </c>
      <c r="B225" s="315"/>
      <c r="C225" s="183" t="s">
        <v>5586</v>
      </c>
      <c r="D225" s="184">
        <v>-17500</v>
      </c>
      <c r="E225" s="125">
        <v>46331</v>
      </c>
      <c r="F225" s="181" t="s">
        <v>5587</v>
      </c>
      <c r="G225" s="93"/>
      <c r="H225" s="93"/>
      <c r="I225" s="102"/>
    </row>
    <row r="226" spans="1:9" ht="12.95" customHeight="1">
      <c r="A226" s="103" t="s">
        <v>5728</v>
      </c>
      <c r="B226" s="299" t="s">
        <v>5729</v>
      </c>
      <c r="C226" s="183" t="s">
        <v>5583</v>
      </c>
      <c r="D226" s="184">
        <v>20000</v>
      </c>
      <c r="E226" s="125">
        <v>46146</v>
      </c>
      <c r="F226" s="181" t="s">
        <v>5584</v>
      </c>
      <c r="G226" s="93"/>
      <c r="H226" s="93"/>
      <c r="I226" s="102"/>
    </row>
    <row r="227" spans="1:9" ht="12.95" customHeight="1">
      <c r="A227" s="103" t="s">
        <v>5730</v>
      </c>
      <c r="B227" s="315"/>
      <c r="C227" s="183" t="s">
        <v>5586</v>
      </c>
      <c r="D227" s="184">
        <v>-20000</v>
      </c>
      <c r="E227" s="125">
        <v>46270</v>
      </c>
      <c r="F227" s="181" t="s">
        <v>5587</v>
      </c>
      <c r="G227" s="93"/>
      <c r="H227" s="93"/>
      <c r="I227" s="102"/>
    </row>
    <row r="228" spans="1:9" ht="12.95" customHeight="1">
      <c r="A228" s="103" t="s">
        <v>5731</v>
      </c>
      <c r="B228" s="299" t="s">
        <v>5828</v>
      </c>
      <c r="C228" s="183" t="s">
        <v>5583</v>
      </c>
      <c r="D228" s="184">
        <v>15000</v>
      </c>
      <c r="E228" s="125">
        <v>46146</v>
      </c>
      <c r="F228" s="181" t="s">
        <v>5584</v>
      </c>
      <c r="G228" s="93"/>
      <c r="H228" s="93"/>
      <c r="I228" s="102"/>
    </row>
    <row r="229" spans="1:9" ht="12.95" customHeight="1">
      <c r="A229" s="103" t="s">
        <v>5732</v>
      </c>
      <c r="B229" s="315"/>
      <c r="C229" s="183" t="s">
        <v>5586</v>
      </c>
      <c r="D229" s="184">
        <v>-15000</v>
      </c>
      <c r="E229" s="125">
        <v>46312</v>
      </c>
      <c r="F229" s="181" t="s">
        <v>5587</v>
      </c>
      <c r="G229" s="93"/>
      <c r="H229" s="93"/>
      <c r="I229" s="102"/>
    </row>
    <row r="230" spans="1:9" ht="12.95" customHeight="1">
      <c r="A230" s="103"/>
      <c r="B230" s="299" t="s">
        <v>5829</v>
      </c>
      <c r="C230" s="183" t="s">
        <v>5583</v>
      </c>
      <c r="D230" s="184">
        <v>10000</v>
      </c>
      <c r="E230" s="125">
        <v>46146</v>
      </c>
      <c r="F230" s="181" t="s">
        <v>5584</v>
      </c>
      <c r="G230" s="93"/>
      <c r="H230" s="93"/>
      <c r="I230" s="102"/>
    </row>
    <row r="231" spans="1:9" ht="12.95" customHeight="1">
      <c r="A231" s="103"/>
      <c r="B231" s="315"/>
      <c r="C231" s="183" t="s">
        <v>5586</v>
      </c>
      <c r="D231" s="184">
        <v>-10000</v>
      </c>
      <c r="E231" s="125">
        <v>46303</v>
      </c>
      <c r="F231" s="181" t="s">
        <v>5587</v>
      </c>
      <c r="G231" s="93"/>
      <c r="H231" s="93"/>
      <c r="I231" s="102"/>
    </row>
    <row r="232" spans="1:9" ht="12.95" customHeight="1">
      <c r="A232" s="103"/>
      <c r="B232" s="299" t="s">
        <v>5830</v>
      </c>
      <c r="C232" s="183" t="s">
        <v>5583</v>
      </c>
      <c r="D232" s="184">
        <v>15000</v>
      </c>
      <c r="E232" s="125">
        <v>46146</v>
      </c>
      <c r="F232" s="181" t="s">
        <v>5584</v>
      </c>
      <c r="G232" s="93"/>
      <c r="H232" s="93"/>
      <c r="I232" s="102"/>
    </row>
    <row r="233" spans="1:9" ht="12.95" customHeight="1">
      <c r="A233" s="103"/>
      <c r="B233" s="315"/>
      <c r="C233" s="183" t="s">
        <v>5586</v>
      </c>
      <c r="D233" s="184">
        <v>-15000</v>
      </c>
      <c r="E233" s="125">
        <v>46305</v>
      </c>
      <c r="F233" s="181" t="s">
        <v>5587</v>
      </c>
      <c r="G233" s="93"/>
      <c r="H233" s="93"/>
      <c r="I233" s="102"/>
    </row>
    <row r="234" spans="1:9" ht="12.95" customHeight="1">
      <c r="A234" s="103"/>
      <c r="B234" s="299" t="s">
        <v>5831</v>
      </c>
      <c r="C234" s="183" t="s">
        <v>5583</v>
      </c>
      <c r="D234" s="184">
        <v>12500</v>
      </c>
      <c r="E234" s="125">
        <v>46146</v>
      </c>
      <c r="F234" s="181" t="s">
        <v>5584</v>
      </c>
      <c r="G234" s="93"/>
      <c r="H234" s="93"/>
      <c r="I234" s="102"/>
    </row>
    <row r="235" spans="1:9" ht="12.95" customHeight="1">
      <c r="A235" s="103"/>
      <c r="B235" s="315"/>
      <c r="C235" s="183" t="s">
        <v>5586</v>
      </c>
      <c r="D235" s="184">
        <v>-12500</v>
      </c>
      <c r="E235" s="125">
        <v>46316</v>
      </c>
      <c r="F235" s="181" t="s">
        <v>5587</v>
      </c>
      <c r="G235" s="93"/>
      <c r="H235" s="93"/>
      <c r="I235" s="102"/>
    </row>
    <row r="236" spans="1:9" ht="12.95" customHeight="1">
      <c r="A236" s="103"/>
      <c r="B236" s="186" t="s">
        <v>5640</v>
      </c>
      <c r="C236" s="187"/>
      <c r="D236" s="188"/>
      <c r="E236" s="189"/>
      <c r="F236" s="187"/>
      <c r="G236" s="93"/>
      <c r="H236" s="93"/>
      <c r="I236" s="102"/>
    </row>
    <row r="237" spans="1:9" ht="12.95" customHeight="1">
      <c r="A237" s="103"/>
      <c r="B237" s="190" t="s">
        <v>5641</v>
      </c>
      <c r="C237" s="191"/>
      <c r="D237" s="192"/>
      <c r="E237" s="193"/>
      <c r="F237" s="191"/>
      <c r="G237" s="93"/>
      <c r="H237" s="93"/>
      <c r="I237" s="102"/>
    </row>
    <row r="238" spans="1:9" s="93" customFormat="1" ht="12.95" customHeight="1">
      <c r="A238" s="103"/>
      <c r="B238" s="117"/>
      <c r="C238" s="118"/>
      <c r="D238" s="118"/>
      <c r="E238" s="118"/>
      <c r="F238" s="118"/>
      <c r="G238" s="118"/>
      <c r="H238" s="118"/>
      <c r="I238" s="119"/>
    </row>
    <row r="239" spans="1:9" s="68" customFormat="1" ht="12.95" customHeight="1">
      <c r="A239" s="154"/>
      <c r="B239" s="72"/>
      <c r="C239" s="67"/>
      <c r="D239" s="67"/>
      <c r="E239" s="67"/>
      <c r="F239" s="67"/>
      <c r="G239" s="67"/>
      <c r="H239" s="67"/>
      <c r="I239" s="73"/>
    </row>
    <row r="240" spans="1:9" s="68" customFormat="1" ht="12.95" customHeight="1">
      <c r="A240" s="154"/>
      <c r="B240" s="72" t="s">
        <v>5735</v>
      </c>
      <c r="C240" s="67"/>
      <c r="D240" s="67"/>
      <c r="E240" s="67"/>
      <c r="F240" s="67"/>
      <c r="G240" s="67"/>
      <c r="H240" s="67"/>
      <c r="I240" s="73"/>
    </row>
    <row r="241" spans="1:10" s="68" customFormat="1" ht="12.95" customHeight="1">
      <c r="A241" s="154"/>
      <c r="B241" s="72" t="s">
        <v>5855</v>
      </c>
      <c r="C241" s="67"/>
      <c r="D241" s="67"/>
      <c r="E241" s="67"/>
      <c r="F241" s="67"/>
      <c r="G241" s="67"/>
      <c r="H241" s="67"/>
      <c r="I241" s="73"/>
    </row>
    <row r="242" spans="1:10" s="68" customFormat="1" ht="12.95" customHeight="1">
      <c r="A242" s="154"/>
      <c r="B242" s="72" t="s">
        <v>5736</v>
      </c>
      <c r="C242" s="67"/>
      <c r="D242" s="67"/>
      <c r="E242" s="67"/>
      <c r="F242" s="67"/>
      <c r="G242" s="67"/>
      <c r="H242" s="67"/>
      <c r="I242" s="73"/>
    </row>
    <row r="243" spans="1:10" s="68" customFormat="1" ht="12.95" customHeight="1">
      <c r="A243" s="154"/>
      <c r="B243" s="174"/>
      <c r="C243" s="81"/>
      <c r="D243" s="81"/>
      <c r="E243" s="81"/>
      <c r="F243" s="81"/>
      <c r="G243" s="81"/>
      <c r="H243" s="81"/>
      <c r="I243" s="82"/>
    </row>
    <row r="244" spans="1:10" s="68" customFormat="1" ht="12.95" customHeight="1">
      <c r="A244" s="175"/>
      <c r="B244" s="316"/>
      <c r="C244" s="316"/>
      <c r="D244" s="316"/>
      <c r="E244" s="316"/>
      <c r="F244" s="316"/>
      <c r="G244" s="316"/>
      <c r="H244" s="316"/>
      <c r="I244" s="316"/>
      <c r="J244" s="83"/>
    </row>
    <row r="245" spans="1:10" ht="12.95" customHeight="1">
      <c r="A245" s="5"/>
      <c r="B245" s="5"/>
      <c r="C245" s="276" t="s">
        <v>5445</v>
      </c>
      <c r="D245" s="276"/>
      <c r="E245" s="276"/>
      <c r="F245" s="276"/>
      <c r="G245" s="5"/>
      <c r="H245" s="5"/>
      <c r="I245" s="5"/>
    </row>
    <row r="246" spans="1:10" ht="12.95" customHeight="1">
      <c r="A246" s="5"/>
      <c r="B246" s="37" t="s">
        <v>252</v>
      </c>
      <c r="C246" s="276" t="s">
        <v>253</v>
      </c>
      <c r="D246" s="276"/>
      <c r="E246" s="276"/>
      <c r="F246" s="276"/>
      <c r="G246" s="5"/>
      <c r="H246" s="5"/>
      <c r="I246" s="5"/>
    </row>
    <row r="247" spans="1:10" ht="135" customHeight="1">
      <c r="A247" s="5"/>
      <c r="B247" s="38"/>
      <c r="C247" s="277"/>
      <c r="D247" s="277"/>
      <c r="E247" s="5"/>
      <c r="F247" s="5"/>
      <c r="G247" s="5"/>
      <c r="H247" s="5"/>
      <c r="I247" s="5"/>
    </row>
  </sheetData>
  <mergeCells count="25">
    <mergeCell ref="B244:I244"/>
    <mergeCell ref="B230:B231"/>
    <mergeCell ref="B232:B233"/>
    <mergeCell ref="B234:B235"/>
    <mergeCell ref="B220:B221"/>
    <mergeCell ref="B222:B223"/>
    <mergeCell ref="B224:B225"/>
    <mergeCell ref="B226:B227"/>
    <mergeCell ref="B228:B229"/>
    <mergeCell ref="B138:I138"/>
    <mergeCell ref="C245:F245"/>
    <mergeCell ref="C246:F246"/>
    <mergeCell ref="C247:D247"/>
    <mergeCell ref="B135:I135"/>
    <mergeCell ref="B136:I136"/>
    <mergeCell ref="B137:I137"/>
    <mergeCell ref="B162:D162"/>
    <mergeCell ref="B168:F168"/>
    <mergeCell ref="B180:F180"/>
    <mergeCell ref="B192:E192"/>
    <mergeCell ref="B202:F202"/>
    <mergeCell ref="B212:B213"/>
    <mergeCell ref="B214:B215"/>
    <mergeCell ref="B216:B217"/>
    <mergeCell ref="B218:B219"/>
  </mergeCells>
  <hyperlinks>
    <hyperlink ref="A1" location="AxisUltraShortDurationFund" display="AXISUSF" xr:uid="{00000000-0004-0000-5700-000000000000}"/>
    <hyperlink ref="B1" location="AxisUltraShortDurationFund" display="Axis Ultra Short Duration Fund" xr:uid="{00000000-0004-0000-5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8">
    <outlinePr summaryBelow="0"/>
  </sheetPr>
  <dimension ref="A1:I145"/>
  <sheetViews>
    <sheetView topLeftCell="A139" workbookViewId="0">
      <selection activeCell="B90" sqref="B90"/>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175</v>
      </c>
      <c r="B1" s="4" t="s">
        <v>176</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1876</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322</v>
      </c>
      <c r="B7" s="18" t="s">
        <v>323</v>
      </c>
      <c r="C7" s="14" t="s">
        <v>324</v>
      </c>
      <c r="D7" s="14" t="s">
        <v>317</v>
      </c>
      <c r="E7" s="19">
        <v>640201</v>
      </c>
      <c r="F7" s="20">
        <v>8088.2993999999999</v>
      </c>
      <c r="G7" s="21">
        <v>5.3100000000000001E-2</v>
      </c>
      <c r="H7" s="40"/>
      <c r="I7" s="23"/>
    </row>
    <row r="8" spans="1:9" ht="12.95" customHeight="1">
      <c r="A8" s="17" t="s">
        <v>314</v>
      </c>
      <c r="B8" s="18" t="s">
        <v>315</v>
      </c>
      <c r="C8" s="14" t="s">
        <v>316</v>
      </c>
      <c r="D8" s="14" t="s">
        <v>317</v>
      </c>
      <c r="E8" s="19">
        <v>912047</v>
      </c>
      <c r="F8" s="20">
        <v>7038.2667000000001</v>
      </c>
      <c r="G8" s="21">
        <v>4.6199999999999998E-2</v>
      </c>
      <c r="H8" s="40"/>
      <c r="I8" s="23"/>
    </row>
    <row r="9" spans="1:9" ht="12.95" customHeight="1">
      <c r="A9" s="17" t="s">
        <v>318</v>
      </c>
      <c r="B9" s="18" t="s">
        <v>319</v>
      </c>
      <c r="C9" s="14" t="s">
        <v>320</v>
      </c>
      <c r="D9" s="14" t="s">
        <v>321</v>
      </c>
      <c r="E9" s="19">
        <v>457746</v>
      </c>
      <c r="F9" s="20">
        <v>6549.4297999999999</v>
      </c>
      <c r="G9" s="21">
        <v>4.2999999999999997E-2</v>
      </c>
      <c r="H9" s="40"/>
      <c r="I9" s="23"/>
    </row>
    <row r="10" spans="1:9" ht="12.95" customHeight="1">
      <c r="A10" s="17" t="s">
        <v>333</v>
      </c>
      <c r="B10" s="18" t="s">
        <v>334</v>
      </c>
      <c r="C10" s="14" t="s">
        <v>335</v>
      </c>
      <c r="D10" s="14" t="s">
        <v>317</v>
      </c>
      <c r="E10" s="19">
        <v>483239</v>
      </c>
      <c r="F10" s="20">
        <v>5163.1670999999997</v>
      </c>
      <c r="G10" s="21">
        <v>3.39E-2</v>
      </c>
      <c r="H10" s="40"/>
      <c r="I10" s="23"/>
    </row>
    <row r="11" spans="1:9" ht="12.95" customHeight="1">
      <c r="A11" s="17" t="s">
        <v>368</v>
      </c>
      <c r="B11" s="18" t="s">
        <v>369</v>
      </c>
      <c r="C11" s="14" t="s">
        <v>370</v>
      </c>
      <c r="D11" s="14" t="s">
        <v>371</v>
      </c>
      <c r="E11" s="19">
        <v>1251411</v>
      </c>
      <c r="F11" s="20">
        <v>4995.0069999999996</v>
      </c>
      <c r="G11" s="21">
        <v>3.2800000000000003E-2</v>
      </c>
      <c r="H11" s="40"/>
      <c r="I11" s="23"/>
    </row>
    <row r="12" spans="1:9" ht="12.95" customHeight="1">
      <c r="A12" s="17" t="s">
        <v>325</v>
      </c>
      <c r="B12" s="18" t="s">
        <v>326</v>
      </c>
      <c r="C12" s="14" t="s">
        <v>327</v>
      </c>
      <c r="D12" s="14" t="s">
        <v>328</v>
      </c>
      <c r="E12" s="19">
        <v>235057</v>
      </c>
      <c r="F12" s="20">
        <v>4435.0555000000004</v>
      </c>
      <c r="G12" s="21">
        <v>2.9100000000000001E-2</v>
      </c>
      <c r="H12" s="40"/>
      <c r="I12" s="23"/>
    </row>
    <row r="13" spans="1:9" ht="12.95" customHeight="1">
      <c r="A13" s="17" t="s">
        <v>406</v>
      </c>
      <c r="B13" s="18" t="s">
        <v>407</v>
      </c>
      <c r="C13" s="14" t="s">
        <v>408</v>
      </c>
      <c r="D13" s="14" t="s">
        <v>360</v>
      </c>
      <c r="E13" s="19">
        <v>420974</v>
      </c>
      <c r="F13" s="20">
        <v>3945.9998000000001</v>
      </c>
      <c r="G13" s="21">
        <v>2.5899999999999999E-2</v>
      </c>
      <c r="H13" s="40"/>
      <c r="I13" s="23"/>
    </row>
    <row r="14" spans="1:9" ht="12.95" customHeight="1">
      <c r="A14" s="17" t="s">
        <v>329</v>
      </c>
      <c r="B14" s="18" t="s">
        <v>330</v>
      </c>
      <c r="C14" s="14" t="s">
        <v>331</v>
      </c>
      <c r="D14" s="14" t="s">
        <v>332</v>
      </c>
      <c r="E14" s="19">
        <v>95932</v>
      </c>
      <c r="F14" s="20">
        <v>3850.7105000000001</v>
      </c>
      <c r="G14" s="21">
        <v>2.53E-2</v>
      </c>
      <c r="H14" s="40"/>
      <c r="I14" s="23"/>
    </row>
    <row r="15" spans="1:9" ht="12.95" customHeight="1">
      <c r="A15" s="17" t="s">
        <v>336</v>
      </c>
      <c r="B15" s="18" t="s">
        <v>337</v>
      </c>
      <c r="C15" s="14" t="s">
        <v>338</v>
      </c>
      <c r="D15" s="14" t="s">
        <v>339</v>
      </c>
      <c r="E15" s="19">
        <v>319192</v>
      </c>
      <c r="F15" s="20">
        <v>3772.2111</v>
      </c>
      <c r="G15" s="21">
        <v>2.4799999999999999E-2</v>
      </c>
      <c r="H15" s="40"/>
      <c r="I15" s="23"/>
    </row>
    <row r="16" spans="1:9" ht="12.95" customHeight="1">
      <c r="A16" s="17" t="s">
        <v>350</v>
      </c>
      <c r="B16" s="18" t="s">
        <v>351</v>
      </c>
      <c r="C16" s="14" t="s">
        <v>352</v>
      </c>
      <c r="D16" s="14" t="s">
        <v>353</v>
      </c>
      <c r="E16" s="19">
        <v>98482</v>
      </c>
      <c r="F16" s="20">
        <v>3050.48</v>
      </c>
      <c r="G16" s="21">
        <v>0.02</v>
      </c>
      <c r="H16" s="40"/>
      <c r="I16" s="23"/>
    </row>
    <row r="17" spans="1:9" ht="12.95" customHeight="1">
      <c r="A17" s="17" t="s">
        <v>798</v>
      </c>
      <c r="B17" s="18" t="s">
        <v>799</v>
      </c>
      <c r="C17" s="14" t="s">
        <v>800</v>
      </c>
      <c r="D17" s="14" t="s">
        <v>577</v>
      </c>
      <c r="E17" s="19">
        <v>463889</v>
      </c>
      <c r="F17" s="20">
        <v>2816.9659999999999</v>
      </c>
      <c r="G17" s="21">
        <v>1.8499999999999999E-2</v>
      </c>
      <c r="H17" s="40"/>
      <c r="I17" s="23"/>
    </row>
    <row r="18" spans="1:9" ht="12.95" customHeight="1">
      <c r="A18" s="17" t="s">
        <v>364</v>
      </c>
      <c r="B18" s="18" t="s">
        <v>365</v>
      </c>
      <c r="C18" s="14" t="s">
        <v>366</v>
      </c>
      <c r="D18" s="14" t="s">
        <v>367</v>
      </c>
      <c r="E18" s="19">
        <v>153520</v>
      </c>
      <c r="F18" s="20">
        <v>2776.1021999999998</v>
      </c>
      <c r="G18" s="21">
        <v>1.8200000000000001E-2</v>
      </c>
      <c r="H18" s="40"/>
      <c r="I18" s="23"/>
    </row>
    <row r="19" spans="1:9" ht="12.95" customHeight="1">
      <c r="A19" s="17" t="s">
        <v>587</v>
      </c>
      <c r="B19" s="18" t="s">
        <v>588</v>
      </c>
      <c r="C19" s="14" t="s">
        <v>589</v>
      </c>
      <c r="D19" s="14" t="s">
        <v>529</v>
      </c>
      <c r="E19" s="19">
        <v>783804</v>
      </c>
      <c r="F19" s="20">
        <v>2762.2037</v>
      </c>
      <c r="G19" s="21">
        <v>1.8100000000000002E-2</v>
      </c>
      <c r="H19" s="40"/>
      <c r="I19" s="23"/>
    </row>
    <row r="20" spans="1:9" ht="12.95" customHeight="1">
      <c r="A20" s="17" t="s">
        <v>450</v>
      </c>
      <c r="B20" s="18" t="s">
        <v>451</v>
      </c>
      <c r="C20" s="14" t="s">
        <v>452</v>
      </c>
      <c r="D20" s="14" t="s">
        <v>339</v>
      </c>
      <c r="E20" s="19">
        <v>177033</v>
      </c>
      <c r="F20" s="20">
        <v>2608.5812999999998</v>
      </c>
      <c r="G20" s="21">
        <v>1.7100000000000001E-2</v>
      </c>
      <c r="H20" s="40"/>
      <c r="I20" s="23"/>
    </row>
    <row r="21" spans="1:9" ht="12.95" customHeight="1">
      <c r="A21" s="17" t="s">
        <v>486</v>
      </c>
      <c r="B21" s="18" t="s">
        <v>487</v>
      </c>
      <c r="C21" s="14" t="s">
        <v>488</v>
      </c>
      <c r="D21" s="14" t="s">
        <v>398</v>
      </c>
      <c r="E21" s="19">
        <v>84609</v>
      </c>
      <c r="F21" s="20">
        <v>2514.1563999999998</v>
      </c>
      <c r="G21" s="21">
        <v>1.6500000000000001E-2</v>
      </c>
      <c r="H21" s="40"/>
      <c r="I21" s="23"/>
    </row>
    <row r="22" spans="1:9" ht="12.95" customHeight="1">
      <c r="A22" s="17" t="s">
        <v>512</v>
      </c>
      <c r="B22" s="18" t="s">
        <v>513</v>
      </c>
      <c r="C22" s="14" t="s">
        <v>514</v>
      </c>
      <c r="D22" s="14" t="s">
        <v>515</v>
      </c>
      <c r="E22" s="19">
        <v>478006</v>
      </c>
      <c r="F22" s="20">
        <v>2455.5167999999999</v>
      </c>
      <c r="G22" s="21">
        <v>1.61E-2</v>
      </c>
      <c r="H22" s="40"/>
      <c r="I22" s="23"/>
    </row>
    <row r="23" spans="1:9" ht="12.95" customHeight="1">
      <c r="A23" s="17" t="s">
        <v>387</v>
      </c>
      <c r="B23" s="18" t="s">
        <v>388</v>
      </c>
      <c r="C23" s="14" t="s">
        <v>389</v>
      </c>
      <c r="D23" s="14" t="s">
        <v>390</v>
      </c>
      <c r="E23" s="19">
        <v>562493</v>
      </c>
      <c r="F23" s="20">
        <v>2426.0322999999999</v>
      </c>
      <c r="G23" s="21">
        <v>1.5900000000000001E-2</v>
      </c>
      <c r="H23" s="40"/>
      <c r="I23" s="23"/>
    </row>
    <row r="24" spans="1:9" ht="12.95" customHeight="1">
      <c r="A24" s="17" t="s">
        <v>935</v>
      </c>
      <c r="B24" s="18" t="s">
        <v>936</v>
      </c>
      <c r="C24" s="14" t="s">
        <v>937</v>
      </c>
      <c r="D24" s="14" t="s">
        <v>360</v>
      </c>
      <c r="E24" s="19">
        <v>217085</v>
      </c>
      <c r="F24" s="20">
        <v>2269.9493000000002</v>
      </c>
      <c r="G24" s="21">
        <v>1.49E-2</v>
      </c>
      <c r="H24" s="40"/>
      <c r="I24" s="23"/>
    </row>
    <row r="25" spans="1:9" ht="12.95" customHeight="1">
      <c r="A25" s="17" t="s">
        <v>898</v>
      </c>
      <c r="B25" s="18" t="s">
        <v>899</v>
      </c>
      <c r="C25" s="14" t="s">
        <v>900</v>
      </c>
      <c r="D25" s="14" t="s">
        <v>529</v>
      </c>
      <c r="E25" s="19">
        <v>17489</v>
      </c>
      <c r="F25" s="20">
        <v>2156.5686000000001</v>
      </c>
      <c r="G25" s="21">
        <v>1.4200000000000001E-2</v>
      </c>
      <c r="H25" s="40"/>
      <c r="I25" s="23"/>
    </row>
    <row r="26" spans="1:9" ht="12.95" customHeight="1">
      <c r="A26" s="17" t="s">
        <v>1716</v>
      </c>
      <c r="B26" s="18" t="s">
        <v>1717</v>
      </c>
      <c r="C26" s="14" t="s">
        <v>1718</v>
      </c>
      <c r="D26" s="14" t="s">
        <v>577</v>
      </c>
      <c r="E26" s="19">
        <v>400822</v>
      </c>
      <c r="F26" s="20">
        <v>2084.6752000000001</v>
      </c>
      <c r="G26" s="21">
        <v>1.37E-2</v>
      </c>
      <c r="H26" s="40"/>
      <c r="I26" s="23"/>
    </row>
    <row r="27" spans="1:9" ht="12.95" customHeight="1">
      <c r="A27" s="17" t="s">
        <v>1161</v>
      </c>
      <c r="B27" s="18" t="s">
        <v>1162</v>
      </c>
      <c r="C27" s="14" t="s">
        <v>1163</v>
      </c>
      <c r="D27" s="14" t="s">
        <v>529</v>
      </c>
      <c r="E27" s="19">
        <v>200690</v>
      </c>
      <c r="F27" s="20">
        <v>2043.3252</v>
      </c>
      <c r="G27" s="21">
        <v>1.34E-2</v>
      </c>
      <c r="H27" s="40"/>
      <c r="I27" s="23"/>
    </row>
    <row r="28" spans="1:9" ht="12.95" customHeight="1">
      <c r="A28" s="17" t="s">
        <v>347</v>
      </c>
      <c r="B28" s="18" t="s">
        <v>348</v>
      </c>
      <c r="C28" s="14" t="s">
        <v>349</v>
      </c>
      <c r="D28" s="14" t="s">
        <v>317</v>
      </c>
      <c r="E28" s="19">
        <v>524525</v>
      </c>
      <c r="F28" s="20">
        <v>2010.5043000000001</v>
      </c>
      <c r="G28" s="21">
        <v>1.32E-2</v>
      </c>
      <c r="H28" s="40"/>
      <c r="I28" s="23"/>
    </row>
    <row r="29" spans="1:9" ht="12.95" customHeight="1">
      <c r="A29" s="17" t="s">
        <v>596</v>
      </c>
      <c r="B29" s="18" t="s">
        <v>597</v>
      </c>
      <c r="C29" s="14" t="s">
        <v>598</v>
      </c>
      <c r="D29" s="14" t="s">
        <v>485</v>
      </c>
      <c r="E29" s="19">
        <v>208358</v>
      </c>
      <c r="F29" s="20">
        <v>1923.0401999999999</v>
      </c>
      <c r="G29" s="21">
        <v>1.26E-2</v>
      </c>
      <c r="H29" s="40"/>
      <c r="I29" s="23"/>
    </row>
    <row r="30" spans="1:9" ht="12.95" customHeight="1">
      <c r="A30" s="17" t="s">
        <v>1004</v>
      </c>
      <c r="B30" s="18" t="s">
        <v>1005</v>
      </c>
      <c r="C30" s="14" t="s">
        <v>1006</v>
      </c>
      <c r="D30" s="14" t="s">
        <v>508</v>
      </c>
      <c r="E30" s="19">
        <v>151680</v>
      </c>
      <c r="F30" s="20">
        <v>1921.4064000000001</v>
      </c>
      <c r="G30" s="21">
        <v>1.26E-2</v>
      </c>
      <c r="H30" s="40"/>
      <c r="I30" s="23"/>
    </row>
    <row r="31" spans="1:9" ht="12.95" customHeight="1">
      <c r="A31" s="17" t="s">
        <v>568</v>
      </c>
      <c r="B31" s="18" t="s">
        <v>569</v>
      </c>
      <c r="C31" s="14" t="s">
        <v>570</v>
      </c>
      <c r="D31" s="14" t="s">
        <v>529</v>
      </c>
      <c r="E31" s="19">
        <v>39900</v>
      </c>
      <c r="F31" s="20">
        <v>1782.0137999999999</v>
      </c>
      <c r="G31" s="21">
        <v>1.17E-2</v>
      </c>
      <c r="H31" s="40"/>
      <c r="I31" s="23"/>
    </row>
    <row r="32" spans="1:9" ht="12.95" customHeight="1">
      <c r="A32" s="17" t="s">
        <v>920</v>
      </c>
      <c r="B32" s="18" t="s">
        <v>921</v>
      </c>
      <c r="C32" s="14" t="s">
        <v>922</v>
      </c>
      <c r="D32" s="14" t="s">
        <v>317</v>
      </c>
      <c r="E32" s="19">
        <v>525683</v>
      </c>
      <c r="F32" s="20">
        <v>1769.1860999999999</v>
      </c>
      <c r="G32" s="21">
        <v>1.1599999999999999E-2</v>
      </c>
      <c r="H32" s="40"/>
      <c r="I32" s="23"/>
    </row>
    <row r="33" spans="1:9" ht="12.95" customHeight="1">
      <c r="A33" s="17" t="s">
        <v>402</v>
      </c>
      <c r="B33" s="18" t="s">
        <v>403</v>
      </c>
      <c r="C33" s="14" t="s">
        <v>404</v>
      </c>
      <c r="D33" s="14" t="s">
        <v>405</v>
      </c>
      <c r="E33" s="19">
        <v>15171</v>
      </c>
      <c r="F33" s="20">
        <v>1757.7121</v>
      </c>
      <c r="G33" s="21">
        <v>1.15E-2</v>
      </c>
      <c r="H33" s="40"/>
      <c r="I33" s="23"/>
    </row>
    <row r="34" spans="1:9" ht="12.95" customHeight="1">
      <c r="A34" s="17" t="s">
        <v>340</v>
      </c>
      <c r="B34" s="18" t="s">
        <v>341</v>
      </c>
      <c r="C34" s="14" t="s">
        <v>342</v>
      </c>
      <c r="D34" s="14" t="s">
        <v>317</v>
      </c>
      <c r="E34" s="19">
        <v>133791</v>
      </c>
      <c r="F34" s="20">
        <v>1696.8713</v>
      </c>
      <c r="G34" s="21">
        <v>1.11E-2</v>
      </c>
      <c r="H34" s="40"/>
      <c r="I34" s="23"/>
    </row>
    <row r="35" spans="1:9" ht="12.95" customHeight="1">
      <c r="A35" s="17" t="s">
        <v>938</v>
      </c>
      <c r="B35" s="18" t="s">
        <v>939</v>
      </c>
      <c r="C35" s="14" t="s">
        <v>940</v>
      </c>
      <c r="D35" s="14" t="s">
        <v>317</v>
      </c>
      <c r="E35" s="19">
        <v>617019</v>
      </c>
      <c r="F35" s="20">
        <v>1666.5065999999999</v>
      </c>
      <c r="G35" s="21">
        <v>1.09E-2</v>
      </c>
      <c r="H35" s="40"/>
      <c r="I35" s="23"/>
    </row>
    <row r="36" spans="1:9" ht="12.95" customHeight="1">
      <c r="A36" s="17" t="s">
        <v>509</v>
      </c>
      <c r="B36" s="18" t="s">
        <v>510</v>
      </c>
      <c r="C36" s="14" t="s">
        <v>511</v>
      </c>
      <c r="D36" s="14" t="s">
        <v>317</v>
      </c>
      <c r="E36" s="19">
        <v>568541</v>
      </c>
      <c r="F36" s="20">
        <v>1631.4284</v>
      </c>
      <c r="G36" s="21">
        <v>1.0699999999999999E-2</v>
      </c>
      <c r="H36" s="40"/>
      <c r="I36" s="23"/>
    </row>
    <row r="37" spans="1:9" ht="12.95" customHeight="1">
      <c r="A37" s="17" t="s">
        <v>545</v>
      </c>
      <c r="B37" s="18" t="s">
        <v>546</v>
      </c>
      <c r="C37" s="14" t="s">
        <v>547</v>
      </c>
      <c r="D37" s="14" t="s">
        <v>317</v>
      </c>
      <c r="E37" s="19">
        <v>176139</v>
      </c>
      <c r="F37" s="20">
        <v>1613.5213000000001</v>
      </c>
      <c r="G37" s="21">
        <v>1.06E-2</v>
      </c>
      <c r="H37" s="40"/>
      <c r="I37" s="23"/>
    </row>
    <row r="38" spans="1:9" ht="12.95" customHeight="1">
      <c r="A38" s="17" t="s">
        <v>542</v>
      </c>
      <c r="B38" s="18" t="s">
        <v>543</v>
      </c>
      <c r="C38" s="14" t="s">
        <v>544</v>
      </c>
      <c r="D38" s="14" t="s">
        <v>321</v>
      </c>
      <c r="E38" s="19">
        <v>515590</v>
      </c>
      <c r="F38" s="20">
        <v>1549.0902000000001</v>
      </c>
      <c r="G38" s="21">
        <v>1.0200000000000001E-2</v>
      </c>
      <c r="H38" s="40"/>
      <c r="I38" s="23"/>
    </row>
    <row r="39" spans="1:9" ht="12.95" customHeight="1">
      <c r="A39" s="17" t="s">
        <v>482</v>
      </c>
      <c r="B39" s="18" t="s">
        <v>483</v>
      </c>
      <c r="C39" s="14" t="s">
        <v>484</v>
      </c>
      <c r="D39" s="14" t="s">
        <v>485</v>
      </c>
      <c r="E39" s="19">
        <v>19625</v>
      </c>
      <c r="F39" s="20">
        <v>1498.6631</v>
      </c>
      <c r="G39" s="21">
        <v>9.7999999999999997E-3</v>
      </c>
      <c r="H39" s="40"/>
      <c r="I39" s="23"/>
    </row>
    <row r="40" spans="1:9" ht="12.95" customHeight="1">
      <c r="A40" s="17" t="s">
        <v>962</v>
      </c>
      <c r="B40" s="18" t="s">
        <v>963</v>
      </c>
      <c r="C40" s="14" t="s">
        <v>964</v>
      </c>
      <c r="D40" s="14" t="s">
        <v>317</v>
      </c>
      <c r="E40" s="19">
        <v>742067</v>
      </c>
      <c r="F40" s="20">
        <v>1482.0562</v>
      </c>
      <c r="G40" s="21">
        <v>9.7000000000000003E-3</v>
      </c>
      <c r="H40" s="40"/>
      <c r="I40" s="23"/>
    </row>
    <row r="41" spans="1:9" ht="12.95" customHeight="1">
      <c r="A41" s="17" t="s">
        <v>789</v>
      </c>
      <c r="B41" s="18" t="s">
        <v>790</v>
      </c>
      <c r="C41" s="14" t="s">
        <v>791</v>
      </c>
      <c r="D41" s="14" t="s">
        <v>317</v>
      </c>
      <c r="E41" s="19">
        <v>500473</v>
      </c>
      <c r="F41" s="20">
        <v>1468.8883000000001</v>
      </c>
      <c r="G41" s="21">
        <v>9.5999999999999992E-3</v>
      </c>
      <c r="H41" s="40"/>
      <c r="I41" s="23"/>
    </row>
    <row r="42" spans="1:9" ht="12.95" customHeight="1">
      <c r="A42" s="17" t="s">
        <v>621</v>
      </c>
      <c r="B42" s="18" t="s">
        <v>622</v>
      </c>
      <c r="C42" s="14" t="s">
        <v>623</v>
      </c>
      <c r="D42" s="14" t="s">
        <v>386</v>
      </c>
      <c r="E42" s="19">
        <v>118794</v>
      </c>
      <c r="F42" s="20">
        <v>1452.9694</v>
      </c>
      <c r="G42" s="21">
        <v>9.4999999999999998E-3</v>
      </c>
      <c r="H42" s="40"/>
      <c r="I42" s="23"/>
    </row>
    <row r="43" spans="1:9" ht="12.95" customHeight="1">
      <c r="A43" s="17" t="s">
        <v>1113</v>
      </c>
      <c r="B43" s="18" t="s">
        <v>1114</v>
      </c>
      <c r="C43" s="14" t="s">
        <v>1115</v>
      </c>
      <c r="D43" s="14" t="s">
        <v>904</v>
      </c>
      <c r="E43" s="19">
        <v>35208</v>
      </c>
      <c r="F43" s="20">
        <v>1423.9523999999999</v>
      </c>
      <c r="G43" s="21">
        <v>9.2999999999999992E-3</v>
      </c>
      <c r="H43" s="40"/>
      <c r="I43" s="23"/>
    </row>
    <row r="44" spans="1:9" ht="12.95" customHeight="1">
      <c r="A44" s="17" t="s">
        <v>641</v>
      </c>
      <c r="B44" s="18" t="s">
        <v>642</v>
      </c>
      <c r="C44" s="14" t="s">
        <v>643</v>
      </c>
      <c r="D44" s="14" t="s">
        <v>367</v>
      </c>
      <c r="E44" s="19">
        <v>128857</v>
      </c>
      <c r="F44" s="20">
        <v>1418.6511</v>
      </c>
      <c r="G44" s="21">
        <v>9.2999999999999992E-3</v>
      </c>
      <c r="H44" s="40"/>
      <c r="I44" s="23"/>
    </row>
    <row r="45" spans="1:9" ht="12.95" customHeight="1">
      <c r="A45" s="17" t="s">
        <v>581</v>
      </c>
      <c r="B45" s="18" t="s">
        <v>582</v>
      </c>
      <c r="C45" s="14" t="s">
        <v>583</v>
      </c>
      <c r="D45" s="14" t="s">
        <v>328</v>
      </c>
      <c r="E45" s="19">
        <v>339436</v>
      </c>
      <c r="F45" s="20">
        <v>1391.5179000000001</v>
      </c>
      <c r="G45" s="21">
        <v>9.1000000000000004E-3</v>
      </c>
      <c r="H45" s="40"/>
      <c r="I45" s="23"/>
    </row>
    <row r="46" spans="1:9" ht="12.95" customHeight="1">
      <c r="A46" s="17" t="s">
        <v>539</v>
      </c>
      <c r="B46" s="18" t="s">
        <v>540</v>
      </c>
      <c r="C46" s="14" t="s">
        <v>541</v>
      </c>
      <c r="D46" s="14" t="s">
        <v>475</v>
      </c>
      <c r="E46" s="19">
        <v>234159</v>
      </c>
      <c r="F46" s="20">
        <v>1374.2791999999999</v>
      </c>
      <c r="G46" s="21">
        <v>8.9999999999999993E-3</v>
      </c>
      <c r="H46" s="40"/>
      <c r="I46" s="23"/>
    </row>
    <row r="47" spans="1:9" ht="12.95" customHeight="1">
      <c r="A47" s="17" t="s">
        <v>354</v>
      </c>
      <c r="B47" s="18" t="s">
        <v>355</v>
      </c>
      <c r="C47" s="14" t="s">
        <v>356</v>
      </c>
      <c r="D47" s="14" t="s">
        <v>339</v>
      </c>
      <c r="E47" s="19">
        <v>52284</v>
      </c>
      <c r="F47" s="20">
        <v>1293.4539</v>
      </c>
      <c r="G47" s="21">
        <v>8.5000000000000006E-3</v>
      </c>
      <c r="H47" s="40"/>
      <c r="I47" s="23"/>
    </row>
    <row r="48" spans="1:9" ht="12.95" customHeight="1">
      <c r="A48" s="17" t="s">
        <v>472</v>
      </c>
      <c r="B48" s="18" t="s">
        <v>473</v>
      </c>
      <c r="C48" s="14" t="s">
        <v>474</v>
      </c>
      <c r="D48" s="14" t="s">
        <v>475</v>
      </c>
      <c r="E48" s="19">
        <v>67510</v>
      </c>
      <c r="F48" s="20">
        <v>1228.0069000000001</v>
      </c>
      <c r="G48" s="21">
        <v>8.0999999999999996E-3</v>
      </c>
      <c r="H48" s="40"/>
      <c r="I48" s="23"/>
    </row>
    <row r="49" spans="1:9" ht="12.95" customHeight="1">
      <c r="A49" s="17" t="s">
        <v>634</v>
      </c>
      <c r="B49" s="18" t="s">
        <v>635</v>
      </c>
      <c r="C49" s="14" t="s">
        <v>636</v>
      </c>
      <c r="D49" s="14" t="s">
        <v>367</v>
      </c>
      <c r="E49" s="19">
        <v>29003</v>
      </c>
      <c r="F49" s="20">
        <v>1213.8045999999999</v>
      </c>
      <c r="G49" s="21">
        <v>8.0000000000000002E-3</v>
      </c>
      <c r="H49" s="40"/>
      <c r="I49" s="23"/>
    </row>
    <row r="50" spans="1:9" ht="12.95" customHeight="1">
      <c r="A50" s="17" t="s">
        <v>734</v>
      </c>
      <c r="B50" s="18" t="s">
        <v>735</v>
      </c>
      <c r="C50" s="14" t="s">
        <v>736</v>
      </c>
      <c r="D50" s="14" t="s">
        <v>687</v>
      </c>
      <c r="E50" s="19">
        <v>68616</v>
      </c>
      <c r="F50" s="20">
        <v>1211.0724</v>
      </c>
      <c r="G50" s="21">
        <v>7.9000000000000008E-3</v>
      </c>
      <c r="H50" s="40"/>
      <c r="I50" s="23"/>
    </row>
    <row r="51" spans="1:9" ht="12.95" customHeight="1">
      <c r="A51" s="17" t="s">
        <v>831</v>
      </c>
      <c r="B51" s="18" t="s">
        <v>832</v>
      </c>
      <c r="C51" s="14" t="s">
        <v>833</v>
      </c>
      <c r="D51" s="14" t="s">
        <v>353</v>
      </c>
      <c r="E51" s="19">
        <v>65376</v>
      </c>
      <c r="F51" s="20">
        <v>1188.2742000000001</v>
      </c>
      <c r="G51" s="21">
        <v>7.7999999999999996E-3</v>
      </c>
      <c r="H51" s="40"/>
      <c r="I51" s="23"/>
    </row>
    <row r="52" spans="1:9" ht="12.95" customHeight="1">
      <c r="A52" s="17" t="s">
        <v>998</v>
      </c>
      <c r="B52" s="18" t="s">
        <v>999</v>
      </c>
      <c r="C52" s="14" t="s">
        <v>1000</v>
      </c>
      <c r="D52" s="14" t="s">
        <v>367</v>
      </c>
      <c r="E52" s="19">
        <v>57844</v>
      </c>
      <c r="F52" s="20">
        <v>1181.9843000000001</v>
      </c>
      <c r="G52" s="21">
        <v>7.7999999999999996E-3</v>
      </c>
      <c r="H52" s="40"/>
      <c r="I52" s="23"/>
    </row>
    <row r="53" spans="1:9" ht="12.95" customHeight="1">
      <c r="A53" s="17" t="s">
        <v>469</v>
      </c>
      <c r="B53" s="18" t="s">
        <v>470</v>
      </c>
      <c r="C53" s="14" t="s">
        <v>471</v>
      </c>
      <c r="D53" s="14" t="s">
        <v>353</v>
      </c>
      <c r="E53" s="19">
        <v>32219</v>
      </c>
      <c r="F53" s="20">
        <v>1125.3775000000001</v>
      </c>
      <c r="G53" s="21">
        <v>7.4000000000000003E-3</v>
      </c>
      <c r="H53" s="40"/>
      <c r="I53" s="23"/>
    </row>
    <row r="54" spans="1:9" ht="12.95" customHeight="1">
      <c r="A54" s="17" t="s">
        <v>1577</v>
      </c>
      <c r="B54" s="18" t="s">
        <v>1578</v>
      </c>
      <c r="C54" s="14" t="s">
        <v>1579</v>
      </c>
      <c r="D54" s="14" t="s">
        <v>485</v>
      </c>
      <c r="E54" s="19">
        <v>95800</v>
      </c>
      <c r="F54" s="20">
        <v>1082.1568</v>
      </c>
      <c r="G54" s="21">
        <v>7.1000000000000004E-3</v>
      </c>
      <c r="H54" s="40"/>
      <c r="I54" s="23"/>
    </row>
    <row r="55" spans="1:9" ht="12.95" customHeight="1">
      <c r="A55" s="17" t="s">
        <v>440</v>
      </c>
      <c r="B55" s="18" t="s">
        <v>441</v>
      </c>
      <c r="C55" s="14" t="s">
        <v>442</v>
      </c>
      <c r="D55" s="14" t="s">
        <v>360</v>
      </c>
      <c r="E55" s="19">
        <v>60928</v>
      </c>
      <c r="F55" s="20">
        <v>1064.5340000000001</v>
      </c>
      <c r="G55" s="21">
        <v>7.0000000000000001E-3</v>
      </c>
      <c r="H55" s="40"/>
      <c r="I55" s="23"/>
    </row>
    <row r="56" spans="1:9" ht="12.95" customHeight="1">
      <c r="A56" s="17" t="s">
        <v>983</v>
      </c>
      <c r="B56" s="18" t="s">
        <v>984</v>
      </c>
      <c r="C56" s="14" t="s">
        <v>985</v>
      </c>
      <c r="D56" s="14" t="s">
        <v>375</v>
      </c>
      <c r="E56" s="19">
        <v>13185</v>
      </c>
      <c r="F56" s="20">
        <v>1057.9644000000001</v>
      </c>
      <c r="G56" s="21">
        <v>6.8999999999999999E-3</v>
      </c>
      <c r="H56" s="40"/>
      <c r="I56" s="23"/>
    </row>
    <row r="57" spans="1:9" ht="12.95" customHeight="1">
      <c r="A57" s="17" t="s">
        <v>1300</v>
      </c>
      <c r="B57" s="18" t="s">
        <v>1301</v>
      </c>
      <c r="C57" s="14" t="s">
        <v>1302</v>
      </c>
      <c r="D57" s="14" t="s">
        <v>577</v>
      </c>
      <c r="E57" s="19">
        <v>13194</v>
      </c>
      <c r="F57" s="20">
        <v>1014.3547</v>
      </c>
      <c r="G57" s="21">
        <v>6.7000000000000002E-3</v>
      </c>
      <c r="H57" s="40"/>
      <c r="I57" s="23"/>
    </row>
    <row r="58" spans="1:9" ht="12.95" customHeight="1">
      <c r="A58" s="17" t="s">
        <v>4498</v>
      </c>
      <c r="B58" s="18" t="s">
        <v>4499</v>
      </c>
      <c r="C58" s="14" t="s">
        <v>4500</v>
      </c>
      <c r="D58" s="14" t="s">
        <v>317</v>
      </c>
      <c r="E58" s="19">
        <v>1705219</v>
      </c>
      <c r="F58" s="20">
        <v>969.92859999999996</v>
      </c>
      <c r="G58" s="21">
        <v>6.4000000000000003E-3</v>
      </c>
      <c r="H58" s="40"/>
      <c r="I58" s="23"/>
    </row>
    <row r="59" spans="1:9" ht="12.95" customHeight="1">
      <c r="A59" s="17" t="s">
        <v>807</v>
      </c>
      <c r="B59" s="18" t="s">
        <v>808</v>
      </c>
      <c r="C59" s="14" t="s">
        <v>809</v>
      </c>
      <c r="D59" s="14" t="s">
        <v>515</v>
      </c>
      <c r="E59" s="19">
        <v>26715</v>
      </c>
      <c r="F59" s="20">
        <v>914.48119999999994</v>
      </c>
      <c r="G59" s="21">
        <v>6.0000000000000001E-3</v>
      </c>
      <c r="H59" s="40"/>
      <c r="I59" s="23"/>
    </row>
    <row r="60" spans="1:9" ht="12.95" customHeight="1">
      <c r="A60" s="17" t="s">
        <v>530</v>
      </c>
      <c r="B60" s="18" t="s">
        <v>531</v>
      </c>
      <c r="C60" s="14" t="s">
        <v>532</v>
      </c>
      <c r="D60" s="14" t="s">
        <v>360</v>
      </c>
      <c r="E60" s="19">
        <v>56194</v>
      </c>
      <c r="F60" s="20">
        <v>878.25599999999997</v>
      </c>
      <c r="G60" s="21">
        <v>5.7999999999999996E-3</v>
      </c>
      <c r="H60" s="40"/>
      <c r="I60" s="23"/>
    </row>
    <row r="61" spans="1:9" ht="12.95" customHeight="1">
      <c r="A61" s="17" t="s">
        <v>2483</v>
      </c>
      <c r="B61" s="18" t="s">
        <v>2484</v>
      </c>
      <c r="C61" s="14" t="s">
        <v>2485</v>
      </c>
      <c r="D61" s="14" t="s">
        <v>577</v>
      </c>
      <c r="E61" s="19">
        <v>34814</v>
      </c>
      <c r="F61" s="20">
        <v>875.0847</v>
      </c>
      <c r="G61" s="21">
        <v>5.7000000000000002E-3</v>
      </c>
      <c r="H61" s="40"/>
      <c r="I61" s="23"/>
    </row>
    <row r="62" spans="1:9" ht="12.95" customHeight="1">
      <c r="A62" s="17" t="s">
        <v>419</v>
      </c>
      <c r="B62" s="18" t="s">
        <v>420</v>
      </c>
      <c r="C62" s="14" t="s">
        <v>421</v>
      </c>
      <c r="D62" s="14" t="s">
        <v>422</v>
      </c>
      <c r="E62" s="19">
        <v>291747</v>
      </c>
      <c r="F62" s="20">
        <v>873.92809999999997</v>
      </c>
      <c r="G62" s="21">
        <v>5.7000000000000002E-3</v>
      </c>
      <c r="H62" s="40"/>
      <c r="I62" s="23"/>
    </row>
    <row r="63" spans="1:9" ht="12.95" customHeight="1">
      <c r="A63" s="17" t="s">
        <v>4824</v>
      </c>
      <c r="B63" s="18" t="s">
        <v>4825</v>
      </c>
      <c r="C63" s="14" t="s">
        <v>4826</v>
      </c>
      <c r="D63" s="14" t="s">
        <v>360</v>
      </c>
      <c r="E63" s="19">
        <v>98454</v>
      </c>
      <c r="F63" s="20">
        <v>797.08360000000005</v>
      </c>
      <c r="G63" s="21">
        <v>5.1999999999999998E-3</v>
      </c>
      <c r="H63" s="40"/>
      <c r="I63" s="23"/>
    </row>
    <row r="64" spans="1:9" ht="12.95" customHeight="1">
      <c r="A64" s="17" t="s">
        <v>558</v>
      </c>
      <c r="B64" s="18" t="s">
        <v>559</v>
      </c>
      <c r="C64" s="14" t="s">
        <v>560</v>
      </c>
      <c r="D64" s="14" t="s">
        <v>367</v>
      </c>
      <c r="E64" s="19">
        <v>34384</v>
      </c>
      <c r="F64" s="20">
        <v>792.62</v>
      </c>
      <c r="G64" s="21">
        <v>5.1999999999999998E-3</v>
      </c>
      <c r="H64" s="40"/>
      <c r="I64" s="23"/>
    </row>
    <row r="65" spans="1:9" ht="12.95" customHeight="1">
      <c r="A65" s="17" t="s">
        <v>565</v>
      </c>
      <c r="B65" s="18" t="s">
        <v>566</v>
      </c>
      <c r="C65" s="14" t="s">
        <v>567</v>
      </c>
      <c r="D65" s="14" t="s">
        <v>529</v>
      </c>
      <c r="E65" s="19">
        <v>96917</v>
      </c>
      <c r="F65" s="20">
        <v>788.27440000000001</v>
      </c>
      <c r="G65" s="21">
        <v>5.1999999999999998E-3</v>
      </c>
      <c r="H65" s="40"/>
      <c r="I65" s="23"/>
    </row>
    <row r="66" spans="1:9" ht="12.95" customHeight="1">
      <c r="A66" s="17" t="s">
        <v>343</v>
      </c>
      <c r="B66" s="18" t="s">
        <v>344</v>
      </c>
      <c r="C66" s="14" t="s">
        <v>345</v>
      </c>
      <c r="D66" s="14" t="s">
        <v>346</v>
      </c>
      <c r="E66" s="19">
        <v>244686</v>
      </c>
      <c r="F66" s="20">
        <v>770.51620000000003</v>
      </c>
      <c r="G66" s="21">
        <v>5.1000000000000004E-3</v>
      </c>
      <c r="H66" s="40"/>
      <c r="I66" s="23"/>
    </row>
    <row r="67" spans="1:9" ht="12.95" customHeight="1">
      <c r="A67" s="17" t="s">
        <v>391</v>
      </c>
      <c r="B67" s="18" t="s">
        <v>392</v>
      </c>
      <c r="C67" s="14" t="s">
        <v>393</v>
      </c>
      <c r="D67" s="14" t="s">
        <v>394</v>
      </c>
      <c r="E67" s="19">
        <v>73587</v>
      </c>
      <c r="F67" s="20">
        <v>763.83309999999994</v>
      </c>
      <c r="G67" s="21">
        <v>5.0000000000000001E-3</v>
      </c>
      <c r="H67" s="40"/>
      <c r="I67" s="23"/>
    </row>
    <row r="68" spans="1:9" ht="12.95" customHeight="1">
      <c r="A68" s="17" t="s">
        <v>466</v>
      </c>
      <c r="B68" s="18" t="s">
        <v>467</v>
      </c>
      <c r="C68" s="14" t="s">
        <v>468</v>
      </c>
      <c r="D68" s="14" t="s">
        <v>390</v>
      </c>
      <c r="E68" s="19">
        <v>17164</v>
      </c>
      <c r="F68" s="20">
        <v>744.71159999999998</v>
      </c>
      <c r="G68" s="21">
        <v>4.8999999999999998E-3</v>
      </c>
      <c r="H68" s="40"/>
      <c r="I68" s="23"/>
    </row>
    <row r="69" spans="1:9" ht="12.95" customHeight="1">
      <c r="A69" s="17" t="s">
        <v>574</v>
      </c>
      <c r="B69" s="18" t="s">
        <v>575</v>
      </c>
      <c r="C69" s="14" t="s">
        <v>576</v>
      </c>
      <c r="D69" s="14" t="s">
        <v>577</v>
      </c>
      <c r="E69" s="19">
        <v>606107</v>
      </c>
      <c r="F69" s="20">
        <v>734.66229999999996</v>
      </c>
      <c r="G69" s="21">
        <v>4.7999999999999996E-3</v>
      </c>
      <c r="H69" s="40"/>
      <c r="I69" s="23"/>
    </row>
    <row r="70" spans="1:9" ht="12.95" customHeight="1">
      <c r="A70" s="17" t="s">
        <v>947</v>
      </c>
      <c r="B70" s="18" t="s">
        <v>948</v>
      </c>
      <c r="C70" s="14" t="s">
        <v>949</v>
      </c>
      <c r="D70" s="14" t="s">
        <v>508</v>
      </c>
      <c r="E70" s="19">
        <v>45349</v>
      </c>
      <c r="F70" s="20">
        <v>693.70370000000003</v>
      </c>
      <c r="G70" s="21">
        <v>4.5999999999999999E-3</v>
      </c>
      <c r="H70" s="40"/>
      <c r="I70" s="23"/>
    </row>
    <row r="71" spans="1:9" ht="12.95" customHeight="1">
      <c r="A71" s="17" t="s">
        <v>666</v>
      </c>
      <c r="B71" s="18" t="s">
        <v>667</v>
      </c>
      <c r="C71" s="14" t="s">
        <v>668</v>
      </c>
      <c r="D71" s="14" t="s">
        <v>339</v>
      </c>
      <c r="E71" s="19">
        <v>55996</v>
      </c>
      <c r="F71" s="20">
        <v>669.65620000000001</v>
      </c>
      <c r="G71" s="21">
        <v>4.4000000000000003E-3</v>
      </c>
      <c r="H71" s="40"/>
      <c r="I71" s="23"/>
    </row>
    <row r="72" spans="1:9" ht="12.95" customHeight="1">
      <c r="A72" s="17" t="s">
        <v>867</v>
      </c>
      <c r="B72" s="18" t="s">
        <v>868</v>
      </c>
      <c r="C72" s="14" t="s">
        <v>869</v>
      </c>
      <c r="D72" s="14" t="s">
        <v>508</v>
      </c>
      <c r="E72" s="19">
        <v>18371</v>
      </c>
      <c r="F72" s="20">
        <v>665.50779999999997</v>
      </c>
      <c r="G72" s="21">
        <v>4.4000000000000003E-3</v>
      </c>
      <c r="H72" s="40"/>
      <c r="I72" s="23"/>
    </row>
    <row r="73" spans="1:9" ht="12.95" customHeight="1">
      <c r="A73" s="17" t="s">
        <v>877</v>
      </c>
      <c r="B73" s="18" t="s">
        <v>878</v>
      </c>
      <c r="C73" s="14" t="s">
        <v>879</v>
      </c>
      <c r="D73" s="14" t="s">
        <v>375</v>
      </c>
      <c r="E73" s="19">
        <v>37187</v>
      </c>
      <c r="F73" s="20">
        <v>662.30050000000006</v>
      </c>
      <c r="G73" s="21">
        <v>4.3E-3</v>
      </c>
      <c r="H73" s="40"/>
      <c r="I73" s="23"/>
    </row>
    <row r="74" spans="1:9" ht="12.95" customHeight="1">
      <c r="A74" s="17" t="s">
        <v>357</v>
      </c>
      <c r="B74" s="18" t="s">
        <v>358</v>
      </c>
      <c r="C74" s="14" t="s">
        <v>359</v>
      </c>
      <c r="D74" s="14" t="s">
        <v>360</v>
      </c>
      <c r="E74" s="19">
        <v>69925</v>
      </c>
      <c r="F74" s="20">
        <v>655.19730000000004</v>
      </c>
      <c r="G74" s="21">
        <v>4.3E-3</v>
      </c>
      <c r="H74" s="40"/>
      <c r="I74" s="23"/>
    </row>
    <row r="75" spans="1:9" ht="12.95" customHeight="1">
      <c r="A75" s="17" t="s">
        <v>1898</v>
      </c>
      <c r="B75" s="18" t="s">
        <v>1899</v>
      </c>
      <c r="C75" s="14" t="s">
        <v>1900</v>
      </c>
      <c r="D75" s="14" t="s">
        <v>485</v>
      </c>
      <c r="E75" s="19">
        <v>109424</v>
      </c>
      <c r="F75" s="20">
        <v>626.50710000000004</v>
      </c>
      <c r="G75" s="21">
        <v>4.1000000000000003E-3</v>
      </c>
      <c r="H75" s="40"/>
      <c r="I75" s="23"/>
    </row>
    <row r="76" spans="1:9" ht="12.95" customHeight="1">
      <c r="A76" s="17" t="s">
        <v>423</v>
      </c>
      <c r="B76" s="18" t="s">
        <v>424</v>
      </c>
      <c r="C76" s="14" t="s">
        <v>425</v>
      </c>
      <c r="D76" s="14" t="s">
        <v>353</v>
      </c>
      <c r="E76" s="19">
        <v>6227</v>
      </c>
      <c r="F76" s="20">
        <v>622.32640000000004</v>
      </c>
      <c r="G76" s="21">
        <v>4.1000000000000003E-3</v>
      </c>
      <c r="H76" s="40"/>
      <c r="I76" s="23"/>
    </row>
    <row r="77" spans="1:9" ht="12.95" customHeight="1">
      <c r="A77" s="17" t="s">
        <v>605</v>
      </c>
      <c r="B77" s="18" t="s">
        <v>606</v>
      </c>
      <c r="C77" s="14" t="s">
        <v>607</v>
      </c>
      <c r="D77" s="14" t="s">
        <v>608</v>
      </c>
      <c r="E77" s="19">
        <v>223464</v>
      </c>
      <c r="F77" s="20">
        <v>606.81650000000002</v>
      </c>
      <c r="G77" s="21">
        <v>4.0000000000000001E-3</v>
      </c>
      <c r="H77" s="40"/>
      <c r="I77" s="23"/>
    </row>
    <row r="78" spans="1:9" ht="12.95" customHeight="1">
      <c r="A78" s="17" t="s">
        <v>1010</v>
      </c>
      <c r="B78" s="18" t="s">
        <v>1011</v>
      </c>
      <c r="C78" s="14" t="s">
        <v>1012</v>
      </c>
      <c r="D78" s="14" t="s">
        <v>485</v>
      </c>
      <c r="E78" s="19">
        <v>86726</v>
      </c>
      <c r="F78" s="20">
        <v>578.20219999999995</v>
      </c>
      <c r="G78" s="21">
        <v>3.8E-3</v>
      </c>
      <c r="H78" s="40"/>
      <c r="I78" s="23"/>
    </row>
    <row r="79" spans="1:9" ht="12.95" customHeight="1">
      <c r="A79" s="17" t="s">
        <v>383</v>
      </c>
      <c r="B79" s="18" t="s">
        <v>384</v>
      </c>
      <c r="C79" s="14" t="s">
        <v>385</v>
      </c>
      <c r="D79" s="14" t="s">
        <v>386</v>
      </c>
      <c r="E79" s="19">
        <v>265971</v>
      </c>
      <c r="F79" s="20">
        <v>562.15629999999999</v>
      </c>
      <c r="G79" s="21">
        <v>3.7000000000000002E-3</v>
      </c>
      <c r="H79" s="40"/>
      <c r="I79" s="23"/>
    </row>
    <row r="80" spans="1:9" ht="12.95" customHeight="1">
      <c r="A80" s="17" t="s">
        <v>459</v>
      </c>
      <c r="B80" s="18" t="s">
        <v>460</v>
      </c>
      <c r="C80" s="14" t="s">
        <v>461</v>
      </c>
      <c r="D80" s="14" t="s">
        <v>462</v>
      </c>
      <c r="E80" s="19">
        <v>134308</v>
      </c>
      <c r="F80" s="20">
        <v>550.52850000000001</v>
      </c>
      <c r="G80" s="21">
        <v>3.5999999999999999E-3</v>
      </c>
      <c r="H80" s="40"/>
      <c r="I80" s="23"/>
    </row>
    <row r="81" spans="1:9" ht="12.95" customHeight="1">
      <c r="A81" s="17" t="s">
        <v>1037</v>
      </c>
      <c r="B81" s="18" t="s">
        <v>1038</v>
      </c>
      <c r="C81" s="14" t="s">
        <v>1039</v>
      </c>
      <c r="D81" s="14" t="s">
        <v>360</v>
      </c>
      <c r="E81" s="19">
        <v>32479</v>
      </c>
      <c r="F81" s="20">
        <v>505.40570000000002</v>
      </c>
      <c r="G81" s="21">
        <v>3.3E-3</v>
      </c>
      <c r="H81" s="40"/>
      <c r="I81" s="23"/>
    </row>
    <row r="82" spans="1:9" ht="12.95" customHeight="1">
      <c r="A82" s="17" t="s">
        <v>1347</v>
      </c>
      <c r="B82" s="18" t="s">
        <v>1348</v>
      </c>
      <c r="C82" s="14" t="s">
        <v>1349</v>
      </c>
      <c r="D82" s="14" t="s">
        <v>375</v>
      </c>
      <c r="E82" s="19">
        <v>91751</v>
      </c>
      <c r="F82" s="20">
        <v>489.95030000000003</v>
      </c>
      <c r="G82" s="21">
        <v>3.2000000000000002E-3</v>
      </c>
      <c r="H82" s="40"/>
      <c r="I82" s="23"/>
    </row>
    <row r="83" spans="1:9" ht="12.95" customHeight="1">
      <c r="A83" s="17" t="s">
        <v>1525</v>
      </c>
      <c r="B83" s="18" t="s">
        <v>1526</v>
      </c>
      <c r="C83" s="14" t="s">
        <v>1527</v>
      </c>
      <c r="D83" s="14" t="s">
        <v>339</v>
      </c>
      <c r="E83" s="19">
        <v>128747</v>
      </c>
      <c r="F83" s="20">
        <v>475.6558</v>
      </c>
      <c r="G83" s="21">
        <v>3.0999999999999999E-3</v>
      </c>
      <c r="H83" s="40"/>
      <c r="I83" s="23"/>
    </row>
    <row r="84" spans="1:9" ht="12.95" customHeight="1">
      <c r="A84" s="17" t="s">
        <v>1194</v>
      </c>
      <c r="B84" s="18" t="s">
        <v>1195</v>
      </c>
      <c r="C84" s="14" t="s">
        <v>1196</v>
      </c>
      <c r="D84" s="14" t="s">
        <v>687</v>
      </c>
      <c r="E84" s="19">
        <v>56934</v>
      </c>
      <c r="F84" s="20">
        <v>449.77859999999998</v>
      </c>
      <c r="G84" s="21">
        <v>3.0000000000000001E-3</v>
      </c>
      <c r="H84" s="40"/>
      <c r="I84" s="23"/>
    </row>
    <row r="85" spans="1:9" ht="12.95" customHeight="1">
      <c r="A85" s="17" t="s">
        <v>1459</v>
      </c>
      <c r="B85" s="18" t="s">
        <v>1460</v>
      </c>
      <c r="C85" s="14" t="s">
        <v>1461</v>
      </c>
      <c r="D85" s="14" t="s">
        <v>1109</v>
      </c>
      <c r="E85" s="19">
        <v>168782</v>
      </c>
      <c r="F85" s="20">
        <v>361.09219999999999</v>
      </c>
      <c r="G85" s="21">
        <v>2.3999999999999998E-3</v>
      </c>
      <c r="H85" s="40"/>
      <c r="I85" s="23"/>
    </row>
    <row r="86" spans="1:9" ht="12.95" customHeight="1">
      <c r="A86" s="17" t="s">
        <v>771</v>
      </c>
      <c r="B86" s="18" t="s">
        <v>772</v>
      </c>
      <c r="C86" s="14" t="s">
        <v>773</v>
      </c>
      <c r="D86" s="14" t="s">
        <v>317</v>
      </c>
      <c r="E86" s="19">
        <v>41987</v>
      </c>
      <c r="F86" s="20">
        <v>357.66629999999998</v>
      </c>
      <c r="G86" s="21">
        <v>2.3E-3</v>
      </c>
      <c r="H86" s="40"/>
      <c r="I86" s="23"/>
    </row>
    <row r="87" spans="1:9" ht="12.95" customHeight="1">
      <c r="A87" s="17" t="s">
        <v>858</v>
      </c>
      <c r="B87" s="18" t="s">
        <v>859</v>
      </c>
      <c r="C87" s="14" t="s">
        <v>860</v>
      </c>
      <c r="D87" s="14" t="s">
        <v>687</v>
      </c>
      <c r="E87" s="19">
        <v>20843</v>
      </c>
      <c r="F87" s="20">
        <v>294.80340000000001</v>
      </c>
      <c r="G87" s="21">
        <v>1.9E-3</v>
      </c>
      <c r="H87" s="40"/>
      <c r="I87" s="23"/>
    </row>
    <row r="88" spans="1:9" ht="12.95" customHeight="1">
      <c r="A88" s="17" t="s">
        <v>1498</v>
      </c>
      <c r="B88" s="18" t="s">
        <v>1499</v>
      </c>
      <c r="C88" s="14" t="s">
        <v>1500</v>
      </c>
      <c r="D88" s="14" t="s">
        <v>904</v>
      </c>
      <c r="E88" s="19">
        <v>37585</v>
      </c>
      <c r="F88" s="20">
        <v>281.86869999999999</v>
      </c>
      <c r="G88" s="21">
        <v>1.9E-3</v>
      </c>
      <c r="H88" s="40"/>
      <c r="I88" s="23"/>
    </row>
    <row r="89" spans="1:9" ht="12.95" customHeight="1">
      <c r="A89" s="17" t="s">
        <v>908</v>
      </c>
      <c r="B89" s="18" t="s">
        <v>5448</v>
      </c>
      <c r="C89" s="14" t="s">
        <v>909</v>
      </c>
      <c r="D89" s="14" t="s">
        <v>910</v>
      </c>
      <c r="E89" s="19">
        <v>223464</v>
      </c>
      <c r="F89" s="20">
        <v>270.45850000000002</v>
      </c>
      <c r="G89" s="21">
        <v>1.8E-3</v>
      </c>
      <c r="H89" s="40"/>
      <c r="I89" s="23"/>
    </row>
    <row r="90" spans="1:9" ht="12.95" customHeight="1">
      <c r="A90" s="17" t="s">
        <v>911</v>
      </c>
      <c r="B90" s="18" t="s">
        <v>5449</v>
      </c>
      <c r="C90" s="14" t="s">
        <v>912</v>
      </c>
      <c r="D90" s="14" t="s">
        <v>371</v>
      </c>
      <c r="E90" s="19">
        <v>223464</v>
      </c>
      <c r="F90" s="20">
        <v>270.45850000000002</v>
      </c>
      <c r="G90" s="21">
        <v>1.8E-3</v>
      </c>
      <c r="H90" s="40"/>
      <c r="I90" s="23"/>
    </row>
    <row r="91" spans="1:9" ht="12.95" customHeight="1">
      <c r="A91" s="17" t="s">
        <v>913</v>
      </c>
      <c r="B91" s="18" t="s">
        <v>5450</v>
      </c>
      <c r="C91" s="14" t="s">
        <v>914</v>
      </c>
      <c r="D91" s="14" t="s">
        <v>910</v>
      </c>
      <c r="E91" s="19">
        <v>223464</v>
      </c>
      <c r="F91" s="20">
        <v>270.45850000000002</v>
      </c>
      <c r="G91" s="21">
        <v>1.8E-3</v>
      </c>
      <c r="H91" s="40"/>
      <c r="I91" s="23"/>
    </row>
    <row r="92" spans="1:9" ht="12.95" customHeight="1">
      <c r="A92" s="17" t="s">
        <v>915</v>
      </c>
      <c r="B92" s="18" t="s">
        <v>5451</v>
      </c>
      <c r="C92" s="14" t="s">
        <v>916</v>
      </c>
      <c r="D92" s="14" t="s">
        <v>910</v>
      </c>
      <c r="E92" s="19">
        <v>223464</v>
      </c>
      <c r="F92" s="20">
        <v>270.45850000000002</v>
      </c>
      <c r="G92" s="21">
        <v>1.8E-3</v>
      </c>
      <c r="H92" s="40"/>
      <c r="I92" s="23"/>
    </row>
    <row r="93" spans="1:9" ht="12.95" customHeight="1">
      <c r="A93" s="17" t="s">
        <v>499</v>
      </c>
      <c r="B93" s="18" t="s">
        <v>500</v>
      </c>
      <c r="C93" s="14" t="s">
        <v>501</v>
      </c>
      <c r="D93" s="14" t="s">
        <v>367</v>
      </c>
      <c r="E93" s="19">
        <v>20041</v>
      </c>
      <c r="F93" s="20">
        <v>262.45690000000002</v>
      </c>
      <c r="G93" s="21">
        <v>1.6999999999999999E-3</v>
      </c>
      <c r="H93" s="40"/>
      <c r="I93" s="23"/>
    </row>
    <row r="94" spans="1:9" ht="12.95" customHeight="1">
      <c r="A94" s="17" t="s">
        <v>380</v>
      </c>
      <c r="B94" s="18" t="s">
        <v>381</v>
      </c>
      <c r="C94" s="14" t="s">
        <v>382</v>
      </c>
      <c r="D94" s="14" t="s">
        <v>353</v>
      </c>
      <c r="E94" s="19">
        <v>1880</v>
      </c>
      <c r="F94" s="20">
        <v>250.3032</v>
      </c>
      <c r="G94" s="21">
        <v>1.6000000000000001E-3</v>
      </c>
      <c r="H94" s="40"/>
      <c r="I94" s="23"/>
    </row>
    <row r="95" spans="1:9" ht="12.95" customHeight="1">
      <c r="A95" s="17" t="s">
        <v>3977</v>
      </c>
      <c r="B95" s="18" t="s">
        <v>3978</v>
      </c>
      <c r="C95" s="14" t="s">
        <v>3979</v>
      </c>
      <c r="D95" s="14" t="s">
        <v>439</v>
      </c>
      <c r="E95" s="19">
        <v>113370</v>
      </c>
      <c r="F95" s="20">
        <v>222.44329999999999</v>
      </c>
      <c r="G95" s="21">
        <v>1.5E-3</v>
      </c>
      <c r="H95" s="40"/>
      <c r="I95" s="23"/>
    </row>
    <row r="96" spans="1:9" ht="12.95" customHeight="1">
      <c r="A96" s="17" t="s">
        <v>1474</v>
      </c>
      <c r="B96" s="18" t="s">
        <v>1475</v>
      </c>
      <c r="C96" s="14" t="s">
        <v>1476</v>
      </c>
      <c r="D96" s="14" t="s">
        <v>529</v>
      </c>
      <c r="E96" s="19">
        <v>36393</v>
      </c>
      <c r="F96" s="20">
        <v>208.62289999999999</v>
      </c>
      <c r="G96" s="21">
        <v>1.4E-3</v>
      </c>
      <c r="H96" s="40"/>
      <c r="I96" s="23"/>
    </row>
    <row r="97" spans="1:9" ht="12.95" customHeight="1">
      <c r="A97" s="17" t="s">
        <v>615</v>
      </c>
      <c r="B97" s="18" t="s">
        <v>616</v>
      </c>
      <c r="C97" s="14" t="s">
        <v>617</v>
      </c>
      <c r="D97" s="14" t="s">
        <v>375</v>
      </c>
      <c r="E97" s="19">
        <v>992</v>
      </c>
      <c r="F97" s="20">
        <v>110.7717</v>
      </c>
      <c r="G97" s="21">
        <v>6.9999999999999999E-4</v>
      </c>
      <c r="H97" s="40"/>
      <c r="I97" s="23"/>
    </row>
    <row r="98" spans="1:9" ht="12.95" customHeight="1">
      <c r="A98" s="5"/>
      <c r="B98" s="13" t="s">
        <v>223</v>
      </c>
      <c r="C98" s="14"/>
      <c r="D98" s="14"/>
      <c r="E98" s="14"/>
      <c r="F98" s="24">
        <v>143444.8806</v>
      </c>
      <c r="G98" s="25">
        <v>0.94159999999999999</v>
      </c>
      <c r="H98" s="26"/>
      <c r="I98" s="27"/>
    </row>
    <row r="99" spans="1:9" ht="12.95" customHeight="1">
      <c r="A99" s="5"/>
      <c r="B99" s="28" t="s">
        <v>1874</v>
      </c>
      <c r="C99" s="2"/>
      <c r="D99" s="2"/>
      <c r="E99" s="2"/>
      <c r="F99" s="26" t="s">
        <v>225</v>
      </c>
      <c r="G99" s="26" t="s">
        <v>225</v>
      </c>
      <c r="H99" s="26"/>
      <c r="I99" s="27"/>
    </row>
    <row r="100" spans="1:9" ht="12.95" customHeight="1">
      <c r="A100" s="5"/>
      <c r="B100" s="28" t="s">
        <v>223</v>
      </c>
      <c r="C100" s="2"/>
      <c r="D100" s="2"/>
      <c r="E100" s="2"/>
      <c r="F100" s="26" t="s">
        <v>225</v>
      </c>
      <c r="G100" s="26" t="s">
        <v>225</v>
      </c>
      <c r="H100" s="26"/>
      <c r="I100" s="27"/>
    </row>
    <row r="101" spans="1:9" ht="12.95" customHeight="1">
      <c r="A101" s="5"/>
      <c r="B101" s="28" t="s">
        <v>226</v>
      </c>
      <c r="C101" s="29"/>
      <c r="D101" s="2"/>
      <c r="E101" s="29"/>
      <c r="F101" s="24">
        <v>143444.8806</v>
      </c>
      <c r="G101" s="25">
        <v>0.94159999999999999</v>
      </c>
      <c r="H101" s="26"/>
      <c r="I101" s="27"/>
    </row>
    <row r="102" spans="1:9" ht="12.95" customHeight="1">
      <c r="A102" s="5"/>
      <c r="B102" s="13" t="s">
        <v>189</v>
      </c>
      <c r="C102" s="14"/>
      <c r="D102" s="14"/>
      <c r="E102" s="14"/>
      <c r="F102" s="14"/>
      <c r="G102" s="14"/>
      <c r="H102" s="15"/>
      <c r="I102" s="16"/>
    </row>
    <row r="103" spans="1:9" ht="12.95" customHeight="1">
      <c r="A103" s="5"/>
      <c r="B103" s="28" t="s">
        <v>190</v>
      </c>
      <c r="C103" s="2"/>
      <c r="D103" s="2"/>
      <c r="E103" s="2"/>
      <c r="F103" s="26" t="s">
        <v>225</v>
      </c>
      <c r="G103" s="26" t="s">
        <v>225</v>
      </c>
      <c r="H103" s="43"/>
      <c r="I103" s="44"/>
    </row>
    <row r="104" spans="1:9" ht="12.95" customHeight="1">
      <c r="A104" s="5"/>
      <c r="B104" s="45" t="s">
        <v>223</v>
      </c>
      <c r="C104" s="46"/>
      <c r="D104" s="46"/>
      <c r="E104" s="46"/>
      <c r="F104" s="26" t="s">
        <v>225</v>
      </c>
      <c r="G104" s="26" t="s">
        <v>225</v>
      </c>
      <c r="H104" s="43"/>
      <c r="I104" s="44"/>
    </row>
    <row r="105" spans="1:9" ht="12.95" customHeight="1">
      <c r="A105" s="5"/>
      <c r="B105" s="28" t="s">
        <v>224</v>
      </c>
      <c r="C105" s="2"/>
      <c r="D105" s="2"/>
      <c r="E105" s="2"/>
      <c r="F105" s="26" t="s">
        <v>225</v>
      </c>
      <c r="G105" s="26" t="s">
        <v>225</v>
      </c>
      <c r="H105" s="26"/>
      <c r="I105" s="27"/>
    </row>
    <row r="106" spans="1:9" ht="12.95" customHeight="1">
      <c r="A106" s="5"/>
      <c r="B106" s="28" t="s">
        <v>223</v>
      </c>
      <c r="C106" s="2"/>
      <c r="D106" s="2"/>
      <c r="E106" s="2"/>
      <c r="F106" s="26" t="s">
        <v>225</v>
      </c>
      <c r="G106" s="26" t="s">
        <v>225</v>
      </c>
      <c r="H106" s="26"/>
      <c r="I106" s="27"/>
    </row>
    <row r="107" spans="1:9" ht="12.95" customHeight="1">
      <c r="A107" s="5"/>
      <c r="B107" s="13" t="s">
        <v>2831</v>
      </c>
      <c r="C107" s="14"/>
      <c r="D107" s="14"/>
      <c r="E107" s="14"/>
      <c r="F107" s="5"/>
      <c r="G107" s="15"/>
      <c r="H107" s="15"/>
      <c r="I107" s="16"/>
    </row>
    <row r="108" spans="1:9" ht="12.95" customHeight="1">
      <c r="A108" s="17" t="s">
        <v>2832</v>
      </c>
      <c r="B108" s="18" t="s">
        <v>2833</v>
      </c>
      <c r="C108" s="14" t="s">
        <v>2834</v>
      </c>
      <c r="D108" s="14" t="s">
        <v>239</v>
      </c>
      <c r="E108" s="19">
        <v>128024</v>
      </c>
      <c r="F108" s="20">
        <v>13.058400000000001</v>
      </c>
      <c r="G108" s="21">
        <v>1E-4</v>
      </c>
      <c r="H108" s="40"/>
      <c r="I108" s="23"/>
    </row>
    <row r="109" spans="1:9" ht="12.95" customHeight="1">
      <c r="A109" s="5"/>
      <c r="B109" s="13" t="s">
        <v>223</v>
      </c>
      <c r="C109" s="14"/>
      <c r="D109" s="14"/>
      <c r="E109" s="14"/>
      <c r="F109" s="24">
        <v>13.058400000000001</v>
      </c>
      <c r="G109" s="25">
        <v>1E-4</v>
      </c>
      <c r="H109" s="26"/>
      <c r="I109" s="27"/>
    </row>
    <row r="110" spans="1:9" ht="12.95" customHeight="1">
      <c r="A110" s="5"/>
      <c r="B110" s="28" t="s">
        <v>226</v>
      </c>
      <c r="C110" s="29"/>
      <c r="D110" s="2"/>
      <c r="E110" s="29"/>
      <c r="F110" s="24">
        <v>13.058400000000001</v>
      </c>
      <c r="G110" s="25">
        <v>1E-4</v>
      </c>
      <c r="H110" s="26"/>
      <c r="I110" s="27"/>
    </row>
    <row r="111" spans="1:9" ht="12.95" customHeight="1">
      <c r="A111" s="5"/>
      <c r="B111" s="13" t="s">
        <v>240</v>
      </c>
      <c r="C111" s="14"/>
      <c r="D111" s="14"/>
      <c r="E111" s="14"/>
      <c r="F111" s="14"/>
      <c r="G111" s="14"/>
      <c r="H111" s="15"/>
      <c r="I111" s="16"/>
    </row>
    <row r="112" spans="1:9" ht="12.95" customHeight="1">
      <c r="A112" s="5"/>
      <c r="B112" s="28" t="s">
        <v>190</v>
      </c>
      <c r="C112" s="2"/>
      <c r="D112" s="2"/>
      <c r="E112" s="2"/>
      <c r="F112" s="26" t="s">
        <v>225</v>
      </c>
      <c r="G112" s="26" t="s">
        <v>225</v>
      </c>
      <c r="H112" s="43"/>
      <c r="I112" s="44"/>
    </row>
    <row r="113" spans="1:9" ht="12.95" customHeight="1">
      <c r="A113" s="5"/>
      <c r="B113" s="45" t="s">
        <v>223</v>
      </c>
      <c r="C113" s="46"/>
      <c r="D113" s="46"/>
      <c r="E113" s="46"/>
      <c r="F113" s="26" t="s">
        <v>225</v>
      </c>
      <c r="G113" s="26" t="s">
        <v>225</v>
      </c>
      <c r="H113" s="43"/>
      <c r="I113" s="44"/>
    </row>
    <row r="114" spans="1:9" ht="12.95" customHeight="1">
      <c r="A114" s="17" t="s">
        <v>241</v>
      </c>
      <c r="B114" s="18" t="s">
        <v>242</v>
      </c>
      <c r="C114" s="14"/>
      <c r="D114" s="14"/>
      <c r="E114" s="19"/>
      <c r="F114" s="20">
        <v>9194.9271000000008</v>
      </c>
      <c r="G114" s="21">
        <v>6.0400000000000002E-2</v>
      </c>
      <c r="H114" s="22">
        <v>5.2436305955095526E-2</v>
      </c>
      <c r="I114" s="23"/>
    </row>
    <row r="115" spans="1:9" ht="12.95" customHeight="1">
      <c r="A115" s="5"/>
      <c r="B115" s="13" t="s">
        <v>223</v>
      </c>
      <c r="C115" s="14"/>
      <c r="D115" s="14"/>
      <c r="E115" s="14"/>
      <c r="F115" s="24">
        <v>9194.9271000000008</v>
      </c>
      <c r="G115" s="25">
        <v>6.0400000000000002E-2</v>
      </c>
      <c r="H115" s="26"/>
      <c r="I115" s="27"/>
    </row>
    <row r="116" spans="1:9" ht="12.95" customHeight="1">
      <c r="A116" s="5"/>
      <c r="B116" s="28" t="s">
        <v>226</v>
      </c>
      <c r="C116" s="29"/>
      <c r="D116" s="2"/>
      <c r="E116" s="29"/>
      <c r="F116" s="24">
        <v>9194.9271000000008</v>
      </c>
      <c r="G116" s="25">
        <v>6.0400000000000002E-2</v>
      </c>
      <c r="H116" s="26"/>
      <c r="I116" s="27"/>
    </row>
    <row r="117" spans="1:9" ht="12.95" customHeight="1">
      <c r="A117" s="5"/>
      <c r="B117" s="28" t="s">
        <v>243</v>
      </c>
      <c r="C117" s="14"/>
      <c r="D117" s="2"/>
      <c r="E117" s="14"/>
      <c r="F117" s="30">
        <v>-306.6361</v>
      </c>
      <c r="G117" s="25">
        <v>-2.0999999999999999E-3</v>
      </c>
      <c r="H117" s="26"/>
      <c r="I117" s="27"/>
    </row>
    <row r="118" spans="1:9" ht="12.95" customHeight="1">
      <c r="A118" s="5"/>
      <c r="B118" s="31" t="s">
        <v>244</v>
      </c>
      <c r="C118" s="32"/>
      <c r="D118" s="32"/>
      <c r="E118" s="32"/>
      <c r="F118" s="33">
        <v>152346.23000000001</v>
      </c>
      <c r="G118" s="34">
        <v>1</v>
      </c>
      <c r="H118" s="35"/>
      <c r="I118" s="36"/>
    </row>
    <row r="119" spans="1:9" ht="12.95" customHeight="1">
      <c r="A119" s="5"/>
      <c r="B119" s="7"/>
      <c r="C119" s="5"/>
      <c r="D119" s="5"/>
      <c r="E119" s="5"/>
      <c r="F119" s="5"/>
      <c r="G119" s="5"/>
      <c r="H119" s="5"/>
      <c r="I119" s="5"/>
    </row>
    <row r="120" spans="1:9" ht="12.95" customHeight="1">
      <c r="A120" s="5"/>
      <c r="B120" s="4" t="s">
        <v>246</v>
      </c>
      <c r="C120" s="5"/>
      <c r="D120" s="5"/>
      <c r="E120" s="5"/>
      <c r="F120" s="5"/>
      <c r="G120" s="5"/>
      <c r="H120" s="5"/>
      <c r="I120" s="5"/>
    </row>
    <row r="121" spans="1:9" ht="26.1" customHeight="1">
      <c r="A121" s="5"/>
      <c r="B121" s="275" t="s">
        <v>247</v>
      </c>
      <c r="C121" s="275"/>
      <c r="D121" s="275"/>
      <c r="E121" s="275"/>
      <c r="F121" s="275"/>
      <c r="G121" s="275"/>
      <c r="H121" s="275"/>
      <c r="I121" s="275"/>
    </row>
    <row r="122" spans="1:9" ht="12.95" customHeight="1">
      <c r="A122" s="5"/>
      <c r="B122" s="275" t="s">
        <v>248</v>
      </c>
      <c r="C122" s="275"/>
      <c r="D122" s="275"/>
      <c r="E122" s="275"/>
      <c r="F122" s="275"/>
      <c r="G122" s="275"/>
      <c r="H122" s="275"/>
      <c r="I122" s="275"/>
    </row>
    <row r="123" spans="1:9" ht="12.95" customHeight="1">
      <c r="A123" s="5"/>
      <c r="B123" s="275"/>
      <c r="C123" s="275"/>
      <c r="D123" s="275"/>
      <c r="E123" s="275"/>
      <c r="F123" s="275"/>
      <c r="G123" s="275"/>
      <c r="H123" s="275"/>
      <c r="I123" s="275"/>
    </row>
    <row r="124" spans="1:9" ht="12.95" customHeight="1">
      <c r="A124" s="5"/>
      <c r="B124" s="290"/>
      <c r="C124" s="290"/>
      <c r="D124" s="290"/>
      <c r="E124" s="290"/>
      <c r="F124" s="5"/>
      <c r="G124" s="5"/>
      <c r="H124" s="5"/>
      <c r="I124" s="5"/>
    </row>
    <row r="125" spans="1:9" ht="12.95" customHeight="1">
      <c r="A125" s="5"/>
      <c r="B125" s="275"/>
      <c r="C125" s="275"/>
      <c r="D125" s="275"/>
      <c r="E125" s="275"/>
      <c r="F125" s="275"/>
      <c r="G125" s="275"/>
      <c r="H125" s="275"/>
      <c r="I125" s="275"/>
    </row>
    <row r="126" spans="1:9" s="67" customFormat="1" ht="12.95" customHeight="1">
      <c r="B126" s="69" t="s">
        <v>5499</v>
      </c>
      <c r="C126" s="70"/>
      <c r="D126" s="70"/>
      <c r="E126" s="70"/>
      <c r="F126" s="70"/>
      <c r="G126" s="70"/>
      <c r="H126" s="70"/>
      <c r="I126" s="71"/>
    </row>
    <row r="127" spans="1:9" s="67" customFormat="1" ht="12.95" customHeight="1">
      <c r="B127" s="72" t="s">
        <v>5500</v>
      </c>
      <c r="I127" s="73"/>
    </row>
    <row r="128" spans="1:9" s="67" customFormat="1" ht="12.95" customHeight="1">
      <c r="B128" s="72" t="s">
        <v>5520</v>
      </c>
      <c r="I128" s="73"/>
    </row>
    <row r="129" spans="1:9" s="67" customFormat="1" ht="12.95" customHeight="1">
      <c r="B129" s="72" t="s">
        <v>5521</v>
      </c>
      <c r="I129" s="73"/>
    </row>
    <row r="130" spans="1:9" s="67" customFormat="1" ht="12.95" customHeight="1">
      <c r="B130" s="74" t="s">
        <v>5502</v>
      </c>
      <c r="C130" s="75" t="s">
        <v>5503</v>
      </c>
      <c r="D130" s="75" t="s">
        <v>5737</v>
      </c>
      <c r="I130" s="73"/>
    </row>
    <row r="131" spans="1:9" s="67" customFormat="1" ht="12.95" customHeight="1">
      <c r="A131" s="76" t="s">
        <v>5516</v>
      </c>
      <c r="B131" s="77" t="s">
        <v>5522</v>
      </c>
      <c r="C131" s="90">
        <v>14.43</v>
      </c>
      <c r="D131" s="94">
        <v>15.75</v>
      </c>
      <c r="F131" s="157"/>
      <c r="G131" s="158"/>
      <c r="I131" s="73"/>
    </row>
    <row r="132" spans="1:9" s="67" customFormat="1" ht="12.95" customHeight="1">
      <c r="A132" s="76" t="s">
        <v>5508</v>
      </c>
      <c r="B132" s="77" t="s">
        <v>5509</v>
      </c>
      <c r="C132" s="90">
        <v>17.16</v>
      </c>
      <c r="D132" s="94">
        <v>18.73</v>
      </c>
      <c r="F132" s="157"/>
      <c r="G132" s="158"/>
      <c r="I132" s="73"/>
    </row>
    <row r="133" spans="1:9" s="67" customFormat="1" ht="12.95" customHeight="1">
      <c r="A133" s="76" t="s">
        <v>5518</v>
      </c>
      <c r="B133" s="77" t="s">
        <v>5527</v>
      </c>
      <c r="C133" s="90">
        <v>15.37</v>
      </c>
      <c r="D133" s="94">
        <v>16.8</v>
      </c>
      <c r="F133" s="157"/>
      <c r="G133" s="158"/>
      <c r="I133" s="73"/>
    </row>
    <row r="134" spans="1:9" s="67" customFormat="1" ht="12.95" customHeight="1">
      <c r="A134" s="76" t="s">
        <v>5514</v>
      </c>
      <c r="B134" s="77" t="s">
        <v>5515</v>
      </c>
      <c r="C134" s="90">
        <v>18.28</v>
      </c>
      <c r="D134" s="94">
        <v>19.98</v>
      </c>
      <c r="F134" s="157"/>
      <c r="G134" s="158"/>
      <c r="I134" s="73"/>
    </row>
    <row r="135" spans="1:9" s="67" customFormat="1" ht="12.95" customHeight="1">
      <c r="B135" s="72"/>
      <c r="C135" s="143"/>
      <c r="D135" s="176"/>
      <c r="I135" s="73"/>
    </row>
    <row r="136" spans="1:9" s="67" customFormat="1" ht="12.95" customHeight="1">
      <c r="B136" s="106" t="s">
        <v>5775</v>
      </c>
      <c r="C136" s="93"/>
      <c r="D136" s="93"/>
      <c r="I136" s="73"/>
    </row>
    <row r="137" spans="1:9" s="68" customFormat="1" ht="12.95" customHeight="1">
      <c r="B137" s="72" t="s">
        <v>5738</v>
      </c>
      <c r="C137" s="67"/>
      <c r="D137" s="67"/>
      <c r="I137" s="171"/>
    </row>
    <row r="138" spans="1:9" s="68" customFormat="1" ht="12.95" customHeight="1">
      <c r="B138" s="72" t="s">
        <v>5754</v>
      </c>
      <c r="C138" s="67"/>
      <c r="D138" s="67"/>
      <c r="I138" s="171"/>
    </row>
    <row r="139" spans="1:9" s="68" customFormat="1" ht="12.95" customHeight="1">
      <c r="B139" s="214" t="s">
        <v>5670</v>
      </c>
      <c r="C139" s="67"/>
      <c r="D139" s="67"/>
      <c r="I139" s="171"/>
    </row>
    <row r="140" spans="1:9" s="68" customFormat="1" ht="12.95" customHeight="1">
      <c r="B140" s="72" t="s">
        <v>5740</v>
      </c>
      <c r="C140" s="67"/>
      <c r="D140" s="67"/>
      <c r="I140" s="171"/>
    </row>
    <row r="141" spans="1:9" s="68" customFormat="1" ht="12.95" customHeight="1">
      <c r="B141" s="80" t="s">
        <v>5795</v>
      </c>
      <c r="C141" s="81"/>
      <c r="D141" s="81"/>
      <c r="E141" s="172"/>
      <c r="F141" s="172"/>
      <c r="G141" s="172"/>
      <c r="H141" s="172"/>
      <c r="I141" s="173"/>
    </row>
    <row r="142" spans="1:9" s="68" customFormat="1" ht="12.95" customHeight="1">
      <c r="B142" s="134"/>
      <c r="C142" s="134"/>
      <c r="D142" s="84"/>
    </row>
    <row r="143" spans="1:9" ht="12.95" customHeight="1">
      <c r="A143" s="5"/>
      <c r="B143" s="5"/>
      <c r="C143" s="276" t="s">
        <v>1875</v>
      </c>
      <c r="D143" s="276"/>
      <c r="E143" s="276"/>
      <c r="F143" s="276"/>
      <c r="G143" s="5"/>
      <c r="H143" s="5"/>
      <c r="I143" s="5"/>
    </row>
    <row r="144" spans="1:9" ht="12.95" customHeight="1">
      <c r="A144" s="5"/>
      <c r="B144" s="37" t="s">
        <v>252</v>
      </c>
      <c r="C144" s="276" t="s">
        <v>253</v>
      </c>
      <c r="D144" s="276"/>
      <c r="E144" s="276"/>
      <c r="F144" s="276"/>
      <c r="G144" s="5"/>
      <c r="H144" s="5"/>
      <c r="I144" s="5"/>
    </row>
    <row r="145" spans="1:9" ht="135" customHeight="1">
      <c r="A145" s="5"/>
      <c r="B145" s="38"/>
      <c r="C145" s="277"/>
      <c r="D145" s="277"/>
      <c r="E145" s="5"/>
      <c r="F145" s="5"/>
      <c r="G145" s="5"/>
      <c r="H145" s="5"/>
      <c r="I145" s="5"/>
    </row>
  </sheetData>
  <mergeCells count="8">
    <mergeCell ref="C143:F143"/>
    <mergeCell ref="C144:F144"/>
    <mergeCell ref="C145:D145"/>
    <mergeCell ref="B121:I121"/>
    <mergeCell ref="B122:I122"/>
    <mergeCell ref="B123:I123"/>
    <mergeCell ref="B124:E124"/>
    <mergeCell ref="B125:I125"/>
  </mergeCells>
  <hyperlinks>
    <hyperlink ref="A1" location="AxisValueFund" display="AXISVAL" xr:uid="{00000000-0004-0000-5800-000000000000}"/>
    <hyperlink ref="B1" location="AxisValueFund" display="Axis Value Fund" xr:uid="{00000000-0004-0000-5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outlinePr summaryBelow="0"/>
  </sheetPr>
  <dimension ref="A1:J52"/>
  <sheetViews>
    <sheetView topLeftCell="A31" workbookViewId="0">
      <selection activeCell="B25" sqref="B25"/>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17</v>
      </c>
      <c r="B1" s="4" t="s">
        <v>18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314</v>
      </c>
      <c r="B7" s="18" t="s">
        <v>315</v>
      </c>
      <c r="C7" s="14" t="s">
        <v>316</v>
      </c>
      <c r="D7" s="14" t="s">
        <v>317</v>
      </c>
      <c r="E7" s="19">
        <v>820508</v>
      </c>
      <c r="F7" s="20">
        <v>6331.8602000000001</v>
      </c>
      <c r="G7" s="21">
        <v>0.1837</v>
      </c>
      <c r="H7" s="40"/>
      <c r="I7" s="23"/>
    </row>
    <row r="8" spans="1:9" ht="12.95" customHeight="1">
      <c r="A8" s="17" t="s">
        <v>322</v>
      </c>
      <c r="B8" s="18" t="s">
        <v>323</v>
      </c>
      <c r="C8" s="14" t="s">
        <v>324</v>
      </c>
      <c r="D8" s="14" t="s">
        <v>317</v>
      </c>
      <c r="E8" s="19">
        <v>369601</v>
      </c>
      <c r="F8" s="20">
        <v>4669.5389999999998</v>
      </c>
      <c r="G8" s="21">
        <v>0.13550000000000001</v>
      </c>
      <c r="H8" s="40"/>
      <c r="I8" s="23"/>
    </row>
    <row r="9" spans="1:9" ht="12.95" customHeight="1">
      <c r="A9" s="17" t="s">
        <v>340</v>
      </c>
      <c r="B9" s="18" t="s">
        <v>341</v>
      </c>
      <c r="C9" s="14" t="s">
        <v>342</v>
      </c>
      <c r="D9" s="14" t="s">
        <v>317</v>
      </c>
      <c r="E9" s="19">
        <v>272240</v>
      </c>
      <c r="F9" s="20">
        <v>3452.8199</v>
      </c>
      <c r="G9" s="21">
        <v>0.1002</v>
      </c>
      <c r="H9" s="40"/>
      <c r="I9" s="23"/>
    </row>
    <row r="10" spans="1:9" ht="12.95" customHeight="1">
      <c r="A10" s="17" t="s">
        <v>333</v>
      </c>
      <c r="B10" s="18" t="s">
        <v>334</v>
      </c>
      <c r="C10" s="14" t="s">
        <v>335</v>
      </c>
      <c r="D10" s="14" t="s">
        <v>317</v>
      </c>
      <c r="E10" s="19">
        <v>320449</v>
      </c>
      <c r="F10" s="20">
        <v>3423.8373000000001</v>
      </c>
      <c r="G10" s="21">
        <v>9.9299999999999999E-2</v>
      </c>
      <c r="H10" s="40"/>
      <c r="I10" s="23"/>
    </row>
    <row r="11" spans="1:9" ht="12.95" customHeight="1">
      <c r="A11" s="17" t="s">
        <v>347</v>
      </c>
      <c r="B11" s="18" t="s">
        <v>348</v>
      </c>
      <c r="C11" s="14" t="s">
        <v>349</v>
      </c>
      <c r="D11" s="14" t="s">
        <v>317</v>
      </c>
      <c r="E11" s="19">
        <v>869804</v>
      </c>
      <c r="F11" s="20">
        <v>3333.9587000000001</v>
      </c>
      <c r="G11" s="21">
        <v>9.6699999999999994E-2</v>
      </c>
      <c r="H11" s="40"/>
      <c r="I11" s="23"/>
    </row>
    <row r="12" spans="1:9" ht="12.95" customHeight="1">
      <c r="A12" s="17" t="s">
        <v>509</v>
      </c>
      <c r="B12" s="18" t="s">
        <v>510</v>
      </c>
      <c r="C12" s="14" t="s">
        <v>511</v>
      </c>
      <c r="D12" s="14" t="s">
        <v>317</v>
      </c>
      <c r="E12" s="19">
        <v>752578</v>
      </c>
      <c r="F12" s="20">
        <v>2159.5225999999998</v>
      </c>
      <c r="G12" s="21">
        <v>6.2700000000000006E-2</v>
      </c>
      <c r="H12" s="40"/>
      <c r="I12" s="23"/>
    </row>
    <row r="13" spans="1:9" ht="12.95" customHeight="1">
      <c r="A13" s="17" t="s">
        <v>545</v>
      </c>
      <c r="B13" s="18" t="s">
        <v>546</v>
      </c>
      <c r="C13" s="14" t="s">
        <v>547</v>
      </c>
      <c r="D13" s="14" t="s">
        <v>317</v>
      </c>
      <c r="E13" s="19">
        <v>201351</v>
      </c>
      <c r="F13" s="20">
        <v>1844.4757999999999</v>
      </c>
      <c r="G13" s="21">
        <v>5.3499999999999999E-2</v>
      </c>
      <c r="H13" s="40"/>
      <c r="I13" s="23"/>
    </row>
    <row r="14" spans="1:9" ht="12.95" customHeight="1">
      <c r="A14" s="17" t="s">
        <v>548</v>
      </c>
      <c r="B14" s="18" t="s">
        <v>549</v>
      </c>
      <c r="C14" s="14" t="s">
        <v>550</v>
      </c>
      <c r="D14" s="14" t="s">
        <v>317</v>
      </c>
      <c r="E14" s="19">
        <v>168448</v>
      </c>
      <c r="F14" s="20">
        <v>1711.3475000000001</v>
      </c>
      <c r="G14" s="21">
        <v>4.9700000000000001E-2</v>
      </c>
      <c r="H14" s="40"/>
      <c r="I14" s="23"/>
    </row>
    <row r="15" spans="1:9" ht="12.95" customHeight="1">
      <c r="A15" s="17" t="s">
        <v>593</v>
      </c>
      <c r="B15" s="18" t="s">
        <v>594</v>
      </c>
      <c r="C15" s="14" t="s">
        <v>595</v>
      </c>
      <c r="D15" s="14" t="s">
        <v>317</v>
      </c>
      <c r="E15" s="19">
        <v>567206</v>
      </c>
      <c r="F15" s="20">
        <v>1494.3608999999999</v>
      </c>
      <c r="G15" s="21">
        <v>4.3400000000000001E-2</v>
      </c>
      <c r="H15" s="40"/>
      <c r="I15" s="23"/>
    </row>
    <row r="16" spans="1:9" ht="12.95" customHeight="1">
      <c r="A16" s="17" t="s">
        <v>609</v>
      </c>
      <c r="B16" s="18" t="s">
        <v>610</v>
      </c>
      <c r="C16" s="14" t="s">
        <v>611</v>
      </c>
      <c r="D16" s="14" t="s">
        <v>317</v>
      </c>
      <c r="E16" s="19">
        <v>2039120</v>
      </c>
      <c r="F16" s="20">
        <v>1420.0432000000001</v>
      </c>
      <c r="G16" s="21">
        <v>4.1200000000000001E-2</v>
      </c>
      <c r="H16" s="40"/>
      <c r="I16" s="23"/>
    </row>
    <row r="17" spans="1:9" ht="12.95" customHeight="1">
      <c r="A17" s="17" t="s">
        <v>618</v>
      </c>
      <c r="B17" s="18" t="s">
        <v>619</v>
      </c>
      <c r="C17" s="14" t="s">
        <v>620</v>
      </c>
      <c r="D17" s="14" t="s">
        <v>317</v>
      </c>
      <c r="E17" s="19">
        <v>1037809</v>
      </c>
      <c r="F17" s="20">
        <v>1397.4097999999999</v>
      </c>
      <c r="G17" s="21">
        <v>4.0500000000000001E-2</v>
      </c>
      <c r="H17" s="40"/>
      <c r="I17" s="23"/>
    </row>
    <row r="18" spans="1:9" ht="12.95" customHeight="1">
      <c r="A18" s="17" t="s">
        <v>681</v>
      </c>
      <c r="B18" s="18" t="s">
        <v>682</v>
      </c>
      <c r="C18" s="14" t="s">
        <v>683</v>
      </c>
      <c r="D18" s="14" t="s">
        <v>317</v>
      </c>
      <c r="E18" s="19">
        <v>1061378</v>
      </c>
      <c r="F18" s="20">
        <v>1160.723</v>
      </c>
      <c r="G18" s="21">
        <v>3.3700000000000001E-2</v>
      </c>
      <c r="H18" s="40"/>
      <c r="I18" s="23"/>
    </row>
    <row r="19" spans="1:9" ht="12.95" customHeight="1">
      <c r="A19" s="17" t="s">
        <v>719</v>
      </c>
      <c r="B19" s="18" t="s">
        <v>720</v>
      </c>
      <c r="C19" s="14" t="s">
        <v>721</v>
      </c>
      <c r="D19" s="14" t="s">
        <v>317</v>
      </c>
      <c r="E19" s="19">
        <v>5405604</v>
      </c>
      <c r="F19" s="20">
        <v>1077.3369</v>
      </c>
      <c r="G19" s="21">
        <v>3.1300000000000001E-2</v>
      </c>
      <c r="H19" s="40"/>
      <c r="I19" s="23"/>
    </row>
    <row r="20" spans="1:9" ht="12.95" customHeight="1">
      <c r="A20" s="17" t="s">
        <v>743</v>
      </c>
      <c r="B20" s="18" t="s">
        <v>744</v>
      </c>
      <c r="C20" s="14" t="s">
        <v>745</v>
      </c>
      <c r="D20" s="14" t="s">
        <v>317</v>
      </c>
      <c r="E20" s="19">
        <v>594807</v>
      </c>
      <c r="F20" s="20">
        <v>987.02269999999999</v>
      </c>
      <c r="G20" s="21">
        <v>2.86E-2</v>
      </c>
      <c r="H20" s="40"/>
      <c r="I20" s="23"/>
    </row>
    <row r="21" spans="1:9" ht="12.95" customHeight="1">
      <c r="A21" s="5"/>
      <c r="B21" s="13" t="s">
        <v>223</v>
      </c>
      <c r="C21" s="14"/>
      <c r="D21" s="14"/>
      <c r="E21" s="14"/>
      <c r="F21" s="24">
        <v>34464.257599999997</v>
      </c>
      <c r="G21" s="25">
        <v>0.99990000000000001</v>
      </c>
      <c r="H21" s="26"/>
      <c r="I21" s="27"/>
    </row>
    <row r="22" spans="1:9" ht="12.95" customHeight="1">
      <c r="A22" s="5"/>
      <c r="B22" s="28" t="s">
        <v>1874</v>
      </c>
      <c r="C22" s="2"/>
      <c r="D22" s="2"/>
      <c r="E22" s="2"/>
      <c r="F22" s="26" t="s">
        <v>225</v>
      </c>
      <c r="G22" s="26" t="s">
        <v>225</v>
      </c>
      <c r="H22" s="26"/>
      <c r="I22" s="27"/>
    </row>
    <row r="23" spans="1:9" ht="12.95" customHeight="1">
      <c r="A23" s="5"/>
      <c r="B23" s="28" t="s">
        <v>223</v>
      </c>
      <c r="C23" s="2"/>
      <c r="D23" s="2"/>
      <c r="E23" s="2"/>
      <c r="F23" s="26" t="s">
        <v>225</v>
      </c>
      <c r="G23" s="26" t="s">
        <v>225</v>
      </c>
      <c r="H23" s="26"/>
      <c r="I23" s="27"/>
    </row>
    <row r="24" spans="1:9" ht="12.95" customHeight="1">
      <c r="A24" s="5"/>
      <c r="B24" s="28" t="s">
        <v>226</v>
      </c>
      <c r="C24" s="29"/>
      <c r="D24" s="2"/>
      <c r="E24" s="29"/>
      <c r="F24" s="24">
        <v>34464.257599999997</v>
      </c>
      <c r="G24" s="25">
        <v>0.99990000000000001</v>
      </c>
      <c r="H24" s="26"/>
      <c r="I24" s="27"/>
    </row>
    <row r="25" spans="1:9" ht="12.95" customHeight="1">
      <c r="A25" s="5"/>
      <c r="B25" s="13" t="s">
        <v>240</v>
      </c>
      <c r="C25" s="14"/>
      <c r="D25" s="14"/>
      <c r="E25" s="14"/>
      <c r="F25" s="14"/>
      <c r="G25" s="14"/>
      <c r="H25" s="15"/>
      <c r="I25" s="16"/>
    </row>
    <row r="26" spans="1:9" ht="12.95" customHeight="1">
      <c r="A26" s="17" t="s">
        <v>241</v>
      </c>
      <c r="B26" s="18" t="s">
        <v>242</v>
      </c>
      <c r="C26" s="14"/>
      <c r="D26" s="14"/>
      <c r="E26" s="19"/>
      <c r="F26" s="20">
        <v>7.5567000000000002</v>
      </c>
      <c r="G26" s="21">
        <v>2.0000000000000001E-4</v>
      </c>
      <c r="H26" s="22">
        <v>5.2435816433418748E-2</v>
      </c>
      <c r="I26" s="23"/>
    </row>
    <row r="27" spans="1:9" ht="12.95" customHeight="1">
      <c r="A27" s="5"/>
      <c r="B27" s="13" t="s">
        <v>223</v>
      </c>
      <c r="C27" s="14"/>
      <c r="D27" s="14"/>
      <c r="E27" s="14"/>
      <c r="F27" s="24">
        <v>7.5567000000000002</v>
      </c>
      <c r="G27" s="25">
        <v>2.0000000000000001E-4</v>
      </c>
      <c r="H27" s="26"/>
      <c r="I27" s="27"/>
    </row>
    <row r="28" spans="1:9" ht="12.95" customHeight="1">
      <c r="A28" s="5"/>
      <c r="B28" s="28" t="s">
        <v>226</v>
      </c>
      <c r="C28" s="29"/>
      <c r="D28" s="2"/>
      <c r="E28" s="29"/>
      <c r="F28" s="24">
        <v>7.5567000000000002</v>
      </c>
      <c r="G28" s="25">
        <v>2.0000000000000001E-4</v>
      </c>
      <c r="H28" s="26"/>
      <c r="I28" s="27"/>
    </row>
    <row r="29" spans="1:9" ht="12.95" customHeight="1">
      <c r="A29" s="5"/>
      <c r="B29" s="28" t="s">
        <v>243</v>
      </c>
      <c r="C29" s="14"/>
      <c r="D29" s="2"/>
      <c r="E29" s="14"/>
      <c r="F29" s="30">
        <v>-5.5042999999999997</v>
      </c>
      <c r="G29" s="25">
        <v>-1E-4</v>
      </c>
      <c r="H29" s="26"/>
      <c r="I29" s="27"/>
    </row>
    <row r="30" spans="1:9" ht="12.95" customHeight="1">
      <c r="A30" s="5"/>
      <c r="B30" s="31" t="s">
        <v>244</v>
      </c>
      <c r="C30" s="32"/>
      <c r="D30" s="32"/>
      <c r="E30" s="32"/>
      <c r="F30" s="33">
        <v>34466.31</v>
      </c>
      <c r="G30" s="34">
        <v>1</v>
      </c>
      <c r="H30" s="35"/>
      <c r="I30" s="36"/>
    </row>
    <row r="31" spans="1:9" ht="12.95" customHeight="1">
      <c r="A31" s="5"/>
      <c r="B31" s="7"/>
      <c r="C31" s="5"/>
      <c r="D31" s="5"/>
      <c r="E31" s="5"/>
      <c r="F31" s="5"/>
      <c r="G31" s="5"/>
      <c r="H31" s="5"/>
      <c r="I31" s="5"/>
    </row>
    <row r="32" spans="1:9" ht="12.95" customHeight="1">
      <c r="A32" s="5"/>
      <c r="B32" s="4" t="s">
        <v>246</v>
      </c>
      <c r="C32" s="5"/>
      <c r="D32" s="5"/>
      <c r="E32" s="5"/>
      <c r="F32" s="5"/>
      <c r="G32" s="5"/>
      <c r="H32" s="5"/>
      <c r="I32" s="5"/>
    </row>
    <row r="33" spans="1:9" ht="26.1" customHeight="1">
      <c r="A33" s="5"/>
      <c r="B33" s="275" t="s">
        <v>247</v>
      </c>
      <c r="C33" s="275"/>
      <c r="D33" s="275"/>
      <c r="E33" s="275"/>
      <c r="F33" s="275"/>
      <c r="G33" s="275"/>
      <c r="H33" s="275"/>
      <c r="I33" s="275"/>
    </row>
    <row r="34" spans="1:9" ht="12.95" customHeight="1">
      <c r="A34" s="5"/>
      <c r="B34" s="275" t="s">
        <v>248</v>
      </c>
      <c r="C34" s="275"/>
      <c r="D34" s="275"/>
      <c r="E34" s="275"/>
      <c r="F34" s="275"/>
      <c r="G34" s="275"/>
      <c r="H34" s="275"/>
      <c r="I34" s="275"/>
    </row>
    <row r="35" spans="1:9" ht="12.95" customHeight="1">
      <c r="A35" s="5"/>
      <c r="B35" s="275"/>
      <c r="C35" s="275"/>
      <c r="D35" s="275"/>
      <c r="E35" s="275"/>
      <c r="F35" s="275"/>
      <c r="G35" s="275"/>
      <c r="H35" s="275"/>
      <c r="I35" s="275"/>
    </row>
    <row r="36" spans="1:9" ht="12.95" customHeight="1">
      <c r="A36" s="5"/>
      <c r="B36" s="275"/>
      <c r="C36" s="275"/>
      <c r="D36" s="275"/>
      <c r="E36" s="275"/>
      <c r="F36" s="275"/>
      <c r="G36" s="275"/>
      <c r="H36" s="275"/>
      <c r="I36" s="275"/>
    </row>
    <row r="37" spans="1:9" s="67" customFormat="1" ht="12.95" customHeight="1">
      <c r="B37" s="69" t="s">
        <v>5499</v>
      </c>
      <c r="C37" s="70"/>
      <c r="D37" s="70"/>
      <c r="E37" s="70"/>
      <c r="F37" s="70"/>
      <c r="G37" s="70"/>
      <c r="H37" s="70"/>
      <c r="I37" s="71"/>
    </row>
    <row r="38" spans="1:9" s="67" customFormat="1" ht="12.95" customHeight="1">
      <c r="B38" s="72" t="s">
        <v>5500</v>
      </c>
      <c r="I38" s="73"/>
    </row>
    <row r="39" spans="1:9" s="67" customFormat="1" ht="12.95" customHeight="1">
      <c r="B39" s="72" t="s">
        <v>5520</v>
      </c>
      <c r="I39" s="73"/>
    </row>
    <row r="40" spans="1:9" s="67" customFormat="1" ht="12.95" customHeight="1">
      <c r="B40" s="72" t="s">
        <v>5521</v>
      </c>
      <c r="I40" s="73"/>
    </row>
    <row r="41" spans="1:9" s="67" customFormat="1" ht="12.95" customHeight="1">
      <c r="B41" s="74" t="s">
        <v>5601</v>
      </c>
      <c r="C41" s="75" t="s">
        <v>5503</v>
      </c>
      <c r="D41" s="75" t="s">
        <v>5737</v>
      </c>
      <c r="I41" s="73"/>
    </row>
    <row r="42" spans="1:9" s="67" customFormat="1" ht="12.95" customHeight="1">
      <c r="A42" s="76" t="s">
        <v>5602</v>
      </c>
      <c r="B42" s="77" t="s">
        <v>18</v>
      </c>
      <c r="C42" s="78">
        <v>516.34760000000006</v>
      </c>
      <c r="D42" s="79">
        <v>563.33349999999996</v>
      </c>
      <c r="E42" s="131"/>
      <c r="F42" s="132"/>
      <c r="G42" s="86"/>
      <c r="I42" s="73"/>
    </row>
    <row r="43" spans="1:9" s="67" customFormat="1" ht="12.95" customHeight="1">
      <c r="B43" s="72"/>
      <c r="C43" s="89"/>
      <c r="D43" s="89"/>
      <c r="I43" s="73"/>
    </row>
    <row r="44" spans="1:9" s="67" customFormat="1" ht="12.95" customHeight="1">
      <c r="B44" s="72" t="s">
        <v>5741</v>
      </c>
      <c r="I44" s="73"/>
    </row>
    <row r="45" spans="1:9" s="67" customFormat="1" ht="12.95" customHeight="1">
      <c r="B45" s="72" t="s">
        <v>5735</v>
      </c>
      <c r="I45" s="73"/>
    </row>
    <row r="46" spans="1:9" s="67" customFormat="1" ht="12.95" customHeight="1">
      <c r="B46" s="72" t="s">
        <v>5884</v>
      </c>
      <c r="I46" s="73"/>
    </row>
    <row r="47" spans="1:9" s="67" customFormat="1" ht="12.95" customHeight="1">
      <c r="B47" s="72" t="s">
        <v>5736</v>
      </c>
      <c r="I47" s="73"/>
    </row>
    <row r="48" spans="1:9" s="67" customFormat="1" ht="12.95" customHeight="1">
      <c r="B48" s="80"/>
      <c r="C48" s="81"/>
      <c r="D48" s="81"/>
      <c r="E48" s="81"/>
      <c r="F48" s="81"/>
      <c r="G48" s="81"/>
      <c r="H48" s="81"/>
      <c r="I48" s="82"/>
    </row>
    <row r="49" spans="1:10" s="68" customFormat="1" ht="12.95" customHeight="1">
      <c r="A49" s="83"/>
      <c r="B49" s="278"/>
      <c r="C49" s="278"/>
      <c r="D49" s="278"/>
      <c r="E49" s="278"/>
      <c r="F49" s="278"/>
      <c r="G49" s="278"/>
      <c r="H49" s="278"/>
      <c r="I49" s="278"/>
      <c r="J49" s="83"/>
    </row>
    <row r="50" spans="1:10" ht="12.95" customHeight="1">
      <c r="A50" s="5"/>
      <c r="B50" s="5"/>
      <c r="C50" s="276" t="s">
        <v>2415</v>
      </c>
      <c r="D50" s="276"/>
      <c r="E50" s="276"/>
      <c r="F50" s="276"/>
      <c r="G50" s="5"/>
      <c r="H50" s="5"/>
      <c r="I50" s="5"/>
    </row>
    <row r="51" spans="1:10" ht="12.95" customHeight="1">
      <c r="A51" s="5"/>
      <c r="B51" s="37" t="s">
        <v>252</v>
      </c>
      <c r="C51" s="276" t="s">
        <v>253</v>
      </c>
      <c r="D51" s="276"/>
      <c r="E51" s="276"/>
      <c r="F51" s="276"/>
      <c r="G51" s="5"/>
      <c r="H51" s="5"/>
      <c r="I51" s="5"/>
    </row>
    <row r="52" spans="1:10" ht="135" customHeight="1">
      <c r="A52" s="5"/>
      <c r="B52" s="38"/>
      <c r="C52" s="277"/>
      <c r="D52" s="277"/>
      <c r="E52" s="5"/>
      <c r="F52" s="5"/>
      <c r="G52" s="5"/>
      <c r="H52" s="5"/>
      <c r="I52" s="5"/>
    </row>
  </sheetData>
  <mergeCells count="8">
    <mergeCell ref="B36:I36"/>
    <mergeCell ref="C50:F50"/>
    <mergeCell ref="C51:F51"/>
    <mergeCell ref="C52:D52"/>
    <mergeCell ref="B33:I33"/>
    <mergeCell ref="B34:I34"/>
    <mergeCell ref="B35:I35"/>
    <mergeCell ref="B49:I49"/>
  </mergeCells>
  <hyperlinks>
    <hyperlink ref="A1" location="AxisNIFTYBankETF" display="AXISBETF" xr:uid="{00000000-0004-0000-0800-000000000000}"/>
    <hyperlink ref="B1" location="AxisNIFTYBankETF" display="Axis NIFTY Bank ETF" xr:uid="{00000000-0004-0000-0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9">
    <outlinePr summaryBelow="0"/>
  </sheetPr>
  <dimension ref="A1:J94"/>
  <sheetViews>
    <sheetView workbookViewId="0">
      <selection activeCell="B38" sqref="B38"/>
    </sheetView>
  </sheetViews>
  <sheetFormatPr defaultRowHeight="15"/>
  <cols>
    <col min="1" max="1" width="3.140625" customWidth="1"/>
    <col min="2" max="2" width="69.140625" customWidth="1"/>
    <col min="3" max="3" width="16.85546875" customWidth="1"/>
    <col min="4" max="4" width="33.140625" customWidth="1"/>
    <col min="5" max="5" width="16.85546875" customWidth="1"/>
    <col min="6" max="7" width="25" customWidth="1"/>
    <col min="8" max="9" width="16.85546875" customWidth="1"/>
  </cols>
  <sheetData>
    <row r="1" spans="1:9" ht="15.95" customHeight="1">
      <c r="A1" s="3" t="s">
        <v>177</v>
      </c>
      <c r="B1" s="4" t="s">
        <v>178</v>
      </c>
      <c r="C1" s="5"/>
      <c r="D1" s="5"/>
      <c r="E1" s="5"/>
      <c r="F1" s="5"/>
      <c r="G1" s="5"/>
      <c r="H1" s="5"/>
      <c r="I1" s="5"/>
    </row>
    <row r="2" spans="1:9" ht="12.95" customHeight="1">
      <c r="A2" s="5"/>
      <c r="B2" s="6"/>
      <c r="C2" s="5"/>
      <c r="D2" s="5"/>
      <c r="E2" s="5"/>
      <c r="F2" s="5"/>
      <c r="G2" s="5"/>
      <c r="H2" s="5"/>
      <c r="I2" s="5"/>
    </row>
    <row r="3" spans="1:9" ht="12.95" customHeight="1">
      <c r="A3" s="7" t="s">
        <v>179</v>
      </c>
      <c r="B3" s="8" t="s">
        <v>180</v>
      </c>
      <c r="C3" s="5"/>
      <c r="D3" s="5"/>
      <c r="E3" s="5"/>
      <c r="F3" s="5"/>
      <c r="G3" s="5"/>
      <c r="H3" s="5"/>
      <c r="I3" s="5"/>
    </row>
    <row r="4" spans="1:9" ht="27.95" customHeight="1">
      <c r="A4" s="5"/>
      <c r="B4" s="9" t="s">
        <v>181</v>
      </c>
      <c r="C4" s="10" t="s">
        <v>182</v>
      </c>
      <c r="D4" s="11" t="s">
        <v>311</v>
      </c>
      <c r="E4" s="11" t="s">
        <v>184</v>
      </c>
      <c r="F4" s="11" t="s">
        <v>185</v>
      </c>
      <c r="G4" s="11" t="s">
        <v>186</v>
      </c>
      <c r="H4" s="11" t="s">
        <v>187</v>
      </c>
      <c r="I4" s="12" t="s">
        <v>188</v>
      </c>
    </row>
    <row r="5" spans="1:9" ht="12.95" customHeight="1">
      <c r="A5" s="5"/>
      <c r="B5" s="13" t="s">
        <v>312</v>
      </c>
      <c r="C5" s="14"/>
      <c r="D5" s="14"/>
      <c r="E5" s="14"/>
      <c r="F5" s="14"/>
      <c r="G5" s="14"/>
      <c r="H5" s="15"/>
      <c r="I5" s="16"/>
    </row>
    <row r="6" spans="1:9" ht="12.95" customHeight="1">
      <c r="A6" s="5"/>
      <c r="B6" s="13" t="s">
        <v>313</v>
      </c>
      <c r="C6" s="14"/>
      <c r="D6" s="14"/>
      <c r="E6" s="14"/>
      <c r="F6" s="5"/>
      <c r="G6" s="15"/>
      <c r="H6" s="15"/>
      <c r="I6" s="16"/>
    </row>
    <row r="7" spans="1:9" ht="12.95" customHeight="1">
      <c r="A7" s="17" t="s">
        <v>419</v>
      </c>
      <c r="B7" s="18" t="s">
        <v>420</v>
      </c>
      <c r="C7" s="14" t="s">
        <v>421</v>
      </c>
      <c r="D7" s="14" t="s">
        <v>422</v>
      </c>
      <c r="E7" s="19">
        <v>383227</v>
      </c>
      <c r="F7" s="20">
        <v>1147.9565</v>
      </c>
      <c r="G7" s="21">
        <v>5.8799999999999998E-2</v>
      </c>
      <c r="H7" s="40"/>
      <c r="I7" s="23"/>
    </row>
    <row r="8" spans="1:9" ht="12.95" customHeight="1">
      <c r="A8" s="17" t="s">
        <v>383</v>
      </c>
      <c r="B8" s="18" t="s">
        <v>384</v>
      </c>
      <c r="C8" s="14" t="s">
        <v>385</v>
      </c>
      <c r="D8" s="14" t="s">
        <v>386</v>
      </c>
      <c r="E8" s="19">
        <v>531447</v>
      </c>
      <c r="F8" s="20">
        <v>1123.2664</v>
      </c>
      <c r="G8" s="21">
        <v>5.7500000000000002E-2</v>
      </c>
      <c r="H8" s="40"/>
      <c r="I8" s="23"/>
    </row>
    <row r="9" spans="1:9" ht="12.95" customHeight="1">
      <c r="A9" s="17" t="s">
        <v>368</v>
      </c>
      <c r="B9" s="18" t="s">
        <v>369</v>
      </c>
      <c r="C9" s="14" t="s">
        <v>370</v>
      </c>
      <c r="D9" s="14" t="s">
        <v>371</v>
      </c>
      <c r="E9" s="19">
        <v>277316</v>
      </c>
      <c r="F9" s="20">
        <v>1106.9068</v>
      </c>
      <c r="G9" s="21">
        <v>5.67E-2</v>
      </c>
      <c r="H9" s="40"/>
      <c r="I9" s="23"/>
    </row>
    <row r="10" spans="1:9" ht="12.95" customHeight="1">
      <c r="A10" s="17" t="s">
        <v>399</v>
      </c>
      <c r="B10" s="18" t="s">
        <v>400</v>
      </c>
      <c r="C10" s="14" t="s">
        <v>401</v>
      </c>
      <c r="D10" s="14" t="s">
        <v>371</v>
      </c>
      <c r="E10" s="19">
        <v>338588</v>
      </c>
      <c r="F10" s="20">
        <v>1077.8949</v>
      </c>
      <c r="G10" s="21">
        <v>5.5199999999999999E-2</v>
      </c>
      <c r="H10" s="40"/>
      <c r="I10" s="23"/>
    </row>
    <row r="11" spans="1:9" ht="12.95" customHeight="1">
      <c r="A11" s="17" t="s">
        <v>429</v>
      </c>
      <c r="B11" s="18" t="s">
        <v>430</v>
      </c>
      <c r="C11" s="14" t="s">
        <v>431</v>
      </c>
      <c r="D11" s="14" t="s">
        <v>432</v>
      </c>
      <c r="E11" s="19">
        <v>223494</v>
      </c>
      <c r="F11" s="20">
        <v>1076.0119</v>
      </c>
      <c r="G11" s="21">
        <v>5.5100000000000003E-2</v>
      </c>
      <c r="H11" s="40"/>
      <c r="I11" s="23"/>
    </row>
    <row r="12" spans="1:9" ht="12.95" customHeight="1">
      <c r="A12" s="17" t="s">
        <v>391</v>
      </c>
      <c r="B12" s="18" t="s">
        <v>392</v>
      </c>
      <c r="C12" s="14" t="s">
        <v>393</v>
      </c>
      <c r="D12" s="14" t="s">
        <v>394</v>
      </c>
      <c r="E12" s="19">
        <v>102965</v>
      </c>
      <c r="F12" s="20">
        <v>1068.7766999999999</v>
      </c>
      <c r="G12" s="21">
        <v>5.4699999999999999E-2</v>
      </c>
      <c r="H12" s="40"/>
      <c r="I12" s="23"/>
    </row>
    <row r="13" spans="1:9" ht="12.95" customHeight="1">
      <c r="A13" s="17" t="s">
        <v>333</v>
      </c>
      <c r="B13" s="18" t="s">
        <v>334</v>
      </c>
      <c r="C13" s="14" t="s">
        <v>335</v>
      </c>
      <c r="D13" s="14" t="s">
        <v>317</v>
      </c>
      <c r="E13" s="19">
        <v>93013</v>
      </c>
      <c r="F13" s="20">
        <v>993.79740000000004</v>
      </c>
      <c r="G13" s="21">
        <v>5.0900000000000001E-2</v>
      </c>
      <c r="H13" s="40"/>
      <c r="I13" s="23"/>
    </row>
    <row r="14" spans="1:9" ht="12.95" customHeight="1">
      <c r="A14" s="17" t="s">
        <v>433</v>
      </c>
      <c r="B14" s="18" t="s">
        <v>434</v>
      </c>
      <c r="C14" s="14" t="s">
        <v>435</v>
      </c>
      <c r="D14" s="14" t="s">
        <v>405</v>
      </c>
      <c r="E14" s="19">
        <v>31898</v>
      </c>
      <c r="F14" s="20">
        <v>891.38959999999997</v>
      </c>
      <c r="G14" s="21">
        <v>4.5699999999999998E-2</v>
      </c>
      <c r="H14" s="40"/>
      <c r="I14" s="23"/>
    </row>
    <row r="15" spans="1:9" ht="12.95" customHeight="1">
      <c r="A15" s="17" t="s">
        <v>502</v>
      </c>
      <c r="B15" s="18" t="s">
        <v>503</v>
      </c>
      <c r="C15" s="14" t="s">
        <v>504</v>
      </c>
      <c r="D15" s="14" t="s">
        <v>353</v>
      </c>
      <c r="E15" s="19">
        <v>250497</v>
      </c>
      <c r="F15" s="20">
        <v>855.57249999999999</v>
      </c>
      <c r="G15" s="21">
        <v>4.3799999999999999E-2</v>
      </c>
      <c r="H15" s="40"/>
      <c r="I15" s="23"/>
    </row>
    <row r="16" spans="1:9" ht="12.95" customHeight="1">
      <c r="A16" s="17" t="s">
        <v>536</v>
      </c>
      <c r="B16" s="18" t="s">
        <v>537</v>
      </c>
      <c r="C16" s="14" t="s">
        <v>538</v>
      </c>
      <c r="D16" s="14" t="s">
        <v>360</v>
      </c>
      <c r="E16" s="19">
        <v>142550</v>
      </c>
      <c r="F16" s="20">
        <v>639.19420000000002</v>
      </c>
      <c r="G16" s="21">
        <v>3.27E-2</v>
      </c>
      <c r="H16" s="40"/>
      <c r="I16" s="23"/>
    </row>
    <row r="17" spans="1:9" ht="12.95" customHeight="1">
      <c r="A17" s="17" t="s">
        <v>542</v>
      </c>
      <c r="B17" s="18" t="s">
        <v>543</v>
      </c>
      <c r="C17" s="14" t="s">
        <v>544</v>
      </c>
      <c r="D17" s="14" t="s">
        <v>321</v>
      </c>
      <c r="E17" s="19">
        <v>205145</v>
      </c>
      <c r="F17" s="20">
        <v>616.35820000000001</v>
      </c>
      <c r="G17" s="21">
        <v>3.1600000000000003E-2</v>
      </c>
      <c r="H17" s="40"/>
      <c r="I17" s="23"/>
    </row>
    <row r="18" spans="1:9" ht="12.95" customHeight="1">
      <c r="A18" s="17" t="s">
        <v>578</v>
      </c>
      <c r="B18" s="18" t="s">
        <v>579</v>
      </c>
      <c r="C18" s="14" t="s">
        <v>580</v>
      </c>
      <c r="D18" s="14" t="s">
        <v>321</v>
      </c>
      <c r="E18" s="19">
        <v>433187</v>
      </c>
      <c r="F18" s="20">
        <v>616.20849999999996</v>
      </c>
      <c r="G18" s="21">
        <v>3.1600000000000003E-2</v>
      </c>
      <c r="H18" s="40"/>
      <c r="I18" s="23"/>
    </row>
    <row r="19" spans="1:9" ht="12.95" customHeight="1">
      <c r="A19" s="17" t="s">
        <v>713</v>
      </c>
      <c r="B19" s="18" t="s">
        <v>714</v>
      </c>
      <c r="C19" s="14" t="s">
        <v>715</v>
      </c>
      <c r="D19" s="14" t="s">
        <v>321</v>
      </c>
      <c r="E19" s="19">
        <v>112812</v>
      </c>
      <c r="F19" s="20">
        <v>422.53730000000002</v>
      </c>
      <c r="G19" s="21">
        <v>2.1600000000000001E-2</v>
      </c>
      <c r="H19" s="40"/>
      <c r="I19" s="23"/>
    </row>
    <row r="20" spans="1:9" ht="12.95" customHeight="1">
      <c r="A20" s="17" t="s">
        <v>605</v>
      </c>
      <c r="B20" s="18" t="s">
        <v>606</v>
      </c>
      <c r="C20" s="14" t="s">
        <v>607</v>
      </c>
      <c r="D20" s="14" t="s">
        <v>608</v>
      </c>
      <c r="E20" s="19">
        <v>149560</v>
      </c>
      <c r="F20" s="20">
        <v>406.1302</v>
      </c>
      <c r="G20" s="21">
        <v>2.0799999999999999E-2</v>
      </c>
      <c r="H20" s="40"/>
      <c r="I20" s="23"/>
    </row>
    <row r="21" spans="1:9" ht="12.95" customHeight="1">
      <c r="A21" s="17" t="s">
        <v>716</v>
      </c>
      <c r="B21" s="18" t="s">
        <v>717</v>
      </c>
      <c r="C21" s="14" t="s">
        <v>718</v>
      </c>
      <c r="D21" s="14" t="s">
        <v>394</v>
      </c>
      <c r="E21" s="19">
        <v>92949</v>
      </c>
      <c r="F21" s="20">
        <v>371.1454</v>
      </c>
      <c r="G21" s="21">
        <v>1.9E-2</v>
      </c>
      <c r="H21" s="40"/>
      <c r="I21" s="23"/>
    </row>
    <row r="22" spans="1:9" ht="12.95" customHeight="1">
      <c r="A22" s="17" t="s">
        <v>627</v>
      </c>
      <c r="B22" s="18" t="s">
        <v>628</v>
      </c>
      <c r="C22" s="14" t="s">
        <v>629</v>
      </c>
      <c r="D22" s="14" t="s">
        <v>360</v>
      </c>
      <c r="E22" s="19">
        <v>100969</v>
      </c>
      <c r="F22" s="20">
        <v>357.73320000000001</v>
      </c>
      <c r="G22" s="21">
        <v>1.83E-2</v>
      </c>
      <c r="H22" s="40"/>
      <c r="I22" s="23"/>
    </row>
    <row r="23" spans="1:9" ht="12.95" customHeight="1">
      <c r="A23" s="17" t="s">
        <v>968</v>
      </c>
      <c r="B23" s="18" t="s">
        <v>969</v>
      </c>
      <c r="C23" s="14" t="s">
        <v>970</v>
      </c>
      <c r="D23" s="14" t="s">
        <v>485</v>
      </c>
      <c r="E23" s="19">
        <v>50673</v>
      </c>
      <c r="F23" s="20">
        <v>355.24310000000003</v>
      </c>
      <c r="G23" s="21">
        <v>1.8200000000000001E-2</v>
      </c>
      <c r="H23" s="40"/>
      <c r="I23" s="23"/>
    </row>
    <row r="24" spans="1:9" ht="12.95" customHeight="1">
      <c r="A24" s="17" t="s">
        <v>630</v>
      </c>
      <c r="B24" s="18" t="s">
        <v>631</v>
      </c>
      <c r="C24" s="14" t="s">
        <v>632</v>
      </c>
      <c r="D24" s="14" t="s">
        <v>633</v>
      </c>
      <c r="E24" s="19">
        <v>215874</v>
      </c>
      <c r="F24" s="20">
        <v>352.37110000000001</v>
      </c>
      <c r="G24" s="21">
        <v>1.7999999999999999E-2</v>
      </c>
      <c r="H24" s="40"/>
      <c r="I24" s="23"/>
    </row>
    <row r="25" spans="1:9" ht="12.95" customHeight="1">
      <c r="A25" s="17" t="s">
        <v>593</v>
      </c>
      <c r="B25" s="18" t="s">
        <v>594</v>
      </c>
      <c r="C25" s="14" t="s">
        <v>595</v>
      </c>
      <c r="D25" s="14" t="s">
        <v>317</v>
      </c>
      <c r="E25" s="19">
        <v>132656</v>
      </c>
      <c r="F25" s="20">
        <v>349.49549999999999</v>
      </c>
      <c r="G25" s="21">
        <v>1.7899999999999999E-2</v>
      </c>
      <c r="H25" s="40"/>
      <c r="I25" s="23"/>
    </row>
    <row r="26" spans="1:9" ht="12.95" customHeight="1">
      <c r="A26" s="17" t="s">
        <v>545</v>
      </c>
      <c r="B26" s="18" t="s">
        <v>546</v>
      </c>
      <c r="C26" s="14" t="s">
        <v>547</v>
      </c>
      <c r="D26" s="14" t="s">
        <v>317</v>
      </c>
      <c r="E26" s="19">
        <v>37269</v>
      </c>
      <c r="F26" s="20">
        <v>341.40269999999998</v>
      </c>
      <c r="G26" s="21">
        <v>1.7500000000000002E-2</v>
      </c>
      <c r="H26" s="40"/>
      <c r="I26" s="23"/>
    </row>
    <row r="27" spans="1:9" ht="12.95" customHeight="1">
      <c r="A27" s="17" t="s">
        <v>816</v>
      </c>
      <c r="B27" s="18" t="s">
        <v>817</v>
      </c>
      <c r="C27" s="14" t="s">
        <v>818</v>
      </c>
      <c r="D27" s="14" t="s">
        <v>386</v>
      </c>
      <c r="E27" s="19">
        <v>183437</v>
      </c>
      <c r="F27" s="20">
        <v>338.66140000000001</v>
      </c>
      <c r="G27" s="21">
        <v>1.7299999999999999E-2</v>
      </c>
      <c r="H27" s="40"/>
      <c r="I27" s="23"/>
    </row>
    <row r="28" spans="1:9" ht="12.95" customHeight="1">
      <c r="A28" s="17" t="s">
        <v>758</v>
      </c>
      <c r="B28" s="18" t="s">
        <v>759</v>
      </c>
      <c r="C28" s="14" t="s">
        <v>760</v>
      </c>
      <c r="D28" s="14" t="s">
        <v>761</v>
      </c>
      <c r="E28" s="19">
        <v>365568</v>
      </c>
      <c r="F28" s="20">
        <v>330.36380000000003</v>
      </c>
      <c r="G28" s="21">
        <v>1.6899999999999998E-2</v>
      </c>
      <c r="H28" s="40"/>
      <c r="I28" s="23"/>
    </row>
    <row r="29" spans="1:9" ht="12.95" customHeight="1">
      <c r="A29" s="17" t="s">
        <v>618</v>
      </c>
      <c r="B29" s="18" t="s">
        <v>619</v>
      </c>
      <c r="C29" s="14" t="s">
        <v>620</v>
      </c>
      <c r="D29" s="14" t="s">
        <v>317</v>
      </c>
      <c r="E29" s="19">
        <v>222806</v>
      </c>
      <c r="F29" s="20">
        <v>300.00830000000002</v>
      </c>
      <c r="G29" s="21">
        <v>1.54E-2</v>
      </c>
      <c r="H29" s="40"/>
      <c r="I29" s="23"/>
    </row>
    <row r="30" spans="1:9" ht="12.95" customHeight="1">
      <c r="A30" s="17" t="s">
        <v>509</v>
      </c>
      <c r="B30" s="18" t="s">
        <v>510</v>
      </c>
      <c r="C30" s="14" t="s">
        <v>511</v>
      </c>
      <c r="D30" s="14" t="s">
        <v>317</v>
      </c>
      <c r="E30" s="19">
        <v>93078</v>
      </c>
      <c r="F30" s="20">
        <v>267.08730000000003</v>
      </c>
      <c r="G30" s="21">
        <v>1.37E-2</v>
      </c>
      <c r="H30" s="40"/>
      <c r="I30" s="23"/>
    </row>
    <row r="31" spans="1:9" ht="12.95" customHeight="1">
      <c r="A31" s="17" t="s">
        <v>709</v>
      </c>
      <c r="B31" s="18" t="s">
        <v>710</v>
      </c>
      <c r="C31" s="14" t="s">
        <v>711</v>
      </c>
      <c r="D31" s="14" t="s">
        <v>712</v>
      </c>
      <c r="E31" s="19">
        <v>40337</v>
      </c>
      <c r="F31" s="20">
        <v>258.90300000000002</v>
      </c>
      <c r="G31" s="21">
        <v>1.3299999999999999E-2</v>
      </c>
      <c r="H31" s="40"/>
      <c r="I31" s="23"/>
    </row>
    <row r="32" spans="1:9" ht="12.95" customHeight="1">
      <c r="A32" s="17" t="s">
        <v>681</v>
      </c>
      <c r="B32" s="18" t="s">
        <v>682</v>
      </c>
      <c r="C32" s="14" t="s">
        <v>683</v>
      </c>
      <c r="D32" s="14" t="s">
        <v>317</v>
      </c>
      <c r="E32" s="19">
        <v>227813</v>
      </c>
      <c r="F32" s="20">
        <v>249.13630000000001</v>
      </c>
      <c r="G32" s="21">
        <v>1.2800000000000001E-2</v>
      </c>
      <c r="H32" s="40"/>
      <c r="I32" s="23"/>
    </row>
    <row r="33" spans="1:9" ht="12.95" customHeight="1">
      <c r="A33" s="17" t="s">
        <v>743</v>
      </c>
      <c r="B33" s="18" t="s">
        <v>744</v>
      </c>
      <c r="C33" s="14" t="s">
        <v>745</v>
      </c>
      <c r="D33" s="14" t="s">
        <v>317</v>
      </c>
      <c r="E33" s="19">
        <v>146134</v>
      </c>
      <c r="F33" s="20">
        <v>242.4948</v>
      </c>
      <c r="G33" s="21">
        <v>1.24E-2</v>
      </c>
      <c r="H33" s="40"/>
      <c r="I33" s="23"/>
    </row>
    <row r="34" spans="1:9" ht="12.95" customHeight="1">
      <c r="A34" s="17" t="s">
        <v>1106</v>
      </c>
      <c r="B34" s="18" t="s">
        <v>1107</v>
      </c>
      <c r="C34" s="14" t="s">
        <v>1108</v>
      </c>
      <c r="D34" s="14" t="s">
        <v>1109</v>
      </c>
      <c r="E34" s="19">
        <v>110135</v>
      </c>
      <c r="F34" s="20">
        <v>237.7484</v>
      </c>
      <c r="G34" s="21">
        <v>1.2200000000000001E-2</v>
      </c>
      <c r="H34" s="40"/>
      <c r="I34" s="23"/>
    </row>
    <row r="35" spans="1:9" ht="12.95" customHeight="1">
      <c r="A35" s="17" t="s">
        <v>1034</v>
      </c>
      <c r="B35" s="18" t="s">
        <v>1035</v>
      </c>
      <c r="C35" s="14" t="s">
        <v>1036</v>
      </c>
      <c r="D35" s="14" t="s">
        <v>449</v>
      </c>
      <c r="E35" s="19">
        <v>12823</v>
      </c>
      <c r="F35" s="20">
        <v>202.19309999999999</v>
      </c>
      <c r="G35" s="21">
        <v>1.04E-2</v>
      </c>
      <c r="H35" s="40"/>
      <c r="I35" s="23"/>
    </row>
    <row r="36" spans="1:9" ht="12.95" customHeight="1">
      <c r="A36" s="17" t="s">
        <v>810</v>
      </c>
      <c r="B36" s="18" t="s">
        <v>811</v>
      </c>
      <c r="C36" s="14" t="s">
        <v>812</v>
      </c>
      <c r="D36" s="14" t="s">
        <v>422</v>
      </c>
      <c r="E36" s="19">
        <v>39023</v>
      </c>
      <c r="F36" s="20">
        <v>191.5249</v>
      </c>
      <c r="G36" s="21">
        <v>9.7999999999999997E-3</v>
      </c>
      <c r="H36" s="40"/>
      <c r="I36" s="23"/>
    </row>
    <row r="37" spans="1:9" ht="12.95" customHeight="1">
      <c r="A37" s="17" t="s">
        <v>908</v>
      </c>
      <c r="B37" s="18" t="s">
        <v>5448</v>
      </c>
      <c r="C37" s="14" t="s">
        <v>909</v>
      </c>
      <c r="D37" s="14" t="s">
        <v>910</v>
      </c>
      <c r="E37" s="19">
        <v>149560</v>
      </c>
      <c r="F37" s="20">
        <v>181.01249999999999</v>
      </c>
      <c r="G37" s="21">
        <v>9.2999999999999992E-3</v>
      </c>
      <c r="H37" s="40"/>
      <c r="I37" s="23"/>
    </row>
    <row r="38" spans="1:9" ht="12.95" customHeight="1">
      <c r="A38" s="17" t="s">
        <v>911</v>
      </c>
      <c r="B38" s="18" t="s">
        <v>5449</v>
      </c>
      <c r="C38" s="14" t="s">
        <v>912</v>
      </c>
      <c r="D38" s="14" t="s">
        <v>371</v>
      </c>
      <c r="E38" s="19">
        <v>149560</v>
      </c>
      <c r="F38" s="20">
        <v>181.01249999999999</v>
      </c>
      <c r="G38" s="21">
        <v>9.2999999999999992E-3</v>
      </c>
      <c r="H38" s="40"/>
      <c r="I38" s="23"/>
    </row>
    <row r="39" spans="1:9" ht="12.95" customHeight="1">
      <c r="A39" s="17" t="s">
        <v>913</v>
      </c>
      <c r="B39" s="18" t="s">
        <v>5450</v>
      </c>
      <c r="C39" s="14" t="s">
        <v>914</v>
      </c>
      <c r="D39" s="14" t="s">
        <v>910</v>
      </c>
      <c r="E39" s="19">
        <v>149560</v>
      </c>
      <c r="F39" s="20">
        <v>181.01249999999999</v>
      </c>
      <c r="G39" s="21">
        <v>9.2999999999999992E-3</v>
      </c>
      <c r="H39" s="40"/>
      <c r="I39" s="23"/>
    </row>
    <row r="40" spans="1:9" ht="12.95" customHeight="1">
      <c r="A40" s="17" t="s">
        <v>915</v>
      </c>
      <c r="B40" s="18" t="s">
        <v>5451</v>
      </c>
      <c r="C40" s="14" t="s">
        <v>916</v>
      </c>
      <c r="D40" s="14" t="s">
        <v>910</v>
      </c>
      <c r="E40" s="19">
        <v>149560</v>
      </c>
      <c r="F40" s="20">
        <v>181.01249999999999</v>
      </c>
      <c r="G40" s="21">
        <v>9.2999999999999992E-3</v>
      </c>
      <c r="H40" s="40"/>
      <c r="I40" s="23"/>
    </row>
    <row r="41" spans="1:9" ht="12.95" customHeight="1">
      <c r="A41" s="17" t="s">
        <v>905</v>
      </c>
      <c r="B41" s="18" t="s">
        <v>906</v>
      </c>
      <c r="C41" s="14" t="s">
        <v>907</v>
      </c>
      <c r="D41" s="14" t="s">
        <v>633</v>
      </c>
      <c r="E41" s="19">
        <v>56337</v>
      </c>
      <c r="F41" s="20">
        <v>155.91829999999999</v>
      </c>
      <c r="G41" s="21">
        <v>8.0000000000000002E-3</v>
      </c>
      <c r="H41" s="40"/>
      <c r="I41" s="23"/>
    </row>
    <row r="42" spans="1:9" ht="12.95" customHeight="1">
      <c r="A42" s="17" t="s">
        <v>771</v>
      </c>
      <c r="B42" s="18" t="s">
        <v>772</v>
      </c>
      <c r="C42" s="14" t="s">
        <v>773</v>
      </c>
      <c r="D42" s="14" t="s">
        <v>317</v>
      </c>
      <c r="E42" s="19">
        <v>17184</v>
      </c>
      <c r="F42" s="20">
        <v>146.3819</v>
      </c>
      <c r="G42" s="21">
        <v>7.4999999999999997E-3</v>
      </c>
      <c r="H42" s="40"/>
      <c r="I42" s="23"/>
    </row>
    <row r="43" spans="1:9" ht="12.95" customHeight="1">
      <c r="A43" s="17" t="s">
        <v>789</v>
      </c>
      <c r="B43" s="18" t="s">
        <v>790</v>
      </c>
      <c r="C43" s="14" t="s">
        <v>791</v>
      </c>
      <c r="D43" s="14" t="s">
        <v>317</v>
      </c>
      <c r="E43" s="19">
        <v>48744</v>
      </c>
      <c r="F43" s="20">
        <v>143.06360000000001</v>
      </c>
      <c r="G43" s="21">
        <v>7.3000000000000001E-3</v>
      </c>
      <c r="H43" s="40"/>
      <c r="I43" s="23"/>
    </row>
    <row r="44" spans="1:9" ht="12.95" customHeight="1">
      <c r="A44" s="17" t="s">
        <v>1001</v>
      </c>
      <c r="B44" s="18" t="s">
        <v>1002</v>
      </c>
      <c r="C44" s="14" t="s">
        <v>1003</v>
      </c>
      <c r="D44" s="14" t="s">
        <v>360</v>
      </c>
      <c r="E44" s="19">
        <v>22660</v>
      </c>
      <c r="F44" s="20">
        <v>125.69499999999999</v>
      </c>
      <c r="G44" s="21">
        <v>6.4000000000000003E-3</v>
      </c>
      <c r="H44" s="40"/>
      <c r="I44" s="23"/>
    </row>
    <row r="45" spans="1:9" ht="12.95" customHeight="1">
      <c r="A45" s="17" t="s">
        <v>992</v>
      </c>
      <c r="B45" s="18" t="s">
        <v>993</v>
      </c>
      <c r="C45" s="14" t="s">
        <v>994</v>
      </c>
      <c r="D45" s="14" t="s">
        <v>317</v>
      </c>
      <c r="E45" s="19">
        <v>88451</v>
      </c>
      <c r="F45" s="20">
        <v>123.71639999999999</v>
      </c>
      <c r="G45" s="21">
        <v>6.3E-3</v>
      </c>
      <c r="H45" s="40"/>
      <c r="I45" s="23"/>
    </row>
    <row r="46" spans="1:9" ht="12.95" customHeight="1">
      <c r="A46" s="17" t="s">
        <v>1164</v>
      </c>
      <c r="B46" s="18" t="s">
        <v>1165</v>
      </c>
      <c r="C46" s="14" t="s">
        <v>1166</v>
      </c>
      <c r="D46" s="14" t="s">
        <v>371</v>
      </c>
      <c r="E46" s="19">
        <v>64733</v>
      </c>
      <c r="F46" s="20">
        <v>121.3938</v>
      </c>
      <c r="G46" s="21">
        <v>6.1999999999999998E-3</v>
      </c>
      <c r="H46" s="40"/>
      <c r="I46" s="23"/>
    </row>
    <row r="47" spans="1:9" ht="12.95" customHeight="1">
      <c r="A47" s="17" t="s">
        <v>1110</v>
      </c>
      <c r="B47" s="18" t="s">
        <v>1111</v>
      </c>
      <c r="C47" s="14" t="s">
        <v>1112</v>
      </c>
      <c r="D47" s="14" t="s">
        <v>656</v>
      </c>
      <c r="E47" s="19">
        <v>14949</v>
      </c>
      <c r="F47" s="20">
        <v>120.9374</v>
      </c>
      <c r="G47" s="21">
        <v>6.1999999999999998E-3</v>
      </c>
      <c r="H47" s="40"/>
      <c r="I47" s="23"/>
    </row>
    <row r="48" spans="1:9" ht="12.95" customHeight="1">
      <c r="A48" s="17" t="s">
        <v>962</v>
      </c>
      <c r="B48" s="18" t="s">
        <v>963</v>
      </c>
      <c r="C48" s="14" t="s">
        <v>964</v>
      </c>
      <c r="D48" s="14" t="s">
        <v>317</v>
      </c>
      <c r="E48" s="19">
        <v>55156</v>
      </c>
      <c r="F48" s="20">
        <v>110.1576</v>
      </c>
      <c r="G48" s="21">
        <v>5.5999999999999999E-3</v>
      </c>
      <c r="H48" s="40"/>
      <c r="I48" s="23"/>
    </row>
    <row r="49" spans="1:9" ht="12.95" customHeight="1">
      <c r="A49" s="17" t="s">
        <v>1353</v>
      </c>
      <c r="B49" s="18" t="s">
        <v>1354</v>
      </c>
      <c r="C49" s="14" t="s">
        <v>1355</v>
      </c>
      <c r="D49" s="14" t="s">
        <v>332</v>
      </c>
      <c r="E49" s="19">
        <v>496792</v>
      </c>
      <c r="F49" s="20">
        <v>107.009</v>
      </c>
      <c r="G49" s="21">
        <v>5.4999999999999997E-3</v>
      </c>
      <c r="H49" s="40"/>
      <c r="I49" s="23"/>
    </row>
    <row r="50" spans="1:9" ht="12.95" customHeight="1">
      <c r="A50" s="17" t="s">
        <v>1365</v>
      </c>
      <c r="B50" s="18" t="s">
        <v>1366</v>
      </c>
      <c r="C50" s="14" t="s">
        <v>1367</v>
      </c>
      <c r="D50" s="14" t="s">
        <v>1368</v>
      </c>
      <c r="E50" s="19">
        <v>108853</v>
      </c>
      <c r="F50" s="20">
        <v>97.684700000000007</v>
      </c>
      <c r="G50" s="21">
        <v>5.0000000000000001E-3</v>
      </c>
      <c r="H50" s="40"/>
      <c r="I50" s="23"/>
    </row>
    <row r="51" spans="1:9" ht="12.95" customHeight="1">
      <c r="A51" s="17" t="s">
        <v>920</v>
      </c>
      <c r="B51" s="18" t="s">
        <v>921</v>
      </c>
      <c r="C51" s="14" t="s">
        <v>922</v>
      </c>
      <c r="D51" s="14" t="s">
        <v>317</v>
      </c>
      <c r="E51" s="19">
        <v>28112</v>
      </c>
      <c r="F51" s="20">
        <v>94.610900000000001</v>
      </c>
      <c r="G51" s="21">
        <v>4.7999999999999996E-3</v>
      </c>
      <c r="H51" s="40"/>
      <c r="I51" s="23"/>
    </row>
    <row r="52" spans="1:9" ht="12.95" customHeight="1">
      <c r="A52" s="17" t="s">
        <v>1022</v>
      </c>
      <c r="B52" s="18" t="s">
        <v>1023</v>
      </c>
      <c r="C52" s="14" t="s">
        <v>1024</v>
      </c>
      <c r="D52" s="14" t="s">
        <v>317</v>
      </c>
      <c r="E52" s="19">
        <v>114328</v>
      </c>
      <c r="F52" s="20">
        <v>89.5989</v>
      </c>
      <c r="G52" s="21">
        <v>4.5999999999999999E-3</v>
      </c>
      <c r="H52" s="40"/>
      <c r="I52" s="23"/>
    </row>
    <row r="53" spans="1:9" ht="12.95" customHeight="1">
      <c r="A53" s="17" t="s">
        <v>1362</v>
      </c>
      <c r="B53" s="18" t="s">
        <v>1363</v>
      </c>
      <c r="C53" s="14" t="s">
        <v>1364</v>
      </c>
      <c r="D53" s="14" t="s">
        <v>371</v>
      </c>
      <c r="E53" s="19">
        <v>307922</v>
      </c>
      <c r="F53" s="20">
        <v>88.096500000000006</v>
      </c>
      <c r="G53" s="21">
        <v>4.4999999999999997E-3</v>
      </c>
      <c r="H53" s="40"/>
      <c r="I53" s="23"/>
    </row>
    <row r="54" spans="1:9" ht="12.95" customHeight="1">
      <c r="A54" s="17" t="s">
        <v>1468</v>
      </c>
      <c r="B54" s="18" t="s">
        <v>1469</v>
      </c>
      <c r="C54" s="14" t="s">
        <v>1470</v>
      </c>
      <c r="D54" s="14" t="s">
        <v>332</v>
      </c>
      <c r="E54" s="19">
        <v>52955</v>
      </c>
      <c r="F54" s="20">
        <v>86.761499999999998</v>
      </c>
      <c r="G54" s="21">
        <v>4.4000000000000003E-3</v>
      </c>
      <c r="H54" s="40"/>
      <c r="I54" s="23"/>
    </row>
    <row r="55" spans="1:9" ht="12.95" customHeight="1">
      <c r="A55" s="17" t="s">
        <v>1037</v>
      </c>
      <c r="B55" s="18" t="s">
        <v>1038</v>
      </c>
      <c r="C55" s="14" t="s">
        <v>1039</v>
      </c>
      <c r="D55" s="14" t="s">
        <v>360</v>
      </c>
      <c r="E55" s="19">
        <v>5281</v>
      </c>
      <c r="F55" s="20">
        <v>82.177599999999998</v>
      </c>
      <c r="G55" s="21">
        <v>4.1999999999999997E-3</v>
      </c>
      <c r="H55" s="40"/>
      <c r="I55" s="23"/>
    </row>
    <row r="56" spans="1:9" ht="12.95" customHeight="1">
      <c r="A56" s="17" t="s">
        <v>1477</v>
      </c>
      <c r="B56" s="18" t="s">
        <v>1478</v>
      </c>
      <c r="C56" s="14" t="s">
        <v>1479</v>
      </c>
      <c r="D56" s="14" t="s">
        <v>712</v>
      </c>
      <c r="E56" s="19">
        <v>15043</v>
      </c>
      <c r="F56" s="20">
        <v>65.895899999999997</v>
      </c>
      <c r="G56" s="21">
        <v>3.3999999999999998E-3</v>
      </c>
      <c r="H56" s="40"/>
      <c r="I56" s="23"/>
    </row>
    <row r="57" spans="1:9" ht="12.95" customHeight="1">
      <c r="A57" s="17" t="s">
        <v>1019</v>
      </c>
      <c r="B57" s="18" t="s">
        <v>1020</v>
      </c>
      <c r="C57" s="14" t="s">
        <v>1021</v>
      </c>
      <c r="D57" s="14" t="s">
        <v>360</v>
      </c>
      <c r="E57" s="19">
        <v>21310</v>
      </c>
      <c r="F57" s="20">
        <v>62.725999999999999</v>
      </c>
      <c r="G57" s="21">
        <v>3.2000000000000002E-3</v>
      </c>
      <c r="H57" s="40"/>
      <c r="I57" s="23"/>
    </row>
    <row r="58" spans="1:9" ht="12.95" customHeight="1">
      <c r="A58" s="17" t="s">
        <v>1185</v>
      </c>
      <c r="B58" s="18" t="s">
        <v>1186</v>
      </c>
      <c r="C58" s="14" t="s">
        <v>1187</v>
      </c>
      <c r="D58" s="14" t="s">
        <v>360</v>
      </c>
      <c r="E58" s="19">
        <v>39397</v>
      </c>
      <c r="F58" s="20">
        <v>56.972000000000001</v>
      </c>
      <c r="G58" s="21">
        <v>2.8999999999999998E-3</v>
      </c>
      <c r="H58" s="40"/>
      <c r="I58" s="23"/>
    </row>
    <row r="59" spans="1:9" ht="12.95" customHeight="1">
      <c r="A59" s="17" t="s">
        <v>4780</v>
      </c>
      <c r="B59" s="18" t="s">
        <v>4781</v>
      </c>
      <c r="C59" s="14" t="s">
        <v>4782</v>
      </c>
      <c r="D59" s="14" t="s">
        <v>371</v>
      </c>
      <c r="E59" s="19">
        <v>59963</v>
      </c>
      <c r="F59" s="20">
        <v>47.166899999999998</v>
      </c>
      <c r="G59" s="21">
        <v>2.3999999999999998E-3</v>
      </c>
      <c r="H59" s="40"/>
      <c r="I59" s="23"/>
    </row>
    <row r="60" spans="1:9" ht="12.95" customHeight="1">
      <c r="A60" s="17" t="s">
        <v>1486</v>
      </c>
      <c r="B60" s="18" t="s">
        <v>1487</v>
      </c>
      <c r="C60" s="14" t="s">
        <v>1488</v>
      </c>
      <c r="D60" s="14" t="s">
        <v>633</v>
      </c>
      <c r="E60" s="19">
        <v>3383</v>
      </c>
      <c r="F60" s="20">
        <v>38.418999999999997</v>
      </c>
      <c r="G60" s="21">
        <v>2E-3</v>
      </c>
      <c r="H60" s="40"/>
      <c r="I60" s="23"/>
    </row>
    <row r="61" spans="1:9" ht="12.95" customHeight="1">
      <c r="A61" s="5"/>
      <c r="B61" s="13" t="s">
        <v>223</v>
      </c>
      <c r="C61" s="14"/>
      <c r="D61" s="14"/>
      <c r="E61" s="14"/>
      <c r="F61" s="24">
        <v>19475.945899999999</v>
      </c>
      <c r="G61" s="25">
        <v>0.99760000000000004</v>
      </c>
      <c r="H61" s="26"/>
      <c r="I61" s="27"/>
    </row>
    <row r="62" spans="1:9" ht="12.95" customHeight="1">
      <c r="A62" s="5"/>
      <c r="B62" s="28" t="s">
        <v>1874</v>
      </c>
      <c r="C62" s="2"/>
      <c r="D62" s="2"/>
      <c r="E62" s="2"/>
      <c r="F62" s="26" t="s">
        <v>225</v>
      </c>
      <c r="G62" s="26" t="s">
        <v>225</v>
      </c>
      <c r="H62" s="26"/>
      <c r="I62" s="27"/>
    </row>
    <row r="63" spans="1:9" ht="12.95" customHeight="1">
      <c r="A63" s="5"/>
      <c r="B63" s="28" t="s">
        <v>223</v>
      </c>
      <c r="C63" s="2"/>
      <c r="D63" s="2"/>
      <c r="E63" s="2"/>
      <c r="F63" s="26" t="s">
        <v>225</v>
      </c>
      <c r="G63" s="26" t="s">
        <v>225</v>
      </c>
      <c r="H63" s="26"/>
      <c r="I63" s="27"/>
    </row>
    <row r="64" spans="1:9" ht="12.95" customHeight="1">
      <c r="A64" s="5"/>
      <c r="B64" s="28" t="s">
        <v>226</v>
      </c>
      <c r="C64" s="29"/>
      <c r="D64" s="2"/>
      <c r="E64" s="29"/>
      <c r="F64" s="24">
        <v>19475.945899999999</v>
      </c>
      <c r="G64" s="25">
        <v>0.99760000000000004</v>
      </c>
      <c r="H64" s="26"/>
      <c r="I64" s="27"/>
    </row>
    <row r="65" spans="1:10" ht="12.95" customHeight="1">
      <c r="A65" s="5"/>
      <c r="B65" s="13" t="s">
        <v>240</v>
      </c>
      <c r="C65" s="14"/>
      <c r="D65" s="14"/>
      <c r="E65" s="14"/>
      <c r="F65" s="14"/>
      <c r="G65" s="14"/>
      <c r="H65" s="15"/>
      <c r="I65" s="16"/>
    </row>
    <row r="66" spans="1:10" ht="12.95" customHeight="1">
      <c r="A66" s="17" t="s">
        <v>241</v>
      </c>
      <c r="B66" s="18" t="s">
        <v>242</v>
      </c>
      <c r="C66" s="14"/>
      <c r="D66" s="14"/>
      <c r="E66" s="19"/>
      <c r="F66" s="20">
        <v>413.37180000000001</v>
      </c>
      <c r="G66" s="21">
        <v>2.12E-2</v>
      </c>
      <c r="H66" s="22">
        <v>5.2436284036214392E-2</v>
      </c>
      <c r="I66" s="23"/>
    </row>
    <row r="67" spans="1:10" ht="12.95" customHeight="1">
      <c r="A67" s="5"/>
      <c r="B67" s="13" t="s">
        <v>223</v>
      </c>
      <c r="C67" s="14"/>
      <c r="D67" s="14"/>
      <c r="E67" s="14"/>
      <c r="F67" s="24">
        <v>413.37180000000001</v>
      </c>
      <c r="G67" s="25">
        <v>2.12E-2</v>
      </c>
      <c r="H67" s="26"/>
      <c r="I67" s="27"/>
    </row>
    <row r="68" spans="1:10" ht="12.95" customHeight="1">
      <c r="A68" s="5"/>
      <c r="B68" s="28" t="s">
        <v>226</v>
      </c>
      <c r="C68" s="29"/>
      <c r="D68" s="2"/>
      <c r="E68" s="29"/>
      <c r="F68" s="24">
        <v>413.37180000000001</v>
      </c>
      <c r="G68" s="25">
        <v>2.12E-2</v>
      </c>
      <c r="H68" s="26"/>
      <c r="I68" s="27"/>
    </row>
    <row r="69" spans="1:10" ht="12.95" customHeight="1">
      <c r="A69" s="5"/>
      <c r="B69" s="28" t="s">
        <v>243</v>
      </c>
      <c r="C69" s="14"/>
      <c r="D69" s="2"/>
      <c r="E69" s="14"/>
      <c r="F69" s="30">
        <v>-366.6977</v>
      </c>
      <c r="G69" s="25">
        <v>-1.8800000000000001E-2</v>
      </c>
      <c r="H69" s="26"/>
      <c r="I69" s="27"/>
    </row>
    <row r="70" spans="1:10" ht="12.95" customHeight="1">
      <c r="A70" s="5"/>
      <c r="B70" s="31" t="s">
        <v>244</v>
      </c>
      <c r="C70" s="32"/>
      <c r="D70" s="32"/>
      <c r="E70" s="32"/>
      <c r="F70" s="33">
        <v>19522.62</v>
      </c>
      <c r="G70" s="34">
        <v>1</v>
      </c>
      <c r="H70" s="35"/>
      <c r="I70" s="36"/>
    </row>
    <row r="71" spans="1:10" ht="12.95" customHeight="1">
      <c r="A71" s="5"/>
      <c r="B71" s="7"/>
      <c r="C71" s="5"/>
      <c r="D71" s="5"/>
      <c r="E71" s="5"/>
      <c r="F71" s="5"/>
      <c r="G71" s="5"/>
      <c r="H71" s="5"/>
      <c r="I71" s="5"/>
    </row>
    <row r="72" spans="1:10" ht="12.95" customHeight="1">
      <c r="A72" s="5"/>
      <c r="B72" s="4" t="s">
        <v>246</v>
      </c>
      <c r="C72" s="5"/>
      <c r="D72" s="5"/>
      <c r="E72" s="5"/>
      <c r="F72" s="5"/>
      <c r="G72" s="5"/>
      <c r="H72" s="5"/>
      <c r="I72" s="5"/>
    </row>
    <row r="73" spans="1:10" ht="26.1" customHeight="1">
      <c r="A73" s="5"/>
      <c r="B73" s="275" t="s">
        <v>247</v>
      </c>
      <c r="C73" s="275"/>
      <c r="D73" s="275"/>
      <c r="E73" s="275"/>
      <c r="F73" s="275"/>
      <c r="G73" s="275"/>
      <c r="H73" s="275"/>
      <c r="I73" s="275"/>
    </row>
    <row r="74" spans="1:10" ht="12.95" customHeight="1">
      <c r="A74" s="5"/>
      <c r="B74" s="275" t="s">
        <v>248</v>
      </c>
      <c r="C74" s="275"/>
      <c r="D74" s="275"/>
      <c r="E74" s="275"/>
      <c r="F74" s="275"/>
      <c r="G74" s="275"/>
      <c r="H74" s="275"/>
      <c r="I74" s="275"/>
    </row>
    <row r="75" spans="1:10" ht="12.95" customHeight="1">
      <c r="A75" s="5"/>
      <c r="B75" s="275"/>
      <c r="C75" s="275"/>
      <c r="D75" s="275"/>
      <c r="E75" s="275"/>
      <c r="F75" s="275"/>
      <c r="G75" s="275"/>
      <c r="H75" s="275"/>
      <c r="I75" s="275"/>
    </row>
    <row r="76" spans="1:10" ht="12.95" customHeight="1">
      <c r="A76" s="5"/>
      <c r="B76" s="275"/>
      <c r="C76" s="275"/>
      <c r="D76" s="275"/>
      <c r="E76" s="275"/>
      <c r="F76" s="275"/>
      <c r="G76" s="275"/>
      <c r="H76" s="275"/>
      <c r="I76" s="275"/>
    </row>
    <row r="77" spans="1:10" s="68" customFormat="1" ht="12.95" customHeight="1">
      <c r="A77" s="83"/>
      <c r="B77" s="69" t="s">
        <v>5499</v>
      </c>
      <c r="C77" s="70"/>
      <c r="D77" s="70"/>
      <c r="E77" s="70"/>
      <c r="F77" s="70"/>
      <c r="G77" s="70"/>
      <c r="H77" s="70"/>
      <c r="I77" s="71"/>
      <c r="J77" s="83"/>
    </row>
    <row r="78" spans="1:10" s="68" customFormat="1" ht="12.95" customHeight="1">
      <c r="A78" s="83"/>
      <c r="B78" s="72" t="s">
        <v>5500</v>
      </c>
      <c r="C78" s="67"/>
      <c r="D78" s="67"/>
      <c r="E78" s="67"/>
      <c r="F78" s="67"/>
      <c r="G78" s="67"/>
      <c r="H78" s="67"/>
      <c r="I78" s="73"/>
      <c r="J78" s="83"/>
    </row>
    <row r="79" spans="1:10" s="68" customFormat="1" ht="12.95" customHeight="1">
      <c r="A79" s="83"/>
      <c r="B79" s="72" t="s">
        <v>5520</v>
      </c>
      <c r="C79" s="67"/>
      <c r="D79" s="67"/>
      <c r="E79" s="67"/>
      <c r="F79" s="67"/>
      <c r="G79" s="67"/>
      <c r="H79" s="67"/>
      <c r="I79" s="73"/>
      <c r="J79" s="83"/>
    </row>
    <row r="80" spans="1:10" s="68" customFormat="1" ht="12.95" customHeight="1">
      <c r="A80" s="177"/>
      <c r="B80" s="72" t="s">
        <v>5521</v>
      </c>
      <c r="C80" s="67"/>
      <c r="D80" s="67"/>
      <c r="E80" s="67"/>
      <c r="F80" s="67"/>
      <c r="G80" s="67"/>
      <c r="H80" s="67"/>
      <c r="I80" s="73"/>
      <c r="J80" s="177"/>
    </row>
    <row r="81" spans="1:9" s="68" customFormat="1" ht="12.95" customHeight="1">
      <c r="B81" s="74" t="s">
        <v>5502</v>
      </c>
      <c r="C81" s="75" t="s">
        <v>5503</v>
      </c>
      <c r="D81" s="75" t="s">
        <v>5737</v>
      </c>
      <c r="E81" s="67"/>
      <c r="F81" s="67"/>
      <c r="G81" s="67"/>
      <c r="H81" s="67"/>
      <c r="I81" s="73"/>
    </row>
    <row r="82" spans="1:9" s="68" customFormat="1" ht="12.95" customHeight="1">
      <c r="A82" s="76" t="s">
        <v>5508</v>
      </c>
      <c r="B82" s="77" t="s">
        <v>5509</v>
      </c>
      <c r="C82" s="161">
        <v>10.517799999999999</v>
      </c>
      <c r="D82" s="79">
        <v>11.639900000000001</v>
      </c>
      <c r="E82" s="67"/>
      <c r="F82" s="157"/>
      <c r="G82" s="158"/>
      <c r="H82" s="67"/>
      <c r="I82" s="73"/>
    </row>
    <row r="83" spans="1:9" s="68" customFormat="1" ht="12.95" customHeight="1">
      <c r="A83" s="76" t="s">
        <v>5514</v>
      </c>
      <c r="B83" s="77" t="s">
        <v>5515</v>
      </c>
      <c r="C83" s="161">
        <v>10.651300000000001</v>
      </c>
      <c r="D83" s="79">
        <v>11.795199999999999</v>
      </c>
      <c r="E83" s="67"/>
      <c r="F83" s="157"/>
      <c r="G83" s="158"/>
      <c r="H83" s="67"/>
      <c r="I83" s="73"/>
    </row>
    <row r="84" spans="1:9" s="68" customFormat="1" ht="12.95" customHeight="1">
      <c r="B84" s="72"/>
      <c r="C84" s="143"/>
      <c r="D84" s="89"/>
      <c r="E84" s="67"/>
      <c r="F84" s="157"/>
      <c r="G84" s="158"/>
      <c r="H84" s="67"/>
      <c r="I84" s="73"/>
    </row>
    <row r="85" spans="1:9" s="68" customFormat="1" ht="12.95" customHeight="1">
      <c r="B85" s="72" t="s">
        <v>5775</v>
      </c>
      <c r="C85" s="89"/>
      <c r="D85" s="89"/>
      <c r="E85" s="67"/>
      <c r="F85" s="157"/>
      <c r="G85" s="158"/>
      <c r="H85" s="67"/>
      <c r="I85" s="73"/>
    </row>
    <row r="86" spans="1:9" s="68" customFormat="1" ht="12.95" customHeight="1">
      <c r="B86" s="72" t="s">
        <v>5738</v>
      </c>
      <c r="C86" s="67"/>
      <c r="D86" s="67"/>
      <c r="E86" s="67"/>
      <c r="F86" s="67"/>
      <c r="I86" s="73"/>
    </row>
    <row r="87" spans="1:9" s="68" customFormat="1" ht="12.95" customHeight="1">
      <c r="B87" s="72" t="s">
        <v>5754</v>
      </c>
      <c r="C87" s="67"/>
      <c r="D87" s="67"/>
      <c r="E87" s="67"/>
      <c r="F87" s="67"/>
      <c r="I87" s="73"/>
    </row>
    <row r="88" spans="1:9" s="68" customFormat="1" ht="12.95" customHeight="1">
      <c r="B88" s="214" t="s">
        <v>5642</v>
      </c>
      <c r="C88" s="67"/>
      <c r="D88" s="67"/>
      <c r="E88" s="67"/>
      <c r="F88" s="67"/>
      <c r="I88" s="73"/>
    </row>
    <row r="89" spans="1:9" s="68" customFormat="1" ht="12.95" customHeight="1">
      <c r="B89" s="72" t="s">
        <v>5740</v>
      </c>
      <c r="C89" s="67"/>
      <c r="D89" s="67"/>
      <c r="E89" s="67"/>
      <c r="F89" s="67"/>
      <c r="I89" s="73"/>
    </row>
    <row r="90" spans="1:9" s="68" customFormat="1" ht="12.95" customHeight="1">
      <c r="B90" s="80"/>
      <c r="C90" s="81"/>
      <c r="D90" s="81"/>
      <c r="E90" s="81"/>
      <c r="F90" s="81"/>
      <c r="G90" s="172"/>
      <c r="H90" s="172"/>
      <c r="I90" s="82"/>
    </row>
    <row r="91" spans="1:9" s="68" customFormat="1" ht="12.95" customHeight="1">
      <c r="B91" s="278"/>
      <c r="C91" s="278"/>
      <c r="D91" s="278"/>
      <c r="E91" s="278"/>
      <c r="F91" s="278"/>
      <c r="G91" s="278"/>
      <c r="H91" s="278"/>
      <c r="I91" s="278"/>
    </row>
    <row r="92" spans="1:9" ht="12.95" customHeight="1">
      <c r="A92" s="5"/>
      <c r="B92" s="5"/>
      <c r="C92" s="276" t="s">
        <v>5446</v>
      </c>
      <c r="D92" s="276"/>
      <c r="E92" s="276"/>
      <c r="F92" s="276"/>
      <c r="G92" s="5"/>
      <c r="H92" s="5"/>
      <c r="I92" s="5"/>
    </row>
    <row r="93" spans="1:9" ht="12.95" customHeight="1">
      <c r="A93" s="5"/>
      <c r="B93" s="37" t="s">
        <v>252</v>
      </c>
      <c r="C93" s="276" t="s">
        <v>253</v>
      </c>
      <c r="D93" s="276"/>
      <c r="E93" s="276"/>
      <c r="F93" s="276"/>
      <c r="G93" s="5"/>
      <c r="H93" s="5"/>
      <c r="I93" s="5"/>
    </row>
    <row r="94" spans="1:9" ht="135" customHeight="1">
      <c r="A94" s="5"/>
      <c r="B94" s="38"/>
      <c r="C94" s="277"/>
      <c r="D94" s="277"/>
      <c r="E94" s="5"/>
      <c r="F94" s="5"/>
      <c r="G94" s="5"/>
      <c r="H94" s="5"/>
      <c r="I94" s="5"/>
    </row>
  </sheetData>
  <mergeCells count="8">
    <mergeCell ref="B76:I76"/>
    <mergeCell ref="C92:F92"/>
    <mergeCell ref="C93:F93"/>
    <mergeCell ref="C94:D94"/>
    <mergeCell ref="B73:I73"/>
    <mergeCell ref="B74:I74"/>
    <mergeCell ref="B75:I75"/>
    <mergeCell ref="B91:I91"/>
  </mergeCells>
  <hyperlinks>
    <hyperlink ref="A1" location="AxisNifty500Value50IndexFund" display="AXISVIF" xr:uid="{00000000-0004-0000-5900-000000000000}"/>
    <hyperlink ref="B1" location="AxisNifty500Value50IndexFund" display="Axis Nifty500 Value 50 Index Fund" xr:uid="{00000000-0004-0000-5900-000001000000}"/>
  </hyperlinks>
  <pageMargins left="0" right="0" top="0" bottom="0" header="0" footer="0"/>
  <pageSetup orientation="landscape"/>
  <headerFooter>
    <oddFooter xml:space="preserve">&amp;C_x000D_&amp;1#&amp;"Aptos"&amp;10&amp;K000000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FE7437C19DBE4190BFF22718C8DF4C" ma:contentTypeVersion="12" ma:contentTypeDescription="Create a new document." ma:contentTypeScope="" ma:versionID="6aa8967f171a3f7a54e5dc71e0b410fa">
  <xsd:schema xmlns:xsd="http://www.w3.org/2001/XMLSchema" xmlns:xs="http://www.w3.org/2001/XMLSchema" xmlns:p="http://schemas.microsoft.com/office/2006/metadata/properties" xmlns:ns2="ffc4132f-2142-4f18-bea6-d4ebc80b3dc9" xmlns:ns3="258a8050-ea21-4376-b9d8-783a4a4ae638" targetNamespace="http://schemas.microsoft.com/office/2006/metadata/properties" ma:root="true" ma:fieldsID="0add223ceb11e5dca7a29e08c1398afa" ns2:_="" ns3:_="">
    <xsd:import namespace="ffc4132f-2142-4f18-bea6-d4ebc80b3dc9"/>
    <xsd:import namespace="258a8050-ea21-4376-b9d8-783a4a4ae6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ssax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c4132f-2142-4f18-bea6-d4ebc80b3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c7666e-d55c-42e6-98c7-52deeb412ae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ssaxas" ma:index="19" nillable="true" ma:displayName="ssaxas" ma:format="Dropdown" ma:internalName="ssaxas">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258a8050-ea21-4376-b9d8-783a4a4ae63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7e92c0-af87-4ab1-b573-98a071ab552d}" ma:internalName="TaxCatchAll" ma:showField="CatchAllData" ma:web="258a8050-ea21-4376-b9d8-783a4a4ae6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8a8050-ea21-4376-b9d8-783a4a4ae638" xsi:nil="true"/>
    <ssaxas xmlns="ffc4132f-2142-4f18-bea6-d4ebc80b3dc9" xsi:nil="true"/>
    <lcf76f155ced4ddcb4097134ff3c332f xmlns="ffc4132f-2142-4f18-bea6-d4ebc80b3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ECB558-2EEA-443E-8F79-C261CC0A6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c4132f-2142-4f18-bea6-d4ebc80b3dc9"/>
    <ds:schemaRef ds:uri="258a8050-ea21-4376-b9d8-783a4a4ae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A4EF95-CC51-4516-8D17-4BBC00175804}">
  <ds:schemaRefs>
    <ds:schemaRef ds:uri="http://schemas.microsoft.com/sharepoint/v3/contenttype/forms"/>
  </ds:schemaRefs>
</ds:datastoreItem>
</file>

<file path=customXml/itemProps3.xml><?xml version="1.0" encoding="utf-8"?>
<ds:datastoreItem xmlns:ds="http://schemas.openxmlformats.org/officeDocument/2006/customXml" ds:itemID="{C51CF6CD-505F-431D-8216-F9664F390694}">
  <ds:schemaRefs>
    <ds:schemaRef ds:uri="http://schemas.microsoft.com/office/2006/metadata/properties"/>
    <ds:schemaRef ds:uri="http://schemas.microsoft.com/office/infopath/2007/PartnerControls"/>
    <ds:schemaRef ds:uri="258a8050-ea21-4376-b9d8-783a4a4ae638"/>
    <ds:schemaRef ds:uri="ffc4132f-2142-4f18-bea6-d4ebc80b3dc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90</vt:i4>
      </vt:variant>
      <vt:variant>
        <vt:lpstr>Named Ranges</vt:lpstr>
      </vt:variant>
      <vt:variant>
        <vt:i4>180</vt:i4>
      </vt:variant>
    </vt:vector>
  </HeadingPairs>
  <TitlesOfParts>
    <vt:vector size="270" baseType="lpstr">
      <vt:lpstr>Index</vt:lpstr>
      <vt:lpstr>AXIS113</vt:lpstr>
      <vt:lpstr>AXIS129</vt:lpstr>
      <vt:lpstr>AXIS130</vt:lpstr>
      <vt:lpstr>AXIS500</vt:lpstr>
      <vt:lpstr>AXISASD</vt:lpstr>
      <vt:lpstr>AXISBCF</vt:lpstr>
      <vt:lpstr>AXISBDF</vt:lpstr>
      <vt:lpstr>AXISBETF</vt:lpstr>
      <vt:lpstr>AXISBLI</vt:lpstr>
      <vt:lpstr>AXISBTF</vt:lpstr>
      <vt:lpstr>AXISCDL</vt:lpstr>
      <vt:lpstr>AXISCETF</vt:lpstr>
      <vt:lpstr>AXISCFS</vt:lpstr>
      <vt:lpstr>AXISCGF</vt:lpstr>
      <vt:lpstr>AXISCIB</vt:lpstr>
      <vt:lpstr>AXISCIG</vt:lpstr>
      <vt:lpstr>AXISCOF</vt:lpstr>
      <vt:lpstr>AXISCON</vt:lpstr>
      <vt:lpstr>AXISCSDL</vt:lpstr>
      <vt:lpstr>AXISDBF</vt:lpstr>
      <vt:lpstr>AXISDEF</vt:lpstr>
      <vt:lpstr>AXISEAF</vt:lpstr>
      <vt:lpstr>AXISEFOF</vt:lpstr>
      <vt:lpstr>AXISEHF</vt:lpstr>
      <vt:lpstr>AXISEQF</vt:lpstr>
      <vt:lpstr>AXISESF</vt:lpstr>
      <vt:lpstr>AXISESG</vt:lpstr>
      <vt:lpstr>AXISETS</vt:lpstr>
      <vt:lpstr>AXISF25</vt:lpstr>
      <vt:lpstr>AXISFLO</vt:lpstr>
      <vt:lpstr>AXISFSD</vt:lpstr>
      <vt:lpstr>AXISGCE</vt:lpstr>
      <vt:lpstr>AXISGEA</vt:lpstr>
      <vt:lpstr>AXISGETF</vt:lpstr>
      <vt:lpstr>AXISGIF</vt:lpstr>
      <vt:lpstr>AXISGLD</vt:lpstr>
      <vt:lpstr>AXISGOF</vt:lpstr>
      <vt:lpstr>AXISGSP</vt:lpstr>
      <vt:lpstr>AXISHETF</vt:lpstr>
      <vt:lpstr>AXISIAP</vt:lpstr>
      <vt:lpstr>AXISIFD</vt:lpstr>
      <vt:lpstr>AXISIMF</vt:lpstr>
      <vt:lpstr>AXISIOF</vt:lpstr>
      <vt:lpstr>AXISISF</vt:lpstr>
      <vt:lpstr>AXISLDF</vt:lpstr>
      <vt:lpstr>AXISLFA</vt:lpstr>
      <vt:lpstr>AXISM10</vt:lpstr>
      <vt:lpstr>AXISMAF</vt:lpstr>
      <vt:lpstr>AXISMCF</vt:lpstr>
      <vt:lpstr>AXISMIF</vt:lpstr>
      <vt:lpstr>AXISMLC</vt:lpstr>
      <vt:lpstr>AXISMLF</vt:lpstr>
      <vt:lpstr>AXISMMF</vt:lpstr>
      <vt:lpstr>AXISN50</vt:lpstr>
      <vt:lpstr>AXISN500</vt:lpstr>
      <vt:lpstr>AXISNBI</vt:lpstr>
      <vt:lpstr>AXISNDI</vt:lpstr>
      <vt:lpstr>AXISNETF</vt:lpstr>
      <vt:lpstr>AXISNFOF</vt:lpstr>
      <vt:lpstr>AXISNHS</vt:lpstr>
      <vt:lpstr>AXISNIF</vt:lpstr>
      <vt:lpstr>AXISNIT</vt:lpstr>
      <vt:lpstr>AXISNM50</vt:lpstr>
      <vt:lpstr>AXISNNF</vt:lpstr>
      <vt:lpstr>AXISNS50</vt:lpstr>
      <vt:lpstr>AXISNTF</vt:lpstr>
      <vt:lpstr>AXISONF</vt:lpstr>
      <vt:lpstr>AXISQIF</vt:lpstr>
      <vt:lpstr>AXISQUA</vt:lpstr>
      <vt:lpstr>AXISRAP</vt:lpstr>
      <vt:lpstr>AXISRCP</vt:lpstr>
      <vt:lpstr>AXISRDP</vt:lpstr>
      <vt:lpstr>AXISSCF</vt:lpstr>
      <vt:lpstr>AXISSDI</vt:lpstr>
      <vt:lpstr>AXISSDL</vt:lpstr>
      <vt:lpstr>AXISSETF</vt:lpstr>
      <vt:lpstr>AXISSIF</vt:lpstr>
      <vt:lpstr>AXISSIL</vt:lpstr>
      <vt:lpstr>AXISSOF</vt:lpstr>
      <vt:lpstr>AXISSSF</vt:lpstr>
      <vt:lpstr>AXISSTF</vt:lpstr>
      <vt:lpstr>AXISTAA</vt:lpstr>
      <vt:lpstr>AXISTAF</vt:lpstr>
      <vt:lpstr>AXISTDB</vt:lpstr>
      <vt:lpstr>AXISTETF</vt:lpstr>
      <vt:lpstr>AXISTSF</vt:lpstr>
      <vt:lpstr>AXISUSF</vt:lpstr>
      <vt:lpstr>AXISVAL</vt:lpstr>
      <vt:lpstr>AXISVIF</vt:lpstr>
      <vt:lpstr>AxisAggressiveHybridFund</vt:lpstr>
      <vt:lpstr>AxisArbitrageFund</vt:lpstr>
      <vt:lpstr>AxisBalancedAdvantageFund</vt:lpstr>
      <vt:lpstr>AxisBankingPSUDebtFund</vt:lpstr>
      <vt:lpstr>AxisBSEIndiaSectorLeadersIndexFund</vt:lpstr>
      <vt:lpstr>AxisBSESensexETF</vt:lpstr>
      <vt:lpstr>AxisBSESensexIndexFund</vt:lpstr>
      <vt:lpstr>AxisBusinessCyclesFund</vt:lpstr>
      <vt:lpstr>AxisChildrensFund</vt:lpstr>
      <vt:lpstr>AxisConservativeHybridFund</vt:lpstr>
      <vt:lpstr>AxisConsumptionFund</vt:lpstr>
      <vt:lpstr>AxisCorporateBondFund</vt:lpstr>
      <vt:lpstr>AxisCreditRiskFund</vt:lpstr>
      <vt:lpstr>AxisCRISILIBX5050GiltPlusSDLJune2028IndexFund</vt:lpstr>
      <vt:lpstr>AxisCRISILIBX5050GiltPlusSDLSep2027IndexFund</vt:lpstr>
      <vt:lpstr>AxisCRISILIBXAAABondFinancialServicesSep2027IndexFund</vt:lpstr>
      <vt:lpstr>AxisCRISILIBXAAABondNBFCHFCJun2027IndexFund</vt:lpstr>
      <vt:lpstr>AxisCRISILIBXAAABondNBFCJun2027IndexFund</vt:lpstr>
      <vt:lpstr>AxisCRISILIBXFinancialServices36MonthsDebtIndexFund</vt:lpstr>
      <vt:lpstr>AxisCRISILIBXSDLMay2027IndexFund</vt:lpstr>
      <vt:lpstr>AxisDynamicBondFund</vt:lpstr>
      <vt:lpstr>AxisELSSTaxSaverFund</vt:lpstr>
      <vt:lpstr>AxisEquitySavingsFund</vt:lpstr>
      <vt:lpstr>AxisESGIntegrationStrategyFund</vt:lpstr>
      <vt:lpstr>AxisFixedMaturityPlanSeries129108Days</vt:lpstr>
      <vt:lpstr>AxisFixedMaturityPlanSeries13092Days</vt:lpstr>
      <vt:lpstr>AxisFixedTermPlanSeries1131228Days</vt:lpstr>
      <vt:lpstr>AxisFlexiCapFund</vt:lpstr>
      <vt:lpstr>AxisFloaterFund</vt:lpstr>
      <vt:lpstr>AxisFocusedFund</vt:lpstr>
      <vt:lpstr>AxisGiltFund</vt:lpstr>
      <vt:lpstr>AxisGlobalEquityAlphaFundofFund</vt:lpstr>
      <vt:lpstr>AxisGlobalInnovationFundofFund</vt:lpstr>
      <vt:lpstr>AxisGoldandSilverPassiveFoF</vt:lpstr>
      <vt:lpstr>AxisGoldETF</vt:lpstr>
      <vt:lpstr>AxisGoldFund</vt:lpstr>
      <vt:lpstr>AxisGreaterChinaEquityFundofFund</vt:lpstr>
      <vt:lpstr>AxisIncomePlusArbitrageActiveFOF</vt:lpstr>
      <vt:lpstr>AxisIncomePlusArbitragePassiveFOF</vt:lpstr>
      <vt:lpstr>AxisIndiaManufacturingFund</vt:lpstr>
      <vt:lpstr>AxisInnovationFund</vt:lpstr>
      <vt:lpstr>AxisLargeCapFund</vt:lpstr>
      <vt:lpstr>AxisLargeMidCapFund</vt:lpstr>
      <vt:lpstr>AxisLiquidFund</vt:lpstr>
      <vt:lpstr>AxisLongDurationFund</vt:lpstr>
      <vt:lpstr>AxisMidcapFund</vt:lpstr>
      <vt:lpstr>AxisMomentumFund</vt:lpstr>
      <vt:lpstr>AxisMoneyMarketFund</vt:lpstr>
      <vt:lpstr>AxisMultiAssetActiveFoF</vt:lpstr>
      <vt:lpstr>AxisMultiAssetAllocationFund</vt:lpstr>
      <vt:lpstr>AxisMulticapFund</vt:lpstr>
      <vt:lpstr>AxisMultiFactorPassiveFoF</vt:lpstr>
      <vt:lpstr>AxisNASDAQ100USSpecificEquityPassiveFOF</vt:lpstr>
      <vt:lpstr>AxisNifty100IndexFund</vt:lpstr>
      <vt:lpstr>AxisNifty500IndexFund</vt:lpstr>
      <vt:lpstr>AxisNifty500Momentum50IndexFund</vt:lpstr>
      <vt:lpstr>AxisNifty500Quality50IndexFund</vt:lpstr>
      <vt:lpstr>AxisNifty500Value50ETF</vt:lpstr>
      <vt:lpstr>AxisNifty500Value50IndexFund</vt:lpstr>
      <vt:lpstr>AxisNIFTY50ETF</vt:lpstr>
      <vt:lpstr>AxisNifty50IndexFund</vt:lpstr>
      <vt:lpstr>AxisNiftyAAABondPlusSDLApr20265050ETF</vt:lpstr>
      <vt:lpstr>AxisNiftyAAABondPlusSDLApr20265050ETFFOF</vt:lpstr>
      <vt:lpstr>AxisNIFTYBankETF</vt:lpstr>
      <vt:lpstr>AxisNiftyBankIndexFund</vt:lpstr>
      <vt:lpstr>AxisNIFTYHealthcareETF</vt:lpstr>
      <vt:lpstr>AxisNIFTYIndiaConsumptionETF</vt:lpstr>
      <vt:lpstr>AxisNIFTYITETF</vt:lpstr>
      <vt:lpstr>AxisNiftyITIndexFund</vt:lpstr>
      <vt:lpstr>AXISNIFTYMIDCAP50INDEXFUND</vt:lpstr>
      <vt:lpstr>AxisNiftyNext50IndexFund</vt:lpstr>
      <vt:lpstr>AxisNIFTYSDLSeptember2026DebtIndexFund</vt:lpstr>
      <vt:lpstr>AXISNIFTYSMALLCAP50INDEXFUND</vt:lpstr>
      <vt:lpstr>AxisOvernightFund</vt:lpstr>
      <vt:lpstr>AxisQuantFund</vt:lpstr>
      <vt:lpstr>AxisRetirementFundAggressivePlan</vt:lpstr>
      <vt:lpstr>AxisRetirementFundConservativePlan</vt:lpstr>
      <vt:lpstr>AxisRetirementFundDynamicPlan</vt:lpstr>
      <vt:lpstr>AxisServicesOpportunitiesFund</vt:lpstr>
      <vt:lpstr>AxisShortDurationFund</vt:lpstr>
      <vt:lpstr>AxisSilverETF</vt:lpstr>
      <vt:lpstr>AxisSilverFundofFund</vt:lpstr>
      <vt:lpstr>AxisSmallCapFund</vt:lpstr>
      <vt:lpstr>AxisStrategicBondFund</vt:lpstr>
      <vt:lpstr>AxisTreasuryAdvantageFund</vt:lpstr>
      <vt:lpstr>AxisUltraShortDurationFund</vt:lpstr>
      <vt:lpstr>AxisUSSpecificTreasuryDynamicDebtPassiveFOF</vt:lpstr>
      <vt:lpstr>AxisValueFund</vt:lpstr>
      <vt:lpstr>AXISNDI!Index</vt:lpstr>
      <vt:lpstr>Index</vt:lpstr>
      <vt:lpstr>JR_PAGE_ANCHOR_0_1</vt:lpstr>
      <vt:lpstr>JR_PAGE_ANCHOR_0_10</vt:lpstr>
      <vt:lpstr>JR_PAGE_ANCHOR_0_11</vt:lpstr>
      <vt:lpstr>JR_PAGE_ANCHOR_0_12</vt:lpstr>
      <vt:lpstr>JR_PAGE_ANCHOR_0_13</vt:lpstr>
      <vt:lpstr>JR_PAGE_ANCHOR_0_14</vt:lpstr>
      <vt:lpstr>JR_PAGE_ANCHOR_0_15</vt:lpstr>
      <vt:lpstr>JR_PAGE_ANCHOR_0_16</vt:lpstr>
      <vt:lpstr>JR_PAGE_ANCHOR_0_17</vt:lpstr>
      <vt:lpstr>JR_PAGE_ANCHOR_0_18</vt:lpstr>
      <vt:lpstr>JR_PAGE_ANCHOR_0_19</vt:lpstr>
      <vt:lpstr>AXISNDI!JR_PAGE_ANCHOR_0_2</vt:lpstr>
      <vt:lpstr>JR_PAGE_ANCHOR_0_2</vt:lpstr>
      <vt:lpstr>JR_PAGE_ANCHOR_0_20</vt:lpstr>
      <vt:lpstr>JR_PAGE_ANCHOR_0_21</vt:lpstr>
      <vt:lpstr>JR_PAGE_ANCHOR_0_22</vt:lpstr>
      <vt:lpstr>JR_PAGE_ANCHOR_0_23</vt:lpstr>
      <vt:lpstr>JR_PAGE_ANCHOR_0_24</vt:lpstr>
      <vt:lpstr>JR_PAGE_ANCHOR_0_25</vt:lpstr>
      <vt:lpstr>JR_PAGE_ANCHOR_0_26</vt:lpstr>
      <vt:lpstr>JR_PAGE_ANCHOR_0_27</vt:lpstr>
      <vt:lpstr>JR_PAGE_ANCHOR_0_28</vt:lpstr>
      <vt:lpstr>JR_PAGE_ANCHOR_0_29</vt:lpstr>
      <vt:lpstr>JR_PAGE_ANCHOR_0_3</vt:lpstr>
      <vt:lpstr>JR_PAGE_ANCHOR_0_30</vt:lpstr>
      <vt:lpstr>JR_PAGE_ANCHOR_0_31</vt:lpstr>
      <vt:lpstr>JR_PAGE_ANCHOR_0_32</vt:lpstr>
      <vt:lpstr>JR_PAGE_ANCHOR_0_33</vt:lpstr>
      <vt:lpstr>JR_PAGE_ANCHOR_0_34</vt:lpstr>
      <vt:lpstr>JR_PAGE_ANCHOR_0_35</vt:lpstr>
      <vt:lpstr>JR_PAGE_ANCHOR_0_36</vt:lpstr>
      <vt:lpstr>JR_PAGE_ANCHOR_0_37</vt:lpstr>
      <vt:lpstr>JR_PAGE_ANCHOR_0_38</vt:lpstr>
      <vt:lpstr>JR_PAGE_ANCHOR_0_39</vt:lpstr>
      <vt:lpstr>JR_PAGE_ANCHOR_0_4</vt:lpstr>
      <vt:lpstr>JR_PAGE_ANCHOR_0_40</vt:lpstr>
      <vt:lpstr>JR_PAGE_ANCHOR_0_41</vt:lpstr>
      <vt:lpstr>JR_PAGE_ANCHOR_0_42</vt:lpstr>
      <vt:lpstr>JR_PAGE_ANCHOR_0_43</vt:lpstr>
      <vt:lpstr>JR_PAGE_ANCHOR_0_44</vt:lpstr>
      <vt:lpstr>JR_PAGE_ANCHOR_0_45</vt:lpstr>
      <vt:lpstr>JR_PAGE_ANCHOR_0_46</vt:lpstr>
      <vt:lpstr>JR_PAGE_ANCHOR_0_47</vt:lpstr>
      <vt:lpstr>JR_PAGE_ANCHOR_0_48</vt:lpstr>
      <vt:lpstr>JR_PAGE_ANCHOR_0_49</vt:lpstr>
      <vt:lpstr>JR_PAGE_ANCHOR_0_5</vt:lpstr>
      <vt:lpstr>JR_PAGE_ANCHOR_0_50</vt:lpstr>
      <vt:lpstr>JR_PAGE_ANCHOR_0_51</vt:lpstr>
      <vt:lpstr>JR_PAGE_ANCHOR_0_52</vt:lpstr>
      <vt:lpstr>JR_PAGE_ANCHOR_0_53</vt:lpstr>
      <vt:lpstr>JR_PAGE_ANCHOR_0_54</vt:lpstr>
      <vt:lpstr>JR_PAGE_ANCHOR_0_55</vt:lpstr>
      <vt:lpstr>JR_PAGE_ANCHOR_0_56</vt:lpstr>
      <vt:lpstr>JR_PAGE_ANCHOR_0_57</vt:lpstr>
      <vt:lpstr>JR_PAGE_ANCHOR_0_59</vt:lpstr>
      <vt:lpstr>JR_PAGE_ANCHOR_0_6</vt:lpstr>
      <vt:lpstr>JR_PAGE_ANCHOR_0_60</vt:lpstr>
      <vt:lpstr>JR_PAGE_ANCHOR_0_61</vt:lpstr>
      <vt:lpstr>JR_PAGE_ANCHOR_0_62</vt:lpstr>
      <vt:lpstr>JR_PAGE_ANCHOR_0_63</vt:lpstr>
      <vt:lpstr>JR_PAGE_ANCHOR_0_64</vt:lpstr>
      <vt:lpstr>JR_PAGE_ANCHOR_0_65</vt:lpstr>
      <vt:lpstr>JR_PAGE_ANCHOR_0_66</vt:lpstr>
      <vt:lpstr>JR_PAGE_ANCHOR_0_67</vt:lpstr>
      <vt:lpstr>JR_PAGE_ANCHOR_0_68</vt:lpstr>
      <vt:lpstr>JR_PAGE_ANCHOR_0_69</vt:lpstr>
      <vt:lpstr>JR_PAGE_ANCHOR_0_7</vt:lpstr>
      <vt:lpstr>JR_PAGE_ANCHOR_0_70</vt:lpstr>
      <vt:lpstr>JR_PAGE_ANCHOR_0_71</vt:lpstr>
      <vt:lpstr>JR_PAGE_ANCHOR_0_72</vt:lpstr>
      <vt:lpstr>JR_PAGE_ANCHOR_0_73</vt:lpstr>
      <vt:lpstr>JR_PAGE_ANCHOR_0_74</vt:lpstr>
      <vt:lpstr>JR_PAGE_ANCHOR_0_75</vt:lpstr>
      <vt:lpstr>JR_PAGE_ANCHOR_0_76</vt:lpstr>
      <vt:lpstr>JR_PAGE_ANCHOR_0_77</vt:lpstr>
      <vt:lpstr>JR_PAGE_ANCHOR_0_78</vt:lpstr>
      <vt:lpstr>JR_PAGE_ANCHOR_0_79</vt:lpstr>
      <vt:lpstr>JR_PAGE_ANCHOR_0_8</vt:lpstr>
      <vt:lpstr>JR_PAGE_ANCHOR_0_80</vt:lpstr>
      <vt:lpstr>JR_PAGE_ANCHOR_0_81</vt:lpstr>
      <vt:lpstr>JR_PAGE_ANCHOR_0_82</vt:lpstr>
      <vt:lpstr>JR_PAGE_ANCHOR_0_83</vt:lpstr>
      <vt:lpstr>JR_PAGE_ANCHOR_0_84</vt:lpstr>
      <vt:lpstr>JR_PAGE_ANCHOR_0_85</vt:lpstr>
      <vt:lpstr>JR_PAGE_ANCHOR_0_86</vt:lpstr>
      <vt:lpstr>JR_PAGE_ANCHOR_0_87</vt:lpstr>
      <vt:lpstr>JR_PAGE_ANCHOR_0_88</vt:lpstr>
      <vt:lpstr>JR_PAGE_ANCHOR_0_89</vt:lpstr>
      <vt:lpstr>JR_PAGE_ANCHOR_0_9</vt:lpstr>
      <vt:lpstr>JR_PAGE_ANCHOR_0_90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2026-05-07T16:14:38Z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2026-05-01T09:47:26Z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767581b0-f7b7-46bf-9c68-65782f742352</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y fmtid="{D5CDD505-2E9C-101B-9397-08002B2CF9AE}" pid="10" name="ContentTypeId">
    <vt:lpwstr>0x010100DBFE7437C19DBE4190BFF22718C8DF4C</vt:lpwstr>
  </property>
  <property fmtid="{D5CDD505-2E9C-101B-9397-08002B2CF9AE}" pid="11" name="MediaServiceImageTags">
    <vt:lpwstr/>
  </property>
</Properties>
</file>